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ckennas\OneDrive - Nova Scotia Liquor Corporation\Desktop\"/>
    </mc:Choice>
  </mc:AlternateContent>
  <xr:revisionPtr revIDLastSave="321" documentId="8_{22D0DB75-34E8-4A09-AE71-F02E6569E32C}" xr6:coauthVersionLast="44" xr6:coauthVersionMax="44" xr10:uidLastSave="{12F16CE6-4735-4A50-B992-74E264231FCD}"/>
  <bookViews>
    <workbookView xWindow="-120" yWindow="-120" windowWidth="29040" windowHeight="15840" tabRatio="786" xr2:uid="{00000000-000D-0000-FFFF-FFFF00000000}"/>
  </bookViews>
  <sheets>
    <sheet name="Instructions" sheetId="7" r:id="rId1"/>
    <sheet name="APPLICATION FORM" sheetId="19" r:id="rId2"/>
    <sheet name="Supplier products" sheetId="24" state="hidden" r:id="rId3"/>
    <sheet name="PROMO TYPES" sheetId="23" state="hidden" r:id="rId4"/>
    <sheet name="Nov 2019 Core List" sheetId="2" state="hidden" r:id="rId5"/>
    <sheet name="Displays and AV Types" sheetId="3" state="hidden" r:id="rId6"/>
  </sheets>
  <definedNames>
    <definedName name="_2_CROWS">'Supplier products'!$B$2:$B$8</definedName>
    <definedName name="_xlnm._FilterDatabase" localSheetId="4" hidden="1">'Nov 2019 Core List'!$A$1:$A$4718</definedName>
    <definedName name="ALAIN_DOMINIQUE_PERRIN">'Supplier products'!$C$2</definedName>
    <definedName name="ALVEAR">'Supplier products'!$D$2:$D$3</definedName>
    <definedName name="AMCA_SALES_MARKETING">'Supplier products'!$E$2:$E$61</definedName>
    <definedName name="AMSTERDAM_BREWING">'Supplier products'!$F$2:$F$9</definedName>
    <definedName name="Andrew_Peller">'Supplier products'!$G$2:$G$144</definedName>
    <definedName name="ANNAPOLIS_BREWING_COMPANY">'Supplier products'!$H$2:$H$3</definedName>
    <definedName name="ANNAPOLIS_CIDER">'Supplier products'!$I$2:$I$3</definedName>
    <definedName name="ANNAPOLIS_HIGHLAND_VINEYARDS">'Supplier products'!$J$2:$J$5</definedName>
    <definedName name="ARTERRA_WINES">'Supplier products'!$K$2:$K$176</definedName>
    <definedName name="ATLANTIC_SPIRITS_WINES">'Supplier products'!$L$2:$L$125</definedName>
    <definedName name="AUDREY_WILKINSON">'Supplier products'!$M$2:$M$3</definedName>
    <definedName name="AUTHENTIC_SEACOAST">'Supplier products'!$N$2:$N$21</definedName>
    <definedName name="AVONDALE_SKY_WINERY">'Supplier products'!$O$2:$O$12</definedName>
    <definedName name="BACARDI_CANADA">'Supplier products'!$P$2:$P$78</definedName>
    <definedName name="BAD_APPLE_BREWHOUSE">'Supplier products'!$Q$2:$Q$3</definedName>
    <definedName name="BARRELLING_TIDE">'Supplier products'!$R$2:$R$11</definedName>
    <definedName name="BENIGNO_MPNA_IMPORTERS">'Supplier products'!$S$2:$S$6</definedName>
    <definedName name="BENJAMIN_BRIDGE_VINEYARDS">'Supplier products'!$T$2:$T$16</definedName>
    <definedName name="BENT_RIDGE_WINERY">'Supplier products'!$U$2:$U$4</definedName>
    <definedName name="BIG_SPRUCE_BREWING">'Supplier products'!$V$2:$V$10</definedName>
    <definedName name="BLOMIDON_ESTATE_WINERY">'Supplier products'!$W$2:$W$17</definedName>
    <definedName name="BOUTINOT_LIMITED">'Supplier products'!$X$2:$X$6</definedName>
    <definedName name="BOXING_ROCK_BREWING">'Supplier products'!$Y$2:$Y$33</definedName>
    <definedName name="BREAKTHRU_BEVERAGE_CANADA">'Supplier products'!$Z$2:$Z$20</definedName>
    <definedName name="BRIGHTWOOD_BREWERY">'Supplier products'!$AA$2:$AA$3</definedName>
    <definedName name="BROADVIEW_FARMS">'Supplier products'!$AB$2</definedName>
    <definedName name="BRUCE_ASHLEY_GROUP">'Supplier products'!$AC$2:$AC$30</definedName>
    <definedName name="BURROWING_OWL_ESTATE">'Supplier products'!$AD$2</definedName>
    <definedName name="BW_BLENDED_COCKTAILS">'Supplier products'!$AE$2:$AE$5</definedName>
    <definedName name="CALDERA_DISTILLING_INC">'Supplier products'!$AF$2:$AF$3</definedName>
    <definedName name="CAMPARI">'Supplier products'!$AG$2:$AG$53</definedName>
    <definedName name="CAR_NET_IMPORT">'Supplier products'!$AH$2:$AH$3</definedName>
    <definedName name="CARVINE_CELLARS">'Supplier products'!$AI$2:$AI$14</definedName>
    <definedName name="CASA_NOVA_FINE_BEVERAGES">'Supplier products'!$AJ$2:$AJ$4</definedName>
    <definedName name="CELLAR_DOOR_IMPORTS">'Supplier products'!$AK$2:$AK$31</definedName>
    <definedName name="CELTIC_CELLARS">'Supplier products'!$AL$2</definedName>
    <definedName name="CHAIN_YARD_CIDER">'Supplier products'!$AM$2:$AM$7</definedName>
    <definedName name="CHARTON_HOBBS">'Supplier products'!$AN$2:$AN$283</definedName>
    <definedName name="CHARTREUSE_DIFFUSION">'Supplier products'!$AO$2</definedName>
    <definedName name="CHATEAU_DE_GOURGAZAUD">'Supplier products'!$AP$2</definedName>
    <definedName name="CHEBUCTO_WINE_CELLARS">'Supplier products'!$AQ$2</definedName>
    <definedName name="CHILL_STREET">'Supplier products'!$AR$2</definedName>
    <definedName name="CHRISTOPHER_STEWART">'Supplier products'!$AS$2:$AS$29</definedName>
    <definedName name="COLDSTREAM_CLEAR_DISTILLERY">'Supplier products'!$AT$2:$AT$11</definedName>
    <definedName name="CONNECXION_OENOPHILIA">'Supplier products'!$AU$2:$AU$15</definedName>
    <definedName name="CORBY_DISTILLERIES">'Supplier products'!$AV$2:$AV$190</definedName>
    <definedName name="DEFORI_WINE_MERCHANTS">'Supplier products'!$AW$2</definedName>
    <definedName name="DEVONIAN_COAST">'Supplier products'!$AX$2:$AX$57</definedName>
    <definedName name="DIAGEO">'Supplier products'!$AY$2:$AY$236</definedName>
    <definedName name="DOWNEAST_BEER_FACTORY">'Supplier products'!$AZ$2:$AZ$4</definedName>
    <definedName name="DROUET_FRERES">'Supplier products'!$BA$2</definedName>
    <definedName name="E_J_GALLO_WINERY">'Supplier products'!$BB$2:$BB$76</definedName>
    <definedName name="EILEANAN_BREAGHA_WINERY">'Supplier products'!$BC$2:$BC$5</definedName>
    <definedName name="EISENHAUER_AGENCIES">'Supplier products'!$BD$2:$BD$135</definedName>
    <definedName name="Entersupplier">Instructions!$B$9</definedName>
    <definedName name="ESCALADE_WINEANDSPIRITS">'Supplier products'!$BE$2:$BE$52</definedName>
    <definedName name="FRANKLIN_IMPORTS">'Supplier products'!$BF$2:$BF$146</definedName>
    <definedName name="GARRISON_BREWING">'Supplier products'!$BG$2:$BG$59</definedName>
    <definedName name="GLENORA_DISTILLERS">'Supplier products'!$BH$2:$BH$14</definedName>
    <definedName name="GOOD_ROBOT">'Supplier products'!$BI$2:$BI$4</definedName>
    <definedName name="GRAND_PRE_WINERY">'Supplier products'!$BJ$2:$BJ$24</definedName>
    <definedName name="GRYPHON_IMPORTS">'Supplier products'!$BK$2:$BK$12</definedName>
    <definedName name="HALIFAX_DISTILLING_CO">'Supplier products'!$BL$2:$BL$6</definedName>
    <definedName name="HELL_BAY">'Supplier products'!$BM$2:$BM$7</definedName>
    <definedName name="HERITAGE_BREWING">'Supplier products'!$BN$2:$BN$3</definedName>
    <definedName name="HI_BRIDGE">'Supplier products'!$BO$2</definedName>
    <definedName name="IN_VINO_VERITAS">'Supplier products'!$BP$2:$BP$22</definedName>
    <definedName name="INLAND_TRADING">'Supplier products'!$BQ$2:$BQ$8</definedName>
    <definedName name="INNOVATIVE_BEVERAGES">'Supplier products'!$BR$2:$BR$518</definedName>
    <definedName name="INTERNATIONAL_TRADING_MEXICAN">'Supplier products'!$BS$2</definedName>
    <definedName name="IRONWORKS_DISTILLERY">'Supplier products'!$BT$2:$BT$9</definedName>
    <definedName name="JP_JOHNSON_CELLARS">'Supplier products'!$BU$2:$BU$4</definedName>
    <definedName name="L_ACADIE_VINEYARDS">'Supplier products'!$BW$2:$BW$10</definedName>
    <definedName name="LABATT_BREWERY">'Supplier products'!$BV$2:$BV$203</definedName>
    <definedName name="LAKE_CITY_CIDER_HOUSE">'Supplier products'!$BX$2:$BX$4</definedName>
    <definedName name="LES_3_CAVISTES">'Supplier products'!$BY$2:$BY$32</definedName>
    <definedName name="LES_BIERES_DE_LA_NOUVELLE">'Supplier products'!$BZ$2</definedName>
    <definedName name="LIGHTFOOT_WINERY">'Supplier products'!$CA$2:$CA$7</definedName>
    <definedName name="LONE_STAR_DISTRIBUTING">'Supplier products'!$CB$2:$CB$32</definedName>
    <definedName name="LUCKETT_VINEYARDS">'Supplier products'!$CC$2:$CC$8</definedName>
    <definedName name="LUNENBURG_COUNTY_WINERY">'Supplier products'!$CD$2:$CD$10</definedName>
    <definedName name="LUNNS_MILL_BEER_COMPANY">'Supplier products'!$CE$2:$CE$3</definedName>
    <definedName name="M_PINTO_AND_ASSOCIATES">'Supplier products'!$CF$2:$CF$60</definedName>
    <definedName name="MAINBRACE_INTERNATIONAL">'Supplier products'!$CG$2:$CG$184</definedName>
    <definedName name="MARK_ANTHONY_BRANDS">'Supplier products'!$CH$2:$CH$277</definedName>
    <definedName name="MCCARTHY_WINES">'Supplier products'!$CI$2:$CI$20</definedName>
    <definedName name="MCCLELLAND_PREMIUM_IMPORTS">'Supplier products'!$CJ$2:$CJ$13</definedName>
    <definedName name="MER_ET_SOLEIL">'Supplier products'!$CK$2:$CK$261</definedName>
    <definedName name="MESA_MAREA_AGENCY">'Supplier products'!$CL$2:$CL$58</definedName>
    <definedName name="MOLSON_CANADA">'Supplier products'!$CM$2:$CM$155</definedName>
    <definedName name="MONTE_CARLO">'Supplier products'!$CN$2</definedName>
    <definedName name="MOOSEHEAD_BREWERIES">'Supplier products'!$CO$2:$CO$79</definedName>
    <definedName name="MUWIN_ESTATE_WINES">'Supplier products'!$CP$2:$CP$25</definedName>
    <definedName name="NINE_LOCKS">'Supplier products'!$CQ$2:$CQ$19</definedName>
    <definedName name="NOGGINS_CORNER_FARM">'Supplier products'!$CR$2:$CR$3</definedName>
    <definedName name="NORTH_BREWING_COMPANY">'Supplier products'!$CS$2:$CS$10</definedName>
    <definedName name="NORTHAMPTON_BREWING">'Supplier products'!$CT$2:$CT$9</definedName>
    <definedName name="NS_SPIRITS_CO">'Supplier products'!$CU$2:$CU$14</definedName>
    <definedName name="ODWYER_DISTILLERY">'Supplier products'!$CV$2</definedName>
    <definedName name="PEI_BREWING">'Supplier products'!$CW$2:$CW$25</definedName>
    <definedName name="PETITE_RIVIERE_WINERY">'Supplier products'!$CX$2:$CX$18</definedName>
    <definedName name="PHILIPPE_DANDURAND">'Supplier products'!$CY$2:$CY$274</definedName>
    <definedName name="PLANTERS_RIDGE_VINEYARD">'Supplier products'!$CZ$2:$CZ$9</definedName>
    <definedName name="PMA_CANADA">'Supplier products'!$DA$2:$DA$200</definedName>
    <definedName name="PREMIER_BRANDS">'Supplier products'!$DB$2:$DB$16</definedName>
    <definedName name="PROPELLER_BREWING">'Supplier products'!$DC$2:$DC$44</definedName>
    <definedName name="ROOF_HOUND">'Supplier products'!$DD$2:$DD$3</definedName>
    <definedName name="ROUTE_19_BREWING">'Supplier products'!$DE$2:$DE$3</definedName>
    <definedName name="ROUTE_4_DISTRIBUTION">'Supplier products'!$DF$2:$DF$10</definedName>
    <definedName name="RTD_CANADA">'Supplier products'!$DG$2:$DG$34</definedName>
    <definedName name="SACRED_HILLS_WINES">'Supplier products'!$DH$2:$DH$3</definedName>
    <definedName name="SAINT_FAMILLE_WINERY">'Supplier products'!$DI$2:$DI$16</definedName>
    <definedName name="SALTBOX_BREWERY">'Supplier products'!$DJ$2:$DJ$5</definedName>
    <definedName name="SANDWICK_WINES___SPIRITS">'Supplier products'!$DK$2:$DK$34</definedName>
    <definedName name="SCHOOLHOUSE_BREWERY">'Supplier products'!$DL$2:$DL$3</definedName>
    <definedName name="SEA_LEVEL_BREWING">'Supplier products'!$DM$2</definedName>
    <definedName name="SELECT_WINE_MERCHANTS">'Supplier products'!$DN$2:$DN$3</definedName>
    <definedName name="Selectsupplier">Instructions!$B$9</definedName>
    <definedName name="SHIPBUILDERS_CIDER_LIMITED">'Supplier products'!$DO$2:$DO$9</definedName>
    <definedName name="SLEEMAN">'Supplier products'!$DP$2:$DP$51</definedName>
    <definedName name="SOBER_ISLAND">'Supplier products'!$DQ$2:$DQ$4</definedName>
    <definedName name="SOMMELIER_SELECTION">#REF!</definedName>
    <definedName name="SOURWOOD_CIDER">'Supplier products'!$DR$2:$DR$3</definedName>
    <definedName name="SOUTHERN_GLAZERS_WINE_SPIRIT">'Supplier products'!$DS$2:$DS$155</definedName>
    <definedName name="SOVEREIGN_WINE_AND_SPIRITS">'Supplier products'!$DT$2:$DT$5</definedName>
    <definedName name="STEAM_WHISTLE_BREWING">'Supplier products'!$DU$2:$DU$3</definedName>
    <definedName name="STEINHART_DISTILLERY">'Supplier products'!$DV$2:$DV$10</definedName>
    <definedName name="suppliername">#REF!</definedName>
    <definedName name="TATAMAGOUCHE_BREWING">'Supplier products'!$DW$2:$DW$9</definedName>
    <definedName name="THE_CHURCH_BREWING_CO">'Supplier products'!$DX$2:$DX$3</definedName>
    <definedName name="THE_NEWFOUNDLAND_DISTILLERY_CO">'Supplier products'!$DY$2:$DY$3</definedName>
    <definedName name="TRAFTON_AGENCIES">'Supplier products'!$DZ$2:$DZ$32</definedName>
    <definedName name="TRAJECTORY_BEVERAGE_PARTNERS">'Supplier products'!$EA$2:$EA$86</definedName>
    <definedName name="TREASURY_WINE_ESTATES">'Supplier products'!$EB$2</definedName>
    <definedName name="TRIDERS_CRAFT_BEER">'Supplier products'!$EC$2:$EC$5</definedName>
    <definedName name="TUSKET_FALLS">'Supplier products'!$ED$2:$ED$8</definedName>
    <definedName name="ULTIMATE_BEVERAGES">'Supplier products'!$EE$2:$EE$12</definedName>
    <definedName name="UNIVINS_SPIRITS">'Supplier products'!$EF$2:$EF$88</definedName>
    <definedName name="VIKING_LIQUOR_IMPORTS">'Supplier products'!$EG$2:$EG$10</definedName>
    <definedName name="VISTA_BELLA_FARM">'Supplier products'!$EH$2</definedName>
    <definedName name="WAYFARERS_ALE_LTD">'Supplier products'!$EI$2:$EI$7</definedName>
    <definedName name="WHIFFEN_BREWING">'Supplier products'!$EJ$2:$EJ$10</definedName>
    <definedName name="WINDWARD_IMPORTS">'Supplier products'!$EK$2:$EK$34</definedName>
    <definedName name="WINE_FOOD_101">'Supplier products'!$EL$2:$EL$3</definedName>
    <definedName name="WINE_HORIZONS">'Supplier products'!$EM$2:$EM$22</definedName>
    <definedName name="WINE_VISIONS">'Supplier products'!$EN$2:$EN$123</definedName>
    <definedName name="WITHER_HILLS">'Supplier products'!$EO$2</definedName>
    <definedName name="WORLD_WIDE_BEVERAGES">'Supplier products'!$EP$2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9" l="1"/>
  <c r="B5" i="19"/>
  <c r="B6" i="19"/>
  <c r="B7" i="19"/>
  <c r="B8" i="19"/>
  <c r="B9" i="19"/>
  <c r="B10" i="19"/>
  <c r="D3" i="19" l="1"/>
  <c r="E3" i="19"/>
  <c r="F3" i="19"/>
  <c r="G3" i="19"/>
  <c r="H3" i="19"/>
  <c r="I3" i="19"/>
  <c r="J3" i="19"/>
  <c r="K3" i="19"/>
  <c r="B3" i="19"/>
  <c r="B11" i="19" l="1"/>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D4" i="19"/>
  <c r="E4" i="19"/>
  <c r="F4" i="19"/>
  <c r="G4" i="19"/>
  <c r="H4" i="19"/>
  <c r="I4" i="19"/>
  <c r="J4" i="19"/>
  <c r="K4" i="19"/>
  <c r="D5" i="19"/>
  <c r="E5" i="19"/>
  <c r="F5" i="19"/>
  <c r="G5" i="19"/>
  <c r="H5" i="19"/>
  <c r="I5" i="19"/>
  <c r="J5" i="19"/>
  <c r="K5" i="19"/>
  <c r="D6" i="19"/>
  <c r="E6" i="19"/>
  <c r="F6" i="19"/>
  <c r="G6" i="19"/>
  <c r="H6" i="19"/>
  <c r="I6" i="19"/>
  <c r="J6" i="19"/>
  <c r="K6" i="19"/>
  <c r="D7" i="19"/>
  <c r="E7" i="19"/>
  <c r="F7" i="19"/>
  <c r="G7" i="19"/>
  <c r="H7" i="19"/>
  <c r="I7" i="19"/>
  <c r="J7" i="19"/>
  <c r="K7" i="19"/>
  <c r="D8" i="19"/>
  <c r="E8" i="19"/>
  <c r="F8" i="19"/>
  <c r="G8" i="19"/>
  <c r="H8" i="19"/>
  <c r="I8" i="19"/>
  <c r="J8" i="19"/>
  <c r="K8" i="19"/>
  <c r="D9" i="19"/>
  <c r="E9" i="19"/>
  <c r="F9" i="19"/>
  <c r="G9" i="19"/>
  <c r="H9" i="19"/>
  <c r="I9" i="19"/>
  <c r="J9" i="19"/>
  <c r="K9" i="19"/>
  <c r="D10" i="19"/>
  <c r="E10" i="19"/>
  <c r="F10" i="19"/>
  <c r="G10" i="19"/>
  <c r="H10" i="19"/>
  <c r="I10" i="19"/>
  <c r="J10" i="19"/>
  <c r="K10" i="19"/>
  <c r="D11" i="19"/>
  <c r="E11" i="19"/>
  <c r="F11" i="19"/>
  <c r="G11" i="19"/>
  <c r="H11" i="19"/>
  <c r="I11" i="19"/>
  <c r="J11" i="19"/>
  <c r="K11" i="19"/>
  <c r="D12" i="19"/>
  <c r="E12" i="19"/>
  <c r="F12" i="19"/>
  <c r="G12" i="19"/>
  <c r="H12" i="19"/>
  <c r="I12" i="19"/>
  <c r="J12" i="19"/>
  <c r="K12" i="19"/>
  <c r="D13" i="19"/>
  <c r="E13" i="19"/>
  <c r="F13" i="19"/>
  <c r="G13" i="19"/>
  <c r="H13" i="19"/>
  <c r="I13" i="19"/>
  <c r="J13" i="19"/>
  <c r="K13" i="19"/>
  <c r="D14" i="19"/>
  <c r="E14" i="19"/>
  <c r="F14" i="19"/>
  <c r="G14" i="19"/>
  <c r="H14" i="19"/>
  <c r="I14" i="19"/>
  <c r="J14" i="19"/>
  <c r="K14" i="19"/>
  <c r="D15" i="19"/>
  <c r="E15" i="19"/>
  <c r="F15" i="19"/>
  <c r="G15" i="19"/>
  <c r="H15" i="19"/>
  <c r="I15" i="19"/>
  <c r="J15" i="19"/>
  <c r="K15" i="19"/>
  <c r="D16" i="19"/>
  <c r="E16" i="19"/>
  <c r="F16" i="19"/>
  <c r="G16" i="19"/>
  <c r="H16" i="19"/>
  <c r="I16" i="19"/>
  <c r="J16" i="19"/>
  <c r="K16" i="19"/>
  <c r="D17" i="19"/>
  <c r="E17" i="19"/>
  <c r="F17" i="19"/>
  <c r="G17" i="19"/>
  <c r="H17" i="19"/>
  <c r="I17" i="19"/>
  <c r="J17" i="19"/>
  <c r="K17" i="19"/>
  <c r="D18" i="19"/>
  <c r="E18" i="19"/>
  <c r="F18" i="19"/>
  <c r="G18" i="19"/>
  <c r="H18" i="19"/>
  <c r="I18" i="19"/>
  <c r="J18" i="19"/>
  <c r="K18" i="19"/>
  <c r="D19" i="19"/>
  <c r="E19" i="19"/>
  <c r="F19" i="19"/>
  <c r="G19" i="19"/>
  <c r="H19" i="19"/>
  <c r="I19" i="19"/>
  <c r="J19" i="19"/>
  <c r="K19" i="19"/>
  <c r="D20" i="19"/>
  <c r="E20" i="19"/>
  <c r="F20" i="19"/>
  <c r="G20" i="19"/>
  <c r="H20" i="19"/>
  <c r="I20" i="19"/>
  <c r="J20" i="19"/>
  <c r="K20" i="19"/>
  <c r="D21" i="19"/>
  <c r="E21" i="19"/>
  <c r="F21" i="19"/>
  <c r="G21" i="19"/>
  <c r="H21" i="19"/>
  <c r="I21" i="19"/>
  <c r="J21" i="19"/>
  <c r="K21" i="19"/>
  <c r="D22" i="19"/>
  <c r="E22" i="19"/>
  <c r="F22" i="19"/>
  <c r="G22" i="19"/>
  <c r="H22" i="19"/>
  <c r="I22" i="19"/>
  <c r="J22" i="19"/>
  <c r="K22" i="19"/>
  <c r="D23" i="19"/>
  <c r="E23" i="19"/>
  <c r="F23" i="19"/>
  <c r="G23" i="19"/>
  <c r="H23" i="19"/>
  <c r="I23" i="19"/>
  <c r="J23" i="19"/>
  <c r="K23" i="19"/>
  <c r="D24" i="19"/>
  <c r="E24" i="19"/>
  <c r="F24" i="19"/>
  <c r="G24" i="19"/>
  <c r="H24" i="19"/>
  <c r="I24" i="19"/>
  <c r="J24" i="19"/>
  <c r="K24" i="19"/>
  <c r="D25" i="19"/>
  <c r="E25" i="19"/>
  <c r="F25" i="19"/>
  <c r="G25" i="19"/>
  <c r="H25" i="19"/>
  <c r="I25" i="19"/>
  <c r="J25" i="19"/>
  <c r="K25" i="19"/>
  <c r="D26" i="19"/>
  <c r="E26" i="19"/>
  <c r="F26" i="19"/>
  <c r="G26" i="19"/>
  <c r="H26" i="19"/>
  <c r="I26" i="19"/>
  <c r="J26" i="19"/>
  <c r="K26" i="19"/>
  <c r="D27" i="19"/>
  <c r="E27" i="19"/>
  <c r="F27" i="19"/>
  <c r="G27" i="19"/>
  <c r="H27" i="19"/>
  <c r="I27" i="19"/>
  <c r="J27" i="19"/>
  <c r="K27" i="19"/>
  <c r="D28" i="19"/>
  <c r="E28" i="19"/>
  <c r="F28" i="19"/>
  <c r="G28" i="19"/>
  <c r="H28" i="19"/>
  <c r="I28" i="19"/>
  <c r="J28" i="19"/>
  <c r="K28" i="19"/>
  <c r="D29" i="19"/>
  <c r="E29" i="19"/>
  <c r="F29" i="19"/>
  <c r="G29" i="19"/>
  <c r="H29" i="19"/>
  <c r="I29" i="19"/>
  <c r="J29" i="19"/>
  <c r="K29" i="19"/>
  <c r="D30" i="19"/>
  <c r="E30" i="19"/>
  <c r="F30" i="19"/>
  <c r="G30" i="19"/>
  <c r="H30" i="19"/>
  <c r="I30" i="19"/>
  <c r="J30" i="19"/>
  <c r="K30" i="19"/>
  <c r="D31" i="19"/>
  <c r="E31" i="19"/>
  <c r="F31" i="19"/>
  <c r="G31" i="19"/>
  <c r="H31" i="19"/>
  <c r="I31" i="19"/>
  <c r="J31" i="19"/>
  <c r="K31" i="19"/>
  <c r="D32" i="19"/>
  <c r="E32" i="19"/>
  <c r="F32" i="19"/>
  <c r="G32" i="19"/>
  <c r="H32" i="19"/>
  <c r="I32" i="19"/>
  <c r="J32" i="19"/>
  <c r="K32" i="19"/>
  <c r="D33" i="19"/>
  <c r="E33" i="19"/>
  <c r="F33" i="19"/>
  <c r="G33" i="19"/>
  <c r="H33" i="19"/>
  <c r="I33" i="19"/>
  <c r="J33" i="19"/>
  <c r="K33" i="19"/>
  <c r="D34" i="19"/>
  <c r="E34" i="19"/>
  <c r="F34" i="19"/>
  <c r="G34" i="19"/>
  <c r="H34" i="19"/>
  <c r="I34" i="19"/>
  <c r="J34" i="19"/>
  <c r="K34" i="19"/>
  <c r="D35" i="19"/>
  <c r="E35" i="19"/>
  <c r="F35" i="19"/>
  <c r="G35" i="19"/>
  <c r="H35" i="19"/>
  <c r="I35" i="19"/>
  <c r="J35" i="19"/>
  <c r="K35" i="19"/>
  <c r="D36" i="19"/>
  <c r="E36" i="19"/>
  <c r="F36" i="19"/>
  <c r="G36" i="19"/>
  <c r="H36" i="19"/>
  <c r="I36" i="19"/>
  <c r="J36" i="19"/>
  <c r="K36" i="19"/>
  <c r="D37" i="19"/>
  <c r="E37" i="19"/>
  <c r="F37" i="19"/>
  <c r="G37" i="19"/>
  <c r="H37" i="19"/>
  <c r="I37" i="19"/>
  <c r="J37" i="19"/>
  <c r="K37" i="19"/>
  <c r="D38" i="19"/>
  <c r="E38" i="19"/>
  <c r="F38" i="19"/>
  <c r="G38" i="19"/>
  <c r="H38" i="19"/>
  <c r="I38" i="19"/>
  <c r="J38" i="19"/>
  <c r="K38" i="19"/>
  <c r="D39" i="19"/>
  <c r="E39" i="19"/>
  <c r="F39" i="19"/>
  <c r="G39" i="19"/>
  <c r="H39" i="19"/>
  <c r="I39" i="19"/>
  <c r="J39" i="19"/>
  <c r="K39" i="19"/>
  <c r="D40" i="19"/>
  <c r="E40" i="19"/>
  <c r="F40" i="19"/>
  <c r="G40" i="19"/>
  <c r="H40" i="19"/>
  <c r="I40" i="19"/>
  <c r="J40" i="19"/>
  <c r="K40" i="19"/>
  <c r="D41" i="19"/>
  <c r="E41" i="19"/>
  <c r="F41" i="19"/>
  <c r="G41" i="19"/>
  <c r="H41" i="19"/>
  <c r="I41" i="19"/>
  <c r="J41" i="19"/>
  <c r="K41" i="19"/>
  <c r="D42" i="19"/>
  <c r="E42" i="19"/>
  <c r="F42" i="19"/>
  <c r="G42" i="19"/>
  <c r="H42" i="19"/>
  <c r="I42" i="19"/>
  <c r="J42" i="19"/>
  <c r="K42" i="19"/>
  <c r="D43" i="19"/>
  <c r="E43" i="19"/>
  <c r="F43" i="19"/>
  <c r="G43" i="19"/>
  <c r="H43" i="19"/>
  <c r="I43" i="19"/>
  <c r="J43" i="19"/>
  <c r="K43" i="19"/>
  <c r="D44" i="19"/>
  <c r="E44" i="19"/>
  <c r="F44" i="19"/>
  <c r="G44" i="19"/>
  <c r="H44" i="19"/>
  <c r="I44" i="19"/>
  <c r="J44" i="19"/>
  <c r="K44" i="19"/>
  <c r="D45" i="19"/>
  <c r="E45" i="19"/>
  <c r="F45" i="19"/>
  <c r="G45" i="19"/>
  <c r="H45" i="19"/>
  <c r="I45" i="19"/>
  <c r="J45" i="19"/>
  <c r="K45" i="19"/>
  <c r="D46" i="19"/>
  <c r="E46" i="19"/>
  <c r="F46" i="19"/>
  <c r="G46" i="19"/>
  <c r="H46" i="19"/>
  <c r="I46" i="19"/>
  <c r="J46" i="19"/>
  <c r="K46" i="19"/>
  <c r="D47" i="19"/>
  <c r="E47" i="19"/>
  <c r="F47" i="19"/>
  <c r="G47" i="19"/>
  <c r="H47" i="19"/>
  <c r="I47" i="19"/>
  <c r="J47" i="19"/>
  <c r="K47" i="19"/>
  <c r="D48" i="19"/>
  <c r="E48" i="19"/>
  <c r="F48" i="19"/>
  <c r="G48" i="19"/>
  <c r="H48" i="19"/>
  <c r="I48" i="19"/>
  <c r="J48" i="19"/>
  <c r="K48" i="19"/>
</calcChain>
</file>

<file path=xl/sharedStrings.xml><?xml version="1.0" encoding="utf-8"?>
<sst xmlns="http://schemas.openxmlformats.org/spreadsheetml/2006/main" count="84812" uniqueCount="6983">
  <si>
    <t>NORTON BARREL SELECT SAUVIGNON BL 750ml</t>
  </si>
  <si>
    <t>NORTON BARREL SELECT MALBEC 750ml</t>
  </si>
  <si>
    <t>PICAROONS BEST BITTER ALE 500ml</t>
  </si>
  <si>
    <t>GROLSCH PREMIUM LAGER 450ml</t>
  </si>
  <si>
    <t>WOLF BLASS RED LABEL CHARDONNAY 750ml</t>
  </si>
  <si>
    <t>CUPCAKE CHARDONNAY 750ml</t>
  </si>
  <si>
    <t>YELLOW TAIL SAUVIGNON BLANC 750ml</t>
  </si>
  <si>
    <t>CAPTAIN MORGAN WHITE 200ml</t>
  </si>
  <si>
    <t>CAPTAIN MORGAN WHITE (PET) 750ml</t>
  </si>
  <si>
    <t>TWO OCEANS PINOT GRIGIO 750ml</t>
  </si>
  <si>
    <t>EMERI PINK MOSCATO 750ml</t>
  </si>
  <si>
    <t>GASPEREAU LUCIE KUHLMANN 750ml</t>
  </si>
  <si>
    <t>LES JAMELLES VIOGNIER 750ml</t>
  </si>
  <si>
    <t>SARTORI PINOT GRIGIO ARCO GIOVI 750ml</t>
  </si>
  <si>
    <t>RUSSIAN STANDARD 1140ml</t>
  </si>
  <si>
    <t>FORTY CREEK BARREL SELECT 1140ml</t>
  </si>
  <si>
    <t>OPEN RIESLNG GEWURZTRAMINER VQA 750ml</t>
  </si>
  <si>
    <t>OPEN CABERNET SAUV MERLOT VQA 750ml</t>
  </si>
  <si>
    <t>PRINCE IGOR EXTREME 750ml</t>
  </si>
  <si>
    <t>SLEEMAN ORIGINAL DRAUGHT 12x355ml Cans</t>
  </si>
  <si>
    <t>GRAND_PRE_WINERY</t>
  </si>
  <si>
    <t>BACARDI_CANADA</t>
  </si>
  <si>
    <t>BRUCE_ASHLEY_GROUP</t>
  </si>
  <si>
    <t>CHARTON_HOBBS</t>
  </si>
  <si>
    <t>CORBY_DISTILLERIES</t>
  </si>
  <si>
    <t>E_J_GALLO_WINERY</t>
  </si>
  <si>
    <t>EISENHAUER_AGENCIES</t>
  </si>
  <si>
    <t>FRANKLIN_IMPORTS</t>
  </si>
  <si>
    <t>GARRISON_BREWING</t>
  </si>
  <si>
    <t>GLENORA_DISTILLERS</t>
  </si>
  <si>
    <t>INNOVATIVE_BEVERAGES</t>
  </si>
  <si>
    <t>LABATT_BREWERY</t>
  </si>
  <si>
    <t>LONE_STAR_DISTRIBUTING</t>
  </si>
  <si>
    <t>M_PINTO_AND_ASSOCIATES</t>
  </si>
  <si>
    <t>MAINBRACE_INTERNATIONAL</t>
  </si>
  <si>
    <t>MARK_ANTHONY_BRANDS</t>
  </si>
  <si>
    <t>MOLSON_CANADA</t>
  </si>
  <si>
    <t>MOOSEHEAD_BREWERIES</t>
  </si>
  <si>
    <t>PHILIPPE_DANDURAND</t>
  </si>
  <si>
    <t>PMA_CANADA</t>
  </si>
  <si>
    <t>PROPELLER_BREWING</t>
  </si>
  <si>
    <t>SELECT_WINE_MERCHANTS</t>
  </si>
  <si>
    <t>TRAFTON_AGENCIES</t>
  </si>
  <si>
    <t>WINDWARD_IMPORTS</t>
  </si>
  <si>
    <t>WINE_VISIONS</t>
  </si>
  <si>
    <t>BUDWEISER LAGER 15x355ml Cans</t>
  </si>
  <si>
    <t>BUD LIGHT LAGER 15x355ml Cans</t>
  </si>
  <si>
    <t>LAROCHE PINOT NOIR 750ml</t>
  </si>
  <si>
    <t>WOLF BLASS RED LABEL TAWNY 750ml</t>
  </si>
  <si>
    <t>PARES BALTA BLANC DE PACS 750ml</t>
  </si>
  <si>
    <t>LAS MORAS MALBEC RESERVE 750ml</t>
  </si>
  <si>
    <t>BAREFOOT SAUVIGNON BLANC 750ml</t>
  </si>
  <si>
    <t>CASTILLO DE MONSERAN GARNACHA 750ml</t>
  </si>
  <si>
    <t>DIAGEO</t>
  </si>
  <si>
    <t>YVECOURT BORDEAUX ROSE 750ml</t>
  </si>
  <si>
    <t>CHAMBORD ROYALE 750ml</t>
  </si>
  <si>
    <t>OYSTER BAY SAUVIGNON BLANC 750ml</t>
  </si>
  <si>
    <t>GRAND PRE SEYVAL BLANC 750ml</t>
  </si>
  <si>
    <t>GRAND PRE L'ACADIE BLANC 750ml</t>
  </si>
  <si>
    <t>GRAND PRE VIDAL ICEWINE 200ml</t>
  </si>
  <si>
    <t>CH LAMOTHE DE HAUX BLANC 750ml</t>
  </si>
  <si>
    <t>GLENMORANGIE LASANTA 750ml</t>
  </si>
  <si>
    <t>GLENMORANGIE QUINTA RUBAN 750ml</t>
  </si>
  <si>
    <t>GAZELA VINHO VERDE 750ml</t>
  </si>
  <si>
    <t>PIERRE ANDRE POUILLY FUISSE 750ml</t>
  </si>
  <si>
    <t>BUDWEISER LAGER 12x355ml Cans</t>
  </si>
  <si>
    <t>MASI LEVARIE SOAVE CLASSICO 750ml</t>
  </si>
  <si>
    <t>WOLF BLASS YELLOW CABERNET SAUV 750ml</t>
  </si>
  <si>
    <t>MASI BONACOSTA VALPOLICELLA CLASS 750ml</t>
  </si>
  <si>
    <t>DAB ORIGINAL DORTMUND LAGER 500ml Can</t>
  </si>
  <si>
    <t>WOLF BLASS RED LABEL CAB MERLOT 750ml</t>
  </si>
  <si>
    <t>LAPHROAIG 10 YO 750ml</t>
  </si>
  <si>
    <t>ERRAZURIZ ESTATE SAUVIGNON BLANC 750ml</t>
  </si>
  <si>
    <t>WOLF BLASS RED LABEL SEMILLON SAUV 750ml</t>
  </si>
  <si>
    <t>LAGAVULIN 16 YO 750ml</t>
  </si>
  <si>
    <t>OBAN 14 YO 750ml</t>
  </si>
  <si>
    <t>WOLF BLASS YELLOW SAUVIGNON BLANC 750ml</t>
  </si>
  <si>
    <t>CROWN ROYAL LIMITED EDITION 750ml</t>
  </si>
  <si>
    <t>YALUMBA Y SERIES VIOGNIER 750ml</t>
  </si>
  <si>
    <t>KILIKANOON THE LACKEY SHIRAZ 750ml</t>
  </si>
  <si>
    <t>GABBIANO CHIANTI CLASSICO 750ml</t>
  </si>
  <si>
    <t>MIKES HARD LIME 4x330ml</t>
  </si>
  <si>
    <t>PLANTATION GRAND RESERVE 5YO AMBER 750ml</t>
  </si>
  <si>
    <t>MAKERS MARK KENTUCKY STRAIGHT 750ml</t>
  </si>
  <si>
    <t>CITADELLE GIN 750ml</t>
  </si>
  <si>
    <t>SANTA RITA 120 CABERNET SAUVIGNON 750ml</t>
  </si>
  <si>
    <t>GASPEREAU MUSCAT 750ml</t>
  </si>
  <si>
    <t>Instructions for this workbook</t>
  </si>
  <si>
    <t>If you have any questions, please call:</t>
  </si>
  <si>
    <t>RICKARDS RED ALE 12x341ml</t>
  </si>
  <si>
    <t>MOUNT GAY ECLIPSE AMBER 750ml</t>
  </si>
  <si>
    <t>ROBERTSON CABERNET SAUVIGNON 750ml</t>
  </si>
  <si>
    <t>OLAND EXPORT ALE 24x341ml</t>
  </si>
  <si>
    <t>JP CHENET CLASSIC MERLOT 750ml</t>
  </si>
  <si>
    <t>TOMMASI VALPOLICELLA CLASSICO 750ml</t>
  </si>
  <si>
    <t>MIKES HARD LEMONADE 4x330ml</t>
  </si>
  <si>
    <t>BUDWEISER LAGER 24x341ml</t>
  </si>
  <si>
    <t>ZONIN PROSECCO SPECIAL CUVEE 750ml</t>
  </si>
  <si>
    <t>BUD LIGHT LAGER 24x341ml</t>
  </si>
  <si>
    <t>KEITHS INDIA PALE ALE 12x341ml</t>
  </si>
  <si>
    <t>CORONA EXTRA LAGER 6x330ml</t>
  </si>
  <si>
    <t>CRUZAN BLACK STRAP 750ml</t>
  </si>
  <si>
    <t>SLEEMAN CLEAR LAGER 12x341ml</t>
  </si>
  <si>
    <t>BUD LIGHT LAGER 12x355ml Cans</t>
  </si>
  <si>
    <t>SMIRNOFF ICE 12x330ml</t>
  </si>
  <si>
    <t>KEITHS RED AMBER ALE 12x341ml</t>
  </si>
  <si>
    <t>STELLA ARTOIS LAGER 12x330ml</t>
  </si>
  <si>
    <t>COORS LIGHT LAGER 24x341ml</t>
  </si>
  <si>
    <t>HEINEKEN LAGER 12x330ml Cans</t>
  </si>
  <si>
    <t>COORS LIGHT LAGER 12x355ml Cans</t>
  </si>
  <si>
    <t>WOLF BLASS YELLOW CABERNET 1500ml</t>
  </si>
  <si>
    <t>LINDEMANS BIN 50 SHIRAZ 1500ml</t>
  </si>
  <si>
    <t>MEZZACORONA PINOT GRIGIO 1500ml</t>
  </si>
  <si>
    <t>THE FAMOUS GROUSE 1140ml</t>
  </si>
  <si>
    <t>TWO OCEANS CABERNET MERLOT 1500ml</t>
  </si>
  <si>
    <t>JAGERMEISTER 50ml</t>
  </si>
  <si>
    <t>JAGERMEISTER 375ml</t>
  </si>
  <si>
    <t>KAMORA COFFEE 1140ml</t>
  </si>
  <si>
    <t>SOUTHERN COMFORT 750ml</t>
  </si>
  <si>
    <t>SOUR PUSS RASPBERRY 750ml</t>
  </si>
  <si>
    <t>JACOBS CREEK SHIRAZ CABERNET 750ml</t>
  </si>
  <si>
    <t>POLAR ICE 750ml</t>
  </si>
  <si>
    <t>CAPTAIN MORGAN SPICED AMBER 1140ml</t>
  </si>
  <si>
    <t>CAPTAIN MORGAN WHITE 1140ml</t>
  </si>
  <si>
    <t>PELLER SELECTION CABERNET 200ml</t>
  </si>
  <si>
    <t>NAKED GRAPE SAUVIGNON BLANC 750ml</t>
  </si>
  <si>
    <t>CASILLERO DIABLO SAUVIGNON BLC 750ml</t>
  </si>
  <si>
    <t>KAHLUA COFFEE 200ml</t>
  </si>
  <si>
    <t>ABSOLUT 200ml</t>
  </si>
  <si>
    <t>BACARDI SUPERIOR 200ml</t>
  </si>
  <si>
    <t>CROWN ROYAL 200ml</t>
  </si>
  <si>
    <t>XOXO PINOT GRIGIO CHARDONNAY 750ml</t>
  </si>
  <si>
    <t>SAUZA GOLD 200ml</t>
  </si>
  <si>
    <t>CAPTAIN MORGAN SPICED AMBER 200ml</t>
  </si>
  <si>
    <t>BAILEYS IRISH CREAM 200ml</t>
  </si>
  <si>
    <t>SMIRNOFF RED 3000ml</t>
  </si>
  <si>
    <t>HARVEYS BRISTOL CREAM 750ml</t>
  </si>
  <si>
    <t>DOMAINE D'OR WHITE 4000ml</t>
  </si>
  <si>
    <t>HOCHTALER 4000ml</t>
  </si>
  <si>
    <t>LINDEMANS BIN 65 CHARDONNAY 750ml</t>
  </si>
  <si>
    <t>HARDYS NOTTAGE HILL CHARDONNAY 750ml</t>
  </si>
  <si>
    <t>BEND IN THE RIVER RIESLING 750ml</t>
  </si>
  <si>
    <t>FLOR DE CANA RESERV 7 YO AMBER 750ml</t>
  </si>
  <si>
    <t>EL DORADO 15 YO DEMERARA 750ml</t>
  </si>
  <si>
    <t>EL DORADO 12 YO DEMERARA 750ml</t>
  </si>
  <si>
    <t>SHERIDANS 750ml</t>
  </si>
  <si>
    <t>LINDEMANS BIN 95 SAUVIGNON BLC 750ml</t>
  </si>
  <si>
    <t>BLACK TOWER RIESLING 750ml</t>
  </si>
  <si>
    <t>DANCING BULL ZINFANDEL 750ml</t>
  </si>
  <si>
    <t>MASI MASIANCO PINOT GRIGIO 750ml</t>
  </si>
  <si>
    <t>POLAR ICE 1750ml</t>
  </si>
  <si>
    <t>LINDEMANS BIN 65 CHARDONNAY 1500ml</t>
  </si>
  <si>
    <t>MOOSEHEAD LAGER 12x355ml Cans</t>
  </si>
  <si>
    <t>FRESITA STRAWBERRY SPARKLING 750ml</t>
  </si>
  <si>
    <t>STRONGBOW DRY CIDER 8x440ml Cans</t>
  </si>
  <si>
    <t>MATUA MARLBOROUGH PINOT NOIR 750ml</t>
  </si>
  <si>
    <t>ROCKSTAR 4x355ml Cans</t>
  </si>
  <si>
    <t>SMIRNOFF ICE 1000ml</t>
  </si>
  <si>
    <t>BERINGER CAL COLLEC PINOT GRIGIO 750ml</t>
  </si>
  <si>
    <t>BERINGER CAL COLLECTION CABERNET 750ml</t>
  </si>
  <si>
    <t>BAREFOOT MERLOT 750ml</t>
  </si>
  <si>
    <t>TWO OCEANS SAUVIGNON BLANC 1500ml</t>
  </si>
  <si>
    <t>CANTINA NEGRAR VALPOLICELLA 1500ml</t>
  </si>
  <si>
    <t>VOGA PINOT GRIGIO 750ml</t>
  </si>
  <si>
    <t>MCWILLIAMS HANWOOD CABERNET 750ml</t>
  </si>
  <si>
    <t>BAILEYS IRISH CREAM 375ml</t>
  </si>
  <si>
    <t>BAJA ROSA 750ml</t>
  </si>
  <si>
    <t>DISARONNO AMARETTO 50ml</t>
  </si>
  <si>
    <t>SMIRNOFF RASPBERRY TWIST 375ml</t>
  </si>
  <si>
    <t>ANDRES BABY DUCK 1500ml</t>
  </si>
  <si>
    <t>ALBERTA PREMIUM 1140ml</t>
  </si>
  <si>
    <t>JAGERMEISTER 750ml</t>
  </si>
  <si>
    <t>SMIRNOFF RED 1750ml</t>
  </si>
  <si>
    <t>SAUZA GOLD 1140ml</t>
  </si>
  <si>
    <t>CAPTAIN MORGAN DARK 1140ml</t>
  </si>
  <si>
    <t>ABSOLUT 750ml</t>
  </si>
  <si>
    <t>CAPTAIN MORGAN GOLD 750ml</t>
  </si>
  <si>
    <t>POLAR ICE 1140ml</t>
  </si>
  <si>
    <t>GOSLINGS BLACK SEAL 750ml</t>
  </si>
  <si>
    <t>CAPTAIN MORGAN GOLD 375ml</t>
  </si>
  <si>
    <t>GLENORA SMUGGLERS COVE DARK 1140ml</t>
  </si>
  <si>
    <t>GORDONS LONDON DRY 1140ml</t>
  </si>
  <si>
    <t>JACK DANIELS SOUR MASH 750ml</t>
  </si>
  <si>
    <t>RUFFINO IL DUCALE TOSCANA 750ml</t>
  </si>
  <si>
    <t>RED STRIPE LAGER 6x330ml</t>
  </si>
  <si>
    <t>L'ACADIE VINEYARDS SPARKLING ROSE 750ml</t>
  </si>
  <si>
    <t>JIM BEAM BLACK LABEL BOURBON 750ml</t>
  </si>
  <si>
    <t>JOHNNIE WALKER BLACK 12 YO 1140ml</t>
  </si>
  <si>
    <t>NEWCASTLE BROWN ALE 500ml Can</t>
  </si>
  <si>
    <t>MIKES HARD LEMONADE 12x330ml</t>
  </si>
  <si>
    <t>MIKES HARD BERRY 4x330ml</t>
  </si>
  <si>
    <t>GARRISON RASPBERRY WHEAT ALE 6x341ml</t>
  </si>
  <si>
    <t>CRYSTAL HEAD VODKA 750ml</t>
  </si>
  <si>
    <t>OLAND EXPORT ALE 12x355ml Cans</t>
  </si>
  <si>
    <t>JAGERMEISTER 1140ml</t>
  </si>
  <si>
    <t>GLENLIVET 12 YO 750ml</t>
  </si>
  <si>
    <t>GALLO FAMILY WHITE ZINFANDEL 1500ml</t>
  </si>
  <si>
    <t>CAPTAIN MORGAN DELUXE DARK 750ml</t>
  </si>
  <si>
    <t>CANADIAN CLUB 750ml</t>
  </si>
  <si>
    <t>SMIRNOFF RED 50ml</t>
  </si>
  <si>
    <t>DONINI MERLOT DEL PIAVE 1000ml</t>
  </si>
  <si>
    <t>BACARDI GOLD 1750ml</t>
  </si>
  <si>
    <t>CANADIAN CLUB 375ml</t>
  </si>
  <si>
    <t>GOLDSCHLAGER 50ml</t>
  </si>
  <si>
    <t>JACK DANIELS SOUR MASH 1140ml</t>
  </si>
  <si>
    <t>GORDONS LONDON DRY 750ml</t>
  </si>
  <si>
    <t>SMIRNOFF RED 375ml</t>
  </si>
  <si>
    <t>ICEBERG 750ml</t>
  </si>
  <si>
    <t>CONO SUR PINOT NOIR 750ml</t>
  </si>
  <si>
    <t>CAPTAIN MORGAN SPICED AMBER 375ml</t>
  </si>
  <si>
    <t>SARTORI AMARONE VALPOLICELLA 750ml</t>
  </si>
  <si>
    <t>MONDAVI PRIVATE SEL PINOT NOIR 750ml</t>
  </si>
  <si>
    <t>MOTTS CLAMATO SPICY CAESAR 4x355ml</t>
  </si>
  <si>
    <t>CLANCYS AMBER ALE 12x341ml</t>
  </si>
  <si>
    <t>GLENFIDDICH 375ml</t>
  </si>
  <si>
    <t>OLAND SCHOONER LAGER 24x341ml</t>
  </si>
  <si>
    <t>HAVANA CLUB 7 YO AMBER 750ml</t>
  </si>
  <si>
    <t>WILLIAMS &amp; HUMBERT DRY SACK 750ml</t>
  </si>
  <si>
    <t>GARRISON NUT BROWN ALE 6x341ml</t>
  </si>
  <si>
    <t>GARRISON IRISH RED ALE 6x341ml</t>
  </si>
  <si>
    <t>DALWHINNIE 15 YO 750ml</t>
  </si>
  <si>
    <t>CANALETTO PRIMITIVO PUGLIA 750ml</t>
  </si>
  <si>
    <t>LONDON DOCK DARK 1140ml</t>
  </si>
  <si>
    <t>REMY MARTIN VSOP 750ml</t>
  </si>
  <si>
    <t>NEWFOUNDLAND SCREECH 750ml</t>
  </si>
  <si>
    <t>MALIBU CARIBBEAN WHITE 375ml</t>
  </si>
  <si>
    <t>JOHNNIE WALKER BLACK 12 YO 750ml</t>
  </si>
  <si>
    <t>WHYTE MACKAY SPECIAL RESERVE 1140ml</t>
  </si>
  <si>
    <t>FAXE 10 LAGER 500ml Can</t>
  </si>
  <si>
    <t>SANTA RITA RESERVA SAUVIGNON 750ml</t>
  </si>
  <si>
    <t>MOUTON CADET BLANC 750ml</t>
  </si>
  <si>
    <t>FORTY CREEK BARREL SELECT 750ml</t>
  </si>
  <si>
    <t>CHATEAU PUYFROMAGE 750ml</t>
  </si>
  <si>
    <t>LOUIS LATOUR PINOT NOIR 750ml</t>
  </si>
  <si>
    <t>CAPTAIN MORGAN SPICED AMBER 750ml</t>
  </si>
  <si>
    <t>CAPTAIN MORGAN WHITE 375ml</t>
  </si>
  <si>
    <t>ALBERTA PREMIUM 750ml</t>
  </si>
  <si>
    <t>ALBERTA PREMIUM 1750ml</t>
  </si>
  <si>
    <t>GIBSONS FINEST 12 YO 1140ml</t>
  </si>
  <si>
    <t>ROYAL RESERVE 375ml</t>
  </si>
  <si>
    <t>GRANTS FAMILY RESERVE 1140ml</t>
  </si>
  <si>
    <t>GLENFIDDICH 12 YO 750ml</t>
  </si>
  <si>
    <t>MEAGHERS TRIPLE SEC 750ml</t>
  </si>
  <si>
    <t>RAMAZZOTTI SAMBUCA 750ml</t>
  </si>
  <si>
    <t>WYNDHAM BIN 222 CHARDONNAY 750ml</t>
  </si>
  <si>
    <t>SMIRNOFF VANILLA TWIST 750ml</t>
  </si>
  <si>
    <t>STOLICHNAYA 750ml</t>
  </si>
  <si>
    <t>LINDEMANS BIN 99 PINOT NOIR 750ml</t>
  </si>
  <si>
    <t>FONTANAFREDDA BAROLO DOCG 750ml</t>
  </si>
  <si>
    <t>ABERLOUR ABUNADH 750ml</t>
  </si>
  <si>
    <t>BUD LIGHT LAGER 12x341ml</t>
  </si>
  <si>
    <t>PARES BALTA MAS ELENA RED 750ml</t>
  </si>
  <si>
    <t>Period</t>
  </si>
  <si>
    <t>STRONGBOW DRY CIDER 500ml Can</t>
  </si>
  <si>
    <t>TOASTED HEAD CABERNET 750ml</t>
  </si>
  <si>
    <t>LABATT BLUE PILSNER 24x341ml</t>
  </si>
  <si>
    <t>KEITHS INDIA PALE ALE 24x341ml</t>
  </si>
  <si>
    <t>DR ZENZEN NOBLESSE SPATLESE 750ml</t>
  </si>
  <si>
    <t>RON CARIOCA WHITE 1750ml</t>
  </si>
  <si>
    <t>ROYAL RESERVE 1750ml</t>
  </si>
  <si>
    <t>RUSSIAN PRINCE 750ml</t>
  </si>
  <si>
    <t>CAPTAIN MORGAN GOLD 1750ml</t>
  </si>
  <si>
    <t>BOLS BLUE CURACAO 750ml</t>
  </si>
  <si>
    <t>LAMBS NAVY 750ml</t>
  </si>
  <si>
    <t>GRANTS FAMILY RESERVE 750ml</t>
  </si>
  <si>
    <t>BEEFEATER LONDON DRY 750ml</t>
  </si>
  <si>
    <t>BACARDI GOLD 750ml</t>
  </si>
  <si>
    <t>BACARDI GOLD 1140ml</t>
  </si>
  <si>
    <t>HARDYS STAMP CHARDONNAY SEM 750ml</t>
  </si>
  <si>
    <t>BOMBAY SAPPHIRE LONDON DRY 750ml</t>
  </si>
  <si>
    <t>HARDYS STAMP RIESLING GEWURZTR 750ml</t>
  </si>
  <si>
    <t>GREY GOOSE 750ml</t>
  </si>
  <si>
    <t>BOLS CREME DE BANANES 750ml</t>
  </si>
  <si>
    <t>DR MCGILLICUDDYS PEACH 750ml</t>
  </si>
  <si>
    <t>AMARULA CREAM 750ml</t>
  </si>
  <si>
    <t>BAILEYS IRISH CREAM 1750ml</t>
  </si>
  <si>
    <t>HAVANA CLUB ANEJO RESERV AMBER 750ml</t>
  </si>
  <si>
    <t>JIM BEAM WHITE 750ml</t>
  </si>
  <si>
    <t>MOUTON CADET ROUGE 750ml</t>
  </si>
  <si>
    <t>SOUTHERN COMFORT 1140ml</t>
  </si>
  <si>
    <t>ROTHSCHILD MERLOT 750ml</t>
  </si>
  <si>
    <t>MONDAVI WOODBRIDGE CABERNET 750ml</t>
  </si>
  <si>
    <t>GORDONS LONDON DRY 1750ml</t>
  </si>
  <si>
    <t>Article #</t>
  </si>
  <si>
    <t>Article Description</t>
  </si>
  <si>
    <t>YELLOW TAIL CHARDONNAY 750ml</t>
  </si>
  <si>
    <t>YELLOW TAIL SHIRAZ 750ml</t>
  </si>
  <si>
    <t>YELLOW TAIL CABERNET SAUVIGNON 750ml</t>
  </si>
  <si>
    <t>YELLOW TAIL SHIRAZ CABERNET 750ml</t>
  </si>
  <si>
    <t>MONKEY BAY SAUVIGNON BLANC 750ml</t>
  </si>
  <si>
    <t>LUNENBURG FUNDY PEACH 750ml</t>
  </si>
  <si>
    <t>YELLOW TAIL RIESLING 750ml</t>
  </si>
  <si>
    <t>STERLING VINTNERS CABERNET 750ml</t>
  </si>
  <si>
    <t>COORS LIGHT LAGER 473ml Can</t>
  </si>
  <si>
    <t>LINDEMANS BIN 85 PINOT GRIGIO 750ml</t>
  </si>
  <si>
    <t>FAT BASTARD CHARDONNAY 750ml</t>
  </si>
  <si>
    <t>MIKES HARD VARIETY PACK 12x330ml</t>
  </si>
  <si>
    <t>SMIRNOFF ICE 6x355ml Cans</t>
  </si>
  <si>
    <t>FAT BASTARD CABERNET SAUVIGNON 750ml</t>
  </si>
  <si>
    <t>ROCKSTAR 473ml Can</t>
  </si>
  <si>
    <t>YELLOW TAIL SHIRAZ 1500ml</t>
  </si>
  <si>
    <t>MONTALTO NERO D'AVOLA CABERNET 750ml</t>
  </si>
  <si>
    <t>GRAND PRE POMME D'OR 375ml</t>
  </si>
  <si>
    <t>LUNENBURG STRAWBERRY 750ml</t>
  </si>
  <si>
    <t>CINZANO FRANCESCO ROSSO 1000ml</t>
  </si>
  <si>
    <t>STONELEIGH MARLBO SAUV BLANC 750ml</t>
  </si>
  <si>
    <t>STELLA ARTOIS LAGER 12x330ml Cans</t>
  </si>
  <si>
    <t>CRUZAN BLACK STRAP 1140ml</t>
  </si>
  <si>
    <t>BEAR FLAG WHITE BLEND 750ml</t>
  </si>
  <si>
    <t>BEAR FLAG RED BLEND 750ml</t>
  </si>
  <si>
    <t>BAREFOOT WHITE ZINFANDEL 750ml</t>
  </si>
  <si>
    <t>ABSENTE 750ml</t>
  </si>
  <si>
    <t>VODKA MUDSHAKE FRENCH VANILLA 270ml</t>
  </si>
  <si>
    <t>HENNESSY VS 750ml</t>
  </si>
  <si>
    <t>RAMAZZOTTI SAMBUCA 1140ml</t>
  </si>
  <si>
    <t>GREY GOOSE 1750ml</t>
  </si>
  <si>
    <t>BOMBAY SAPPHIRE LONDON DRY 1750ml</t>
  </si>
  <si>
    <t>DUBONNET 750ml</t>
  </si>
  <si>
    <t>ICEBERG 50ml</t>
  </si>
  <si>
    <t>HEINEKEN LAGER 12x330ml</t>
  </si>
  <si>
    <t>ALPINE LAGER 12x355ml Cans</t>
  </si>
  <si>
    <t>DISARONNO AMARETTO 1140ml</t>
  </si>
  <si>
    <t>FLOR DE CANA 5 YO AMBER 750ml</t>
  </si>
  <si>
    <t>PHILLIPS BUTTER RIPPLE SCHNAPP 750ml</t>
  </si>
  <si>
    <t>STERLING VINTNERS CHARDONNAY 750ml</t>
  </si>
  <si>
    <t>LAS MORAS BLACK LABEL SHIRAZ 750ml</t>
  </si>
  <si>
    <t>SMIRNOFF RED (PET) 750ml</t>
  </si>
  <si>
    <t>MONTALTO PINOT GRIGIO 750ml</t>
  </si>
  <si>
    <t>ICEBERG 1750ml</t>
  </si>
  <si>
    <t>30-30 REPOSADO 750ml</t>
  </si>
  <si>
    <t>KEITHS INDIA PALE ALE 473ml Can</t>
  </si>
  <si>
    <t>BUD LIGHT LAGER 473ml Can</t>
  </si>
  <si>
    <t>BUDWEISER LAGER 473ml Can</t>
  </si>
  <si>
    <t>LAMBS PALM BREEZE (PET) 750ml</t>
  </si>
  <si>
    <t>BACARDI SUPERIOR (PET) 750ml</t>
  </si>
  <si>
    <t>CANADIAN CLUB (PET) 750ml</t>
  </si>
  <si>
    <t>POLAR ICE (PET) 750ml</t>
  </si>
  <si>
    <t>BEEFEATER LONDON DRY 200ml</t>
  </si>
  <si>
    <t>COPPER MOON PINOT GRIGIO 750ml</t>
  </si>
  <si>
    <t>COPPER MOON MERLOT 750ml</t>
  </si>
  <si>
    <t>RUSSIAN STANDARD 750ml</t>
  </si>
  <si>
    <t>GORDONS LONDON DRY 375ml</t>
  </si>
  <si>
    <t>BOMBAY SAPPHIRE LONDON DRY 375ml</t>
  </si>
  <si>
    <t>DEWARS WHITE LABEL 750ml</t>
  </si>
  <si>
    <t>TIA MARIA COFFEE 750ml</t>
  </si>
  <si>
    <t>CAROLANS IRISH CREAM 750ml</t>
  </si>
  <si>
    <t>COINTREAU 750ml</t>
  </si>
  <si>
    <t>SAWMILL CREEK CHARDONNAY 1500ml</t>
  </si>
  <si>
    <t>BERNKASTELER KURFURSTLAY 750ml</t>
  </si>
  <si>
    <t>WYNDHAM BIN 555 SHIRAZ 750ml</t>
  </si>
  <si>
    <t>SUTTER HOME WHITE ZINFANDEL 1500ml</t>
  </si>
  <si>
    <t>BALLANTINES 1140ml</t>
  </si>
  <si>
    <t>JF LURTON LES FUMEES BLANCHES 750ml</t>
  </si>
  <si>
    <t>ROSEMOUNT DIAMOND SHIRAZ 750ml</t>
  </si>
  <si>
    <t>VELLETRI ROSSO DOC RISERVA 750ml</t>
  </si>
  <si>
    <t>RUFFINO ORVIETO CLASSICO 750ml</t>
  </si>
  <si>
    <t>HARDYS STAMP SHIRAZ CABERNET 750ml</t>
  </si>
  <si>
    <t>LINDEMANS BIN 40 MERLOT 750ml</t>
  </si>
  <si>
    <t>DOMAINE D'OR WHITE 1500ml</t>
  </si>
  <si>
    <t>TRAPICHE RESERVE MALBEC 750ml</t>
  </si>
  <si>
    <t>WOLF BLASS YELLOW CHARDONNAY 750ml</t>
  </si>
  <si>
    <t>LINDEMANS SEMILLON CHARDONNAY 1500ml</t>
  </si>
  <si>
    <t>FRONTERA SAUVIGNON BLANC 1500ml</t>
  </si>
  <si>
    <t>LUNENBURG HONEYMOON WINE 750ml</t>
  </si>
  <si>
    <t>MCWILLIAMS HANWOOD SHIRAZ 750ml</t>
  </si>
  <si>
    <t>ANDRES SPUMANTE 1500ml</t>
  </si>
  <si>
    <t>TRAPICHE BROQUEL MALBEC 750ml</t>
  </si>
  <si>
    <t>MOSELLAND ARS VITIS RIESLING 750ml</t>
  </si>
  <si>
    <t>MONDAVI WOODBRIDGE PINOT GRIGIO 750ml</t>
  </si>
  <si>
    <t>THE FAMOUS GROUSE 750ml</t>
  </si>
  <si>
    <t>SAUZA GOLD 375ml</t>
  </si>
  <si>
    <t>DISARONNO AMARETTO 375ml</t>
  </si>
  <si>
    <t>DR MCGILLICUDDYS PEACH 375ml</t>
  </si>
  <si>
    <t>LEMON COLLINS 750ml</t>
  </si>
  <si>
    <t>GALLIANO 375ml</t>
  </si>
  <si>
    <t>BOWMORE 12 YO 750ml</t>
  </si>
  <si>
    <t>REMY MARTIN EXCELLENCE XO 750ml</t>
  </si>
  <si>
    <t>STELLA ARTOIS LAGER 6x330ml</t>
  </si>
  <si>
    <t>GONZALEZ BYASS TIO PEPE DRY 750ml</t>
  </si>
  <si>
    <t>BACARDI SUPERIOR 3000ml</t>
  </si>
  <si>
    <t>TANQUERAY TEN 750ml</t>
  </si>
  <si>
    <t>KRONENBOURG 1664 500ml Can</t>
  </si>
  <si>
    <t>PATRON SILVER 750ml</t>
  </si>
  <si>
    <t>GLENFIDDICH RESERVE 15 YO 750ml</t>
  </si>
  <si>
    <t>CROWN ROYAL SPECIAL RESERVE 750ml</t>
  </si>
  <si>
    <t>PATRON ANEJO 750ml</t>
  </si>
  <si>
    <t>GRAND MARNIER 375ml</t>
  </si>
  <si>
    <t>BACARDI 8 YO AMBER 750ml</t>
  </si>
  <si>
    <t>GOLDSCHLAGER 750ml</t>
  </si>
  <si>
    <t>OLD SAM DEMERARA 750ml</t>
  </si>
  <si>
    <t>BACARDI GOLD 375ml</t>
  </si>
  <si>
    <t>FRANGELICO 750ml</t>
  </si>
  <si>
    <t>FETZER VALLEY OAKS CHARDONNAY 750ml</t>
  </si>
  <si>
    <t>BOLS WHITE CREME DE CACAO 750ml</t>
  </si>
  <si>
    <t>DRAMBUIE 750ml</t>
  </si>
  <si>
    <t>COURVOISIER VS 750ml</t>
  </si>
  <si>
    <t>SOUTHERN COMFORT 375ml</t>
  </si>
  <si>
    <t>METAXA 7 STAR 750ml</t>
  </si>
  <si>
    <t>GLENMORANGIE THE ORIGINAL 10 YO 750ml</t>
  </si>
  <si>
    <t>NAKED GRAPE PINOT GRIGIO 750ml</t>
  </si>
  <si>
    <t>MOTTS CLAMATO CAESAR 4x355ml</t>
  </si>
  <si>
    <t>CAMPO VIEJO RIOJA RESERVA 750ml</t>
  </si>
  <si>
    <t>HEINEKEN LAGER 500ml Can</t>
  </si>
  <si>
    <t>ANSELMANN RIESLING KABINETT 750ml</t>
  </si>
  <si>
    <t>PELEE ISLAND GEWURZTRAMINER 750ml</t>
  </si>
  <si>
    <t>BECKS LAGER 500ml Can</t>
  </si>
  <si>
    <t>LABATT BLUE PILSNER 8x355ml Cans</t>
  </si>
  <si>
    <t>BUDWEISER LAGER 12x341ml</t>
  </si>
  <si>
    <t>MOOSEHEAD DRY ICE 12x341ml</t>
  </si>
  <si>
    <t>ROTHSCHILD CHARDONNAY 750ml</t>
  </si>
  <si>
    <t>CORONA EXTRA LAGER 12x330ml</t>
  </si>
  <si>
    <t>BOONES SNOW CREEK BERRY 750ml</t>
  </si>
  <si>
    <t>MALIBU CARIBBEAN WHITE 1140ml</t>
  </si>
  <si>
    <t>KEITHS LIGHT INDIA PALE ALE 24x341ml</t>
  </si>
  <si>
    <t>LUXARDO SAMBUCA 750ml</t>
  </si>
  <si>
    <t>REV 4x330ml</t>
  </si>
  <si>
    <t>BOUCHARD BEAUJOLAIS SUPERIEUR 750ml</t>
  </si>
  <si>
    <t>MILLER GENUINE DRAFT 12x355ml</t>
  </si>
  <si>
    <t>ROSEMOUNT DIAMOND CHARDONNAY 750ml</t>
  </si>
  <si>
    <t>GEKKEIKAN SAKE 750ml</t>
  </si>
  <si>
    <t>BLACK TOWER RIVANER 1500ml</t>
  </si>
  <si>
    <t>PARES BALTA MAS PETIT CABERNET 750ml</t>
  </si>
  <si>
    <t>Changes to applications</t>
  </si>
  <si>
    <r>
      <t xml:space="preserve">If you are making any changes to your promotions for a period, please re-submit your original application and highlight the changes in </t>
    </r>
    <r>
      <rPr>
        <sz val="11"/>
        <color indexed="10"/>
        <rFont val="Verdana"/>
        <family val="2"/>
      </rPr>
      <t xml:space="preserve">RED.  </t>
    </r>
    <r>
      <rPr>
        <sz val="11"/>
        <rFont val="Verdana"/>
        <family val="2"/>
      </rPr>
      <t>We will update our records and send you a revised approval spreadsheet.</t>
    </r>
  </si>
  <si>
    <t>GLENLIVET 18 YO 750ml</t>
  </si>
  <si>
    <t>CHATEAU TOUR DE CAPET 750ml</t>
  </si>
  <si>
    <t>POL ROGER BRUT 750ml</t>
  </si>
  <si>
    <t>MASI COSTASERA AMARONE VALPOLICELA 750ml</t>
  </si>
  <si>
    <t>BONTERRA CABERNET 750ml</t>
  </si>
  <si>
    <t>RAVENSWOOD VINTNERS ZINFANDEL 750ml</t>
  </si>
  <si>
    <t>ICEBERG 1140ml</t>
  </si>
  <si>
    <t>POLAR ICE 375ml</t>
  </si>
  <si>
    <t>SMIRNOFF RED 750ml</t>
  </si>
  <si>
    <t>ABSOLUT 375ml</t>
  </si>
  <si>
    <t>BEEFEATER LONDON DRY 1140ml</t>
  </si>
  <si>
    <t>BOMBAY SAPPHIRE LONDON DRY 1140ml</t>
  </si>
  <si>
    <t>CAPTAIN MORGAN GOLD 1140ml</t>
  </si>
  <si>
    <t>BLOMIDON BACO NOIR 750ml</t>
  </si>
  <si>
    <t>CAPTAIN MORGAN SPICED AMBER 1750ml</t>
  </si>
  <si>
    <t>MOLSON CANADIAN LAGER 15x355ml Cans</t>
  </si>
  <si>
    <t>BLOMIDON_ESTATE_WINERY</t>
  </si>
  <si>
    <t>CARVINE_CELLARS</t>
  </si>
  <si>
    <t>BOONES STRAWBERRY HILL 750ml</t>
  </si>
  <si>
    <t>CANALETTO PINOT GRIGIO 750ml</t>
  </si>
  <si>
    <t>LAMBS PALM BREEZE 375ml</t>
  </si>
  <si>
    <t>KEITHS INDIA PALE ALE 15x355ml Cans</t>
  </si>
  <si>
    <t>ATLANTIC_SPIRITS_WINES</t>
  </si>
  <si>
    <t>AMCA_SALES_MARKETING</t>
  </si>
  <si>
    <t>CARLO ROSSI CALIFORNIA WHITE 3000ml</t>
  </si>
  <si>
    <t>CARLO ROSSI CALIFORNIA WHITE 1500ml</t>
  </si>
  <si>
    <t>CARLO ROSSI CALIFORNIA BLUSH 1500ml</t>
  </si>
  <si>
    <t>WOLF BLASS RED LABEL SHIRAZ CAB 750ml</t>
  </si>
  <si>
    <t>LUNENBURG BLUEBERRY PREMIUM 750ml</t>
  </si>
  <si>
    <t>SCHMITT NIERSTEINER KABINETT 750ml</t>
  </si>
  <si>
    <t>JOST TERRA ROSA 1500ml</t>
  </si>
  <si>
    <t>JOST COMTESSA WHITE 1500ml</t>
  </si>
  <si>
    <t>BLACK TOWER RIVANER 750ml</t>
  </si>
  <si>
    <t>FLOR DE CANA 12 YO AMBER 750ml</t>
  </si>
  <si>
    <t>RICKARDS TASTER PACK 12x341ml</t>
  </si>
  <si>
    <t>ERDINGER WHEAT ALE 500ml</t>
  </si>
  <si>
    <t>JOST SANGRIA 1000ml</t>
  </si>
  <si>
    <t>HOYA DE CADENAS GANDIA 750ml</t>
  </si>
  <si>
    <t>GALLO FAMILY WHITE ZINFANDEL 750ml</t>
  </si>
  <si>
    <t>YELLOW TAIL BUBBLES 750ml</t>
  </si>
  <si>
    <t>MCGUIGAN BLACK LABEL SHIRAZ 750ml</t>
  </si>
  <si>
    <t>WOLF BLASS YELLOW MERLOT 750ml</t>
  </si>
  <si>
    <t>WOLF BLASS YELLOW SHIRAZ 750ml</t>
  </si>
  <si>
    <t>RUFFINO CHIANTI 750ml</t>
  </si>
  <si>
    <t>BOLLA VALPOLICELLA CLASSICO 750ml</t>
  </si>
  <si>
    <t>MEZZACORONA PINOT GRIGIO DOC 750ml</t>
  </si>
  <si>
    <t>JOST MARECHAL FOCH 750ml</t>
  </si>
  <si>
    <t>DOMAINE D'OR RED 4000ml</t>
  </si>
  <si>
    <t>BANROCK STATION SHIRAZ CAB 1500ml</t>
  </si>
  <si>
    <t>LINDEMANS BIN 45 CABERNET SAUV 750ml</t>
  </si>
  <si>
    <t>BLOMIDON ROSE 750ml</t>
  </si>
  <si>
    <t>GRANTS FAMILY RESERVE 1750ml</t>
  </si>
  <si>
    <t>FORTY CREEK BARREL SELECT 375ml</t>
  </si>
  <si>
    <t>LUXARDO PASSIONE NERA 750ml</t>
  </si>
  <si>
    <t>BENJAMIN_BRIDGE_VINEYARDS</t>
  </si>
  <si>
    <t>ALVEAR FINO 750ml</t>
  </si>
  <si>
    <t>CALVADOS PAYS D AUGE 375ml</t>
  </si>
  <si>
    <t>CHATEAU PEY LA TOUR MERLOT CAB 750ml</t>
  </si>
  <si>
    <t>PERONI NASTRO AZZURRO LAGER 6x330ml</t>
  </si>
  <si>
    <t>BAREFOOT BUBBLY PINOT GRIGIO 750ml</t>
  </si>
  <si>
    <t>CORONA LIGHT LAGER 12x330ml</t>
  </si>
  <si>
    <t>GRAND PRE VINTNER RESERVE MUSCAT 750ml</t>
  </si>
  <si>
    <t>ABSOLUT 1750ml</t>
  </si>
  <si>
    <t>DEWARS WHITE LABEL 1140ml</t>
  </si>
  <si>
    <t>MASI CAMPOFIORIN DEL VERONESE 750ml</t>
  </si>
  <si>
    <t>TWO OCEANS CABERNET MERLOT 750ml</t>
  </si>
  <si>
    <t>CARLO ROSSI CALIFORNIA RED 3000ml</t>
  </si>
  <si>
    <t>MARTINI ROSSI ASTI SPUMANTE 750ml</t>
  </si>
  <si>
    <t>ANDRES SANGRIA STILL 1000ml</t>
  </si>
  <si>
    <t>JOST COMTESSA WHITE 1000ml</t>
  </si>
  <si>
    <t>FREIXENET CARTA NEVADA EXTRA 750ml</t>
  </si>
  <si>
    <t>CARLO ROSSI CALIFORNIA RED 1500ml</t>
  </si>
  <si>
    <t>GALLO FAMILY CABERNET SAUV 750ml</t>
  </si>
  <si>
    <t>HOCHTALER 1500ml</t>
  </si>
  <si>
    <t>FOLONARI VALPOLICELLA 750ml</t>
  </si>
  <si>
    <t>JOST TERRA ROSA 1000ml</t>
  </si>
  <si>
    <t>JOST KELLERMEISTER 750ml</t>
  </si>
  <si>
    <t>JOST COMTESSA RED 1500ml</t>
  </si>
  <si>
    <t>DOMAINE D'OR RED 1500ml</t>
  </si>
  <si>
    <t>YELLOW TAIL MERLOT 750ml</t>
  </si>
  <si>
    <t>TWO OCEANS SAUVIGNON BLANC 750ml</t>
  </si>
  <si>
    <t>JOST COMTESSA RED 1000ml</t>
  </si>
  <si>
    <t>TRAPICHE RESERVE CABERNET SAUV 750ml</t>
  </si>
  <si>
    <t>LINDEMANS SHIRAZ CABERNET SAUV 1500ml</t>
  </si>
  <si>
    <t>JOST MARBLE MOUNTAIN RED 750ml</t>
  </si>
  <si>
    <t>GREAT WHITE 1500ml</t>
  </si>
  <si>
    <t>FRONTERA SAUVIGNON BLANC 750ml</t>
  </si>
  <si>
    <t>MATEUS ROSE 750ml</t>
  </si>
  <si>
    <t>HENKELL TROCKEN DRY 750ml</t>
  </si>
  <si>
    <t>FREIXENET CORDON NEGRO 750ml</t>
  </si>
  <si>
    <t>KELLYS 1500ml</t>
  </si>
  <si>
    <t>BRIGHTS SPUMANTE BAMBINO 1500ml</t>
  </si>
  <si>
    <t>LUNENBURG MONTBELIARD PEAR 750ml</t>
  </si>
  <si>
    <t>LUNENBURG ROSSIGNOL CRANBERRY 750ml</t>
  </si>
  <si>
    <t>JOST L'ACADIE CHARDONNAY 750ml</t>
  </si>
  <si>
    <t>LUNENBURG BEAR RIVER CHERRY 750ml</t>
  </si>
  <si>
    <t>LINDEMANS BIN 50 SHIRAZ 750ml</t>
  </si>
  <si>
    <t>CASILLERO DIABLO CABERNET 750ml</t>
  </si>
  <si>
    <t>GALLO FAMILY CHARDONNAY 750ml</t>
  </si>
  <si>
    <t>CAPTAIN MORGAN WHITE 1750ml</t>
  </si>
  <si>
    <t>KAHLUA COFFEE 750ml</t>
  </si>
  <si>
    <t>LUXARDO SAMBUCA 50ml</t>
  </si>
  <si>
    <t>CROWN ROYAL 750ml</t>
  </si>
  <si>
    <t>WISERS SPECIAL BLEND 1140ml</t>
  </si>
  <si>
    <t>CROWN ROYAL 1140ml</t>
  </si>
  <si>
    <t>BEEFEATER LONDON DRY 375ml</t>
  </si>
  <si>
    <t>BALLANTINES 750ml</t>
  </si>
  <si>
    <t>ROTHSCHILD PINOT NOIR 750ml</t>
  </si>
  <si>
    <t>KAMORA COFFEE 750ml</t>
  </si>
  <si>
    <t>GIBSONS FINEST 12 YO 375ml</t>
  </si>
  <si>
    <t>GLENORA GLEN BRETON RARE 750ml</t>
  </si>
  <si>
    <t>PELLER SELECTION CHARDONNAY 200ml</t>
  </si>
  <si>
    <t>YELLOW TAIL CHARDONNAY 1500ml</t>
  </si>
  <si>
    <t>NAKED GRAPE CHARDONNAY 750ml</t>
  </si>
  <si>
    <t>NAKED GRAPE SHIRAZ 750ml</t>
  </si>
  <si>
    <t>BELLA SERA PINOT GRIGIO 750ml</t>
  </si>
  <si>
    <t>CROWN ROYAL 50ml</t>
  </si>
  <si>
    <t>CHIVAS REGAL 12 YO 750ml</t>
  </si>
  <si>
    <t>BANROCK STATION SHIRAZ 750ml</t>
  </si>
  <si>
    <t>KEITHS LIGHT INDIA PALE ALE 12x341ml</t>
  </si>
  <si>
    <t>BLUE NUN 750ml</t>
  </si>
  <si>
    <t>MIKES HARD CRANBERRY LEMONADE 4x330ml</t>
  </si>
  <si>
    <t>MOLSON CANADIAN LAGER 24x341ml</t>
  </si>
  <si>
    <t>MONDAVI WOODBRIDGE SAUVIGNON 750ml</t>
  </si>
  <si>
    <t>COORS LIGHT LAGER 12x341ml</t>
  </si>
  <si>
    <t>TEACHERS HIGHLAND CREAM 750ml</t>
  </si>
  <si>
    <t>PILSNER URQUELL LAGER 500ml Can</t>
  </si>
  <si>
    <t>OLD MILWAUKEE LAGER 710ml Can</t>
  </si>
  <si>
    <t>HAVANA CLUB ANEJO RESERV AMBER 1140ml</t>
  </si>
  <si>
    <t>HOLSTEN FESTBOCK 500ml Can</t>
  </si>
  <si>
    <t>STELLA ARTOIS LAGER 500ml Can</t>
  </si>
  <si>
    <t>QUINTA DA AVELEDA VINHO VERDE 750ml</t>
  </si>
  <si>
    <t>MONDAVI PRIVATE SEL CABERNET SAUV 750ml</t>
  </si>
  <si>
    <t>BOLLA LE POIANE VALPOLICELLA 750ml</t>
  </si>
  <si>
    <t>SANTA RITA 120 SAUVIGNON BLANC 750ml</t>
  </si>
  <si>
    <t>COURVOISIER VS 375ml</t>
  </si>
  <si>
    <t>OLD SPECKLED HEN ALE 500ml Can</t>
  </si>
  <si>
    <t>EL DORADO 5 YO DEMERARA 750ml</t>
  </si>
  <si>
    <t>MUMM NAPA BRUT PRESTIGE 750ml</t>
  </si>
  <si>
    <t>SLEEMAN HONEY BROWN LAGER 12x341ml</t>
  </si>
  <si>
    <t>STERLING VINTNERS MERLOT 750ml</t>
  </si>
  <si>
    <t>FRESCOBALDI CASTIGLIONI CHIANTI 750ml</t>
  </si>
  <si>
    <t>SLEEMAN ORIGINAL DRAUGHT 12x341ml</t>
  </si>
  <si>
    <t>TULLAMORE DEW 750ml</t>
  </si>
  <si>
    <t>GARRISON TALL SHIP ALE 6x341ml</t>
  </si>
  <si>
    <t>CAPTAIN MORGAN PRIVATE STOCK 750ml</t>
  </si>
  <si>
    <t>ANGUS THE BULL CABERNET 750ml</t>
  </si>
  <si>
    <t>GLENFIDDICH 12 YO 1140ml</t>
  </si>
  <si>
    <t>SCHLOSS WILHELM 4000ml</t>
  </si>
  <si>
    <t>GALLO FAMILY SAUVIGNON BLANC 750ml</t>
  </si>
  <si>
    <t>CAPTAIN MORGAN DARK 375ml</t>
  </si>
  <si>
    <t>LAMBS NAVY 151 OVERPROOF 750ml</t>
  </si>
  <si>
    <t>SMIRNOFF RASPBERRY TWIST 750ml</t>
  </si>
  <si>
    <t>GLENORA SMUGGLERS COVE DARK 750ml</t>
  </si>
  <si>
    <t>CANADIAN CLUB 1750ml</t>
  </si>
  <si>
    <t>J &amp; B RARE 1140ml</t>
  </si>
  <si>
    <t>ICEBERG 375ml</t>
  </si>
  <si>
    <t>LAMBS PALM BREEZE 750ml</t>
  </si>
  <si>
    <t>ABSOLUT 1140ml</t>
  </si>
  <si>
    <t>CAPTAIN MORGAN DARK 1750ml</t>
  </si>
  <si>
    <t>Article Number</t>
  </si>
  <si>
    <t>ANDREW_PELLER</t>
  </si>
  <si>
    <t>ARDBEG 10 YO 750ml</t>
  </si>
  <si>
    <t>AUCHENTOSHAN 3 WOOD 750ml</t>
  </si>
  <si>
    <t>GLENLIVET FR OAK RESERVE 15 YO 750ml</t>
  </si>
  <si>
    <t>GOSLINGS FAMILY RESERVE DARK 750ml</t>
  </si>
  <si>
    <t>EL DORADO 21 YO DEMERARA 750ml</t>
  </si>
  <si>
    <t>GLEN BRETON ICE 250ml</t>
  </si>
  <si>
    <t>BAILEYS IRISH CREAM 750ml</t>
  </si>
  <si>
    <t>BAILEYS IRISH CREAM 1140ml</t>
  </si>
  <si>
    <t>LAMBS PALM BREEZE 1140ml</t>
  </si>
  <si>
    <t>CAPTAIN MORGAN WHITE 50ml</t>
  </si>
  <si>
    <t>GIBSONS FINEST 12 YO 750ml</t>
  </si>
  <si>
    <t>CROWN ROYAL 375ml</t>
  </si>
  <si>
    <t>KAHLUA COFFEE 1140ml</t>
  </si>
  <si>
    <t>DISARONNO AMARETTO 750ml</t>
  </si>
  <si>
    <t>JOHNNIE WALKER RED LABEL 1140ml</t>
  </si>
  <si>
    <t>LAMBS WHITE 750ml</t>
  </si>
  <si>
    <t>CANADIAN 83 750ml</t>
  </si>
  <si>
    <t>GRAND MARNIER 750ml</t>
  </si>
  <si>
    <t>RON CARIOCA WHITE 750ml</t>
  </si>
  <si>
    <t>MALIBU CARIBBEAN WHITE 750ml</t>
  </si>
  <si>
    <t>RON CARIOCA WHITE 1140ml</t>
  </si>
  <si>
    <t>LABATT BLUE PILSNER 15x341ml</t>
  </si>
  <si>
    <t>ZUCCARDI FUZION SHIRAZ MALBEC 750ml</t>
  </si>
  <si>
    <t>ZUCCARDI FUZION CHENIN TORRONTES 750ml</t>
  </si>
  <si>
    <t>CROWN ROYAL 3000ml</t>
  </si>
  <si>
    <t>SUPERCASSIS CREME DE CASSIS 500ml</t>
  </si>
  <si>
    <t>LILLET BLANC 750ml</t>
  </si>
  <si>
    <t>DR ZENZEN RIESLING SPATLESE 750ml</t>
  </si>
  <si>
    <t>BOUTARI RETSINA 750ml</t>
  </si>
  <si>
    <t>ALIANCA BAIRRADA RESERVA 750ml</t>
  </si>
  <si>
    <t>BOTTEGA CLUB GRAPPA 700ml</t>
  </si>
  <si>
    <t>BUSHMILLS MALT 10 YO 750ml</t>
  </si>
  <si>
    <t>OUZO 12 750ml</t>
  </si>
  <si>
    <t>IRISH MIST 375ml</t>
  </si>
  <si>
    <t>PERNOD 750ml</t>
  </si>
  <si>
    <t>HIGHLAND PARK 12 YO 750ml</t>
  </si>
  <si>
    <t>TALISKER 10 YO 750ml</t>
  </si>
  <si>
    <t>SPERONE MARSALA DRY 750ml</t>
  </si>
  <si>
    <t>LENZ MOSER GRUNER VELTLINER 750ml</t>
  </si>
  <si>
    <t>CAVES ALIANCA DAO 750ml</t>
  </si>
  <si>
    <t>ALPINE LAGER 12x341ml</t>
  </si>
  <si>
    <t>MOOSEHEAD LAGER 12x341ml</t>
  </si>
  <si>
    <t>Requested number of cases</t>
  </si>
  <si>
    <t>GLENFIDDICH RESERVE 18 YO 750ml</t>
  </si>
  <si>
    <t>TE BHEAG CONNOISSEURS BLEND 700ml</t>
  </si>
  <si>
    <t>BOTTER BOIRA PINOT GRIGIO 750ml</t>
  </si>
  <si>
    <t>WAKEFIELD SHIRAZ 750ml</t>
  </si>
  <si>
    <t>GLENORA SMUGGLERS COVE DARK 375ml</t>
  </si>
  <si>
    <t>MCGUINNESS BLUE CURACAO 750ml</t>
  </si>
  <si>
    <t>GREY GOOSE 375ml</t>
  </si>
  <si>
    <t>ABSOLUT RASPBERRY 750ml</t>
  </si>
  <si>
    <t>KAHLUA COFFEE 1750ml</t>
  </si>
  <si>
    <t>SAWMILL CREEK MERLOT 1500ml</t>
  </si>
  <si>
    <t>SAUZA GOLD 750ml</t>
  </si>
  <si>
    <t>SOUR PUSS APPLE 750ml</t>
  </si>
  <si>
    <t>MCWILLIAMS HANWOOD CHARDONNAY 750ml</t>
  </si>
  <si>
    <t>RAMAZZOTTI SAMBUCA 375ml</t>
  </si>
  <si>
    <t>SMIRNOFF GREEN APPLE TWIST 750ml</t>
  </si>
  <si>
    <t>LABOURE ROI ACADIEN PINOT NOIR 750ml</t>
  </si>
  <si>
    <t>PINK YELLOWGLEN SPARKLING 750ml</t>
  </si>
  <si>
    <t>KWV ROODEBERG RED 750ml</t>
  </si>
  <si>
    <t>ALSACE WILLM PINOT BLANC 750ml</t>
  </si>
  <si>
    <t>WINZERKELLER BADEN GEWURZT 750ml</t>
  </si>
  <si>
    <t>BONTERRA CHARDONNAY 750ml</t>
  </si>
  <si>
    <t>BLEASDALE CABERNET SAUVIGNON 750ml</t>
  </si>
  <si>
    <t>CHATEAU GOURGAZAUD MINERVOIS 750ml</t>
  </si>
  <si>
    <t>BUSHMILLS ORIGINAL 750ml</t>
  </si>
  <si>
    <t>FUEGO AUSTRAL CABERNET SAUVIGNON 750ml</t>
  </si>
  <si>
    <t>MER_ET_SOLEIL</t>
  </si>
  <si>
    <t>PROPELLER INDIA PALE ALE 6x341ml</t>
  </si>
  <si>
    <t>SMIRNOFF LIME TWIST 750ml</t>
  </si>
  <si>
    <t>MOLSON CANADIAN LAGER 12x341ml</t>
  </si>
  <si>
    <t>HENDRICKS 750ml</t>
  </si>
  <si>
    <t>HEINEKEN LAGER 6x330ml</t>
  </si>
  <si>
    <t>DUJARDIN VSOP 750ml</t>
  </si>
  <si>
    <t>CAMPARI ITALIAN BITTERS 750ml</t>
  </si>
  <si>
    <t>FLEUR DU CAP CHARDONNAY 750ml</t>
  </si>
  <si>
    <t>J LOHR RIVERSTONE CHARDONNAY 750ml</t>
  </si>
  <si>
    <t>JOSE MARIA FONSECA PERIQUITA 750ml</t>
  </si>
  <si>
    <t>FREIXENET CORDON ROSADO 750ml</t>
  </si>
  <si>
    <t>LOUIS LATOUR CHARDONNAY 750ml</t>
  </si>
  <si>
    <t>TOASTED HEAD CHARDONNAY 750ml</t>
  </si>
  <si>
    <t>LABATT LITE LAGER 12x341ml</t>
  </si>
  <si>
    <t>JOHNNIE WALKER RED LABEL 375ml</t>
  </si>
  <si>
    <t>MCGUINNESS CHERRY BRANDY 750ml</t>
  </si>
  <si>
    <t>MANISCHEWITZ KOSHER CONCORD 750ml</t>
  </si>
  <si>
    <t>HARDYS NOTTAGE HILL SHIRAZ 750ml</t>
  </si>
  <si>
    <t>GRANTS FAMILY RESERVE 375ml</t>
  </si>
  <si>
    <t>WISERS SPECIAL BLEND 750ml</t>
  </si>
  <si>
    <t>KAHLUA COFFEE 375ml</t>
  </si>
  <si>
    <t>BACARDI SUPERIOR 375ml</t>
  </si>
  <si>
    <t>CROWN ROYAL 1750ml</t>
  </si>
  <si>
    <t>HARDYS STAMP CABERNET MERLOT 750ml</t>
  </si>
  <si>
    <t>CAPTAIN MORGAN DARK 750ml</t>
  </si>
  <si>
    <t>BACARDI SUPERIOR 1750ml</t>
  </si>
  <si>
    <t>CANADIAN CLUB 1140ml</t>
  </si>
  <si>
    <t>ROYAL RESERVE 750ml</t>
  </si>
  <si>
    <t>LAMBS NAVY 1140ml</t>
  </si>
  <si>
    <t>ROYAL RESERVE 1140ml</t>
  </si>
  <si>
    <t>OLD SAM DEMERARA 1140ml</t>
  </si>
  <si>
    <t>SMIRNOFF RED 1140ml</t>
  </si>
  <si>
    <t>GRAND MARNIER 50ml</t>
  </si>
  <si>
    <t>BACARDI SUPERIOR 750ml</t>
  </si>
  <si>
    <t>BACARDI SUPERIOR 1140ml</t>
  </si>
  <si>
    <t>LAMBS PALM BREEZE 1750ml</t>
  </si>
  <si>
    <t>GIACONDI SANGIOVESE MER RUBICONE 2000ml</t>
  </si>
  <si>
    <t>GRAY FOX CHARDONNAY 750ml</t>
  </si>
  <si>
    <t>ESTRELLA DAMM LAGER 500ml Can</t>
  </si>
  <si>
    <t>RYMILL COONAWARRA YEARLING SAUV BL 750ml</t>
  </si>
  <si>
    <t>CASILLERO DIABLO MERLOT 750ml</t>
  </si>
  <si>
    <t>DOM PERIGNON 750ml</t>
  </si>
  <si>
    <t>PIAT D'OR CHARDONNAY 750ml</t>
  </si>
  <si>
    <t>PIAT D'OR MERLOT 1500ml</t>
  </si>
  <si>
    <t>PIAT D'OR CHARDONNAY 1500ml</t>
  </si>
  <si>
    <t>TRAPICHE VARIETALS CABERNET SAUV 750ml</t>
  </si>
  <si>
    <t>PIAT D'OR MERLOT 750ml</t>
  </si>
  <si>
    <t>TRAPICHE VARIETALS MALBEC 750ml</t>
  </si>
  <si>
    <t>TRAPICHE VARIETALS PINOT NOIR 750ml</t>
  </si>
  <si>
    <t>CRUZAN AGED AMBER 750ml</t>
  </si>
  <si>
    <t>CASILLERO DIABLO MALBEC 750ml</t>
  </si>
  <si>
    <t>WHITEHAVEN SAUVIGNON BLANC 750ml</t>
  </si>
  <si>
    <t>CRUZAN AGED WHITE 1140ml</t>
  </si>
  <si>
    <t>CRUZAN AGED WHITE 750ml</t>
  </si>
  <si>
    <t>CASILLERO DIABLO CARMENERE 750ml</t>
  </si>
  <si>
    <t>TRAPICHE VARIETALS PINOT GRIGIO 750ml</t>
  </si>
  <si>
    <t>BRANCOTT MARLBORO SAUVIGNON BLANC 750ml</t>
  </si>
  <si>
    <t>ERRAZURIZ ESTATE CABERNET SAUV 750ml</t>
  </si>
  <si>
    <t>CAZADORES REPOSADO 750ml</t>
  </si>
  <si>
    <t>ILLUMINATI LUMEN CONTROGUERRA 06 750ml</t>
  </si>
  <si>
    <t>EL DORADO 8 YO DEMERARA 750ml</t>
  </si>
  <si>
    <t>THE KRAKEN BLACK SPICED 750ml</t>
  </si>
  <si>
    <t>SMIRNOFF RED 200ml</t>
  </si>
  <si>
    <t>JACK DANIELS SOUR MASH 200ml</t>
  </si>
  <si>
    <t>FUZION ALTA MALBEC TEMP RESERVA 750ml</t>
  </si>
  <si>
    <t>FUZION ALTA TORRONTES PINOT GRIGIO 750ml</t>
  </si>
  <si>
    <t>SAWMILL CREEK PINOT GRIGIO CHARD 1500ml</t>
  </si>
  <si>
    <t>GLENORA CAPE BRETON SILVER 200ml</t>
  </si>
  <si>
    <t>ANTINORI CRISTINA CASASOLE ORVIETO 750ml</t>
  </si>
  <si>
    <t>TUBORG GOLD LABEL LAGER 500ml Can</t>
  </si>
  <si>
    <t>TANQUERAY LONDON DRY 375ml</t>
  </si>
  <si>
    <t>SAUZA BLANCO 750ml</t>
  </si>
  <si>
    <t>TANQUERAY LONDON DRY 1140ml</t>
  </si>
  <si>
    <t>TANQUERAY LONDON DRY 750ml</t>
  </si>
  <si>
    <t>KRESSMANN SELECTIONNE CHARDONNAY 1500ml</t>
  </si>
  <si>
    <t>KRESSMANN SELECTIONNE MERLOT 1500ml</t>
  </si>
  <si>
    <t>GROLSCH PREMIUM LAGER 500ml Can</t>
  </si>
  <si>
    <t>SAUZA BLANCO 375ml</t>
  </si>
  <si>
    <t>BAVARIA 8.6 STRONG LAGER 500ml Can</t>
  </si>
  <si>
    <t>EL JIMADOR REPOSADO 750ml</t>
  </si>
  <si>
    <t>EL JIMADOR REPOSADO 375ml</t>
  </si>
  <si>
    <t>THE WOLFTRAP RED 750ml</t>
  </si>
  <si>
    <t>WOODFORD RESERVE SELECT 750ml</t>
  </si>
  <si>
    <t>BAVARIA 8.6 RED LAGER 500ml Can</t>
  </si>
  <si>
    <t>SAUZA HORNITOS REPOSADO 750ml</t>
  </si>
  <si>
    <t>MIRASSOU PINOT NOIR 750ml</t>
  </si>
  <si>
    <t>DEWARS 12 YO 750ml</t>
  </si>
  <si>
    <t>MONTECILLO CRIANZA 750ml</t>
  </si>
  <si>
    <t>ERRAZURIZ MAX RESERVA CABERNET 750ml</t>
  </si>
  <si>
    <t>LAS MORAS BLACK LABEL MALBEC 750ml</t>
  </si>
  <si>
    <t>PETER LEHMANN LAYERS RED 750ml</t>
  </si>
  <si>
    <t>CUPCAKE CABERNET SAUVIGNON 750ml</t>
  </si>
  <si>
    <t>CLIFF 79 CABERNET SHIRAZ 750ml</t>
  </si>
  <si>
    <t>WHITEHAVEN PINOT NOIR 750ml</t>
  </si>
  <si>
    <t>CZECHVAR PILSNER 500ml Can</t>
  </si>
  <si>
    <t>PROPELLER PILSENER 6x341ml</t>
  </si>
  <si>
    <t>SAPPORO PREMIUM LAGER 500ml Can</t>
  </si>
  <si>
    <t>RYMILL COONAWARRA YEARLING CAB 750ml</t>
  </si>
  <si>
    <t>LINDEMANS BIN 45 CABERNET SAUV 3000ml</t>
  </si>
  <si>
    <t>LINDEMANS BIN 50 SHIRAZ 3000ml</t>
  </si>
  <si>
    <t>FLAT ROOF MANOR PINOT GRIGIO 750ml</t>
  </si>
  <si>
    <t>GRAFFIGNA CENTENARIO PINOT GRIGO 750ml</t>
  </si>
  <si>
    <t>OLAND SCHOONER LAGER 12x355ml Cans</t>
  </si>
  <si>
    <t>JOST L'ACADIE PINOT GRIGIO 200ml</t>
  </si>
  <si>
    <t>JOST LEON MILLOT MARECHAL FOCH 3000ml</t>
  </si>
  <si>
    <t>JOST L'ACADIE PINOT GRIGIO 3000ml</t>
  </si>
  <si>
    <t>AUCHENTOSHAN 12 YO 750ml</t>
  </si>
  <si>
    <t>BLU GIOVELLO PROSECCO SPUMANTE 750ml</t>
  </si>
  <si>
    <t>APEROL 750ml</t>
  </si>
  <si>
    <t>LUXARDO LIMONCELLO 750ml</t>
  </si>
  <si>
    <t>BODDINGTONS PUB 440ml Can</t>
  </si>
  <si>
    <t>OGIER HERITAGES COTES DU RHONE 750ml</t>
  </si>
  <si>
    <t>RUFFINO RISERVA DUCALE CHIANTI 750ml</t>
  </si>
  <si>
    <t>MOMMESSIN CUVEE ST PIERRE 1500ml</t>
  </si>
  <si>
    <t>VEUVE CLICQUOT YELLOW LABEL 750ml</t>
  </si>
  <si>
    <t>FIREBALL CINNAMON 750ml</t>
  </si>
  <si>
    <t>FIREBALL CINNAMON 375ml</t>
  </si>
  <si>
    <t>BOWMORE DARKEST SHERRY CASK 15 YO 750ml</t>
  </si>
  <si>
    <t>RELAX RIESLING 750ml</t>
  </si>
  <si>
    <t>PERRIN RESERVE ROUGE 750ml</t>
  </si>
  <si>
    <t>KIM CRAWFORD UNOAKED CHARDONNAY 750ml</t>
  </si>
  <si>
    <t>FIREBALL CINNAMON 200ml</t>
  </si>
  <si>
    <t>FRESCOBALDI REMOLE TOSCANA IGT 750ml</t>
  </si>
  <si>
    <t>ABERLOUR 16 YO 750ml</t>
  </si>
  <si>
    <t>ST GERMAIN ELDERFLOWER 750ml</t>
  </si>
  <si>
    <t>FAT BASTARD PINOT NOIR 750ml</t>
  </si>
  <si>
    <t>GRAND PRE TIDAL BAY 750ml</t>
  </si>
  <si>
    <t>SANTA MARGHERITA CHIANTI CLASSICO 750ml</t>
  </si>
  <si>
    <t>LES JAMELLES PINOT NOIR 750ml</t>
  </si>
  <si>
    <t>JAFFELIN CHABLIS 750ml</t>
  </si>
  <si>
    <t>THE ORIGINAL MALBEC 750ml</t>
  </si>
  <si>
    <t>CHATEAU GRAND RENOM BORD BLANC 750ml</t>
  </si>
  <si>
    <t>JOST 4 SKINS 750ml</t>
  </si>
  <si>
    <t>BAREFOOT MOSCATO 750ml</t>
  </si>
  <si>
    <t>CRYSTAL HEAD VODKA 50ml</t>
  </si>
  <si>
    <t>GOSLINGS BLACK SEAL 375ml</t>
  </si>
  <si>
    <t>LUCKETT VINEYARDS PHONE BOX RED 750ml</t>
  </si>
  <si>
    <t>PROPELLER LONDON STYLE PORTER 6x341ml</t>
  </si>
  <si>
    <t>ROLLING ROCK EXTRA PALE LAGER 473ml Can</t>
  </si>
  <si>
    <t>FUEGO AUSTRAL CHARDONNAY 750ml</t>
  </si>
  <si>
    <t>HARP LAGER 500ml Can</t>
  </si>
  <si>
    <t>SHOCK TOP BELGIAN WHITE ALE 473ml Can</t>
  </si>
  <si>
    <t>MILL STREET ORGANIC LAGER 473ml Can</t>
  </si>
  <si>
    <t>JACK DANIELS TENNESSEE HONEY 750ml</t>
  </si>
  <si>
    <t>PLANTATION XO AMBER 750ml</t>
  </si>
  <si>
    <t>CONO SUR VIOGNIER 750ml</t>
  </si>
  <si>
    <t>COORS LIGHT LAGER 15x355ml Cans</t>
  </si>
  <si>
    <t>FLAGSTONE MARY LE BOW 2009 750ml</t>
  </si>
  <si>
    <t>HIGHLAND PARK 18 YO 750ml</t>
  </si>
  <si>
    <t>JACK DANIELS SOUR MASH 375ml</t>
  </si>
  <si>
    <t>JOHNNIE WALKER BLUE LABEL 750ml</t>
  </si>
  <si>
    <t>JOHNNIE WALKER RED LABEL 750ml</t>
  </si>
  <si>
    <t>JT PROP SELECTION CAB SAUVIGNON 1500ml</t>
  </si>
  <si>
    <t>JT PROP SELECTION CAB SAUVIGNON 750ml</t>
  </si>
  <si>
    <t>JT PROP SELECTION CHARDONNAY 1500ml</t>
  </si>
  <si>
    <t>JT PROP SELECTION CHARDONNAY 750ml</t>
  </si>
  <si>
    <t>JT PROP SELECTION MERLOT 750ml</t>
  </si>
  <si>
    <t>JT PROP SELECTION PINOT GRIGIO 4000ml</t>
  </si>
  <si>
    <t>JT PROP SELECTION SAUVIGNON BLANC 1500ml</t>
  </si>
  <si>
    <t>JT PROP SELECTION SAUVIGNON BLANC 750ml</t>
  </si>
  <si>
    <t>JT PROP SELECTION SHIRAZ 4000ml</t>
  </si>
  <si>
    <t>JT PROP SELECTION SHIRAZ 750ml</t>
  </si>
  <si>
    <t>LOUIS BERNARD COTES DU RHONE 750ml</t>
  </si>
  <si>
    <t>PIEROTH BURG LAYER SCHLOSSKAPEL 750ml</t>
  </si>
  <si>
    <t>ST REMY AUTHENTIC VSOP 1140ml</t>
  </si>
  <si>
    <t>ST REMY AUTHENTIC VSOP 750ml</t>
  </si>
  <si>
    <t>THALIA WHITE 750ml</t>
  </si>
  <si>
    <t>THALIA RED 750ml</t>
  </si>
  <si>
    <t>JOST CEILIDH MARECHAL FOCH 750ml</t>
  </si>
  <si>
    <t>GEORGES DUBOEUF MERLOT 750ml</t>
  </si>
  <si>
    <t>BELLS ORIGINAL 1140ml</t>
  </si>
  <si>
    <t>SPERONE MARSALA FINE CREMONO 750ml</t>
  </si>
  <si>
    <t>OLAND EXPORT ALE 12x341ml</t>
  </si>
  <si>
    <t>OLAND SCHOONER LAGER 12x341ml</t>
  </si>
  <si>
    <t>GEORGES DUBOEUF BEAUJOLAIS VILLAGE 750ml</t>
  </si>
  <si>
    <t>JOSE CUERVO ESPECIAL GOLD 1140ml</t>
  </si>
  <si>
    <t>BOUCHARD AINE PINOT NOIR PAYS D'OC 750ml</t>
  </si>
  <si>
    <t>KEITHS INDIA PALE ALE 12x355ml Cans</t>
  </si>
  <si>
    <t>GRAND MARNIER 200ml</t>
  </si>
  <si>
    <t>EVAN WILLIAMS KENTUCKY STRAIGHT 750ml</t>
  </si>
  <si>
    <t>CAPTAIN MORGAN SILVER SPICED 750ml</t>
  </si>
  <si>
    <t>LUIS FELIPE EDWARDS RESERVE MALBEC 750ml</t>
  </si>
  <si>
    <t>SLEEMAN CLEAR LAGER 12x355ml Cans</t>
  </si>
  <si>
    <t>BERINGER CAL COLL WHITE ZINFANDEL 750ml</t>
  </si>
  <si>
    <t>FORTY CREEK DOUBLE BARREL RESERVE 750ml</t>
  </si>
  <si>
    <t>AMALAYA DE COLOME VINO TINTO 750ml</t>
  </si>
  <si>
    <t>BUD LIGHT LIME LAGER 12x355ml Cans</t>
  </si>
  <si>
    <t>L'ACADIE VINEYARDS ESTATE L'ACADIE 750ml</t>
  </si>
  <si>
    <t>L'ACADIE VINEYARDS VINTAGE CUVEE 750ml</t>
  </si>
  <si>
    <t>BENJAMIN BRIDGE VERO 750ml</t>
  </si>
  <si>
    <t>ILLUMINATI RIPAROSSO D'ABRUZZO 750ml</t>
  </si>
  <si>
    <t>THE GRINDER PINOTAGE 750ml</t>
  </si>
  <si>
    <t>LINDEMANS CHARDONNAY 3000ml</t>
  </si>
  <si>
    <t>BREE RIESLING 750ml</t>
  </si>
  <si>
    <t>LE GOULEYANT MALBEC 750ml</t>
  </si>
  <si>
    <t>PETITE RIVIERE LAHAVE RED 750ml</t>
  </si>
  <si>
    <t>FLIP FLOP PINOT GRIGIO 750ml</t>
  </si>
  <si>
    <t>SHINGLEBACK RED KNOT CABERNET SAUV 750ml</t>
  </si>
  <si>
    <t>YELLOW TAIL MOSCATO NV 750ml</t>
  </si>
  <si>
    <t>CLIFF 79 CHARDONNAY 750ml</t>
  </si>
  <si>
    <t>KEITHS INDIA PALE ALE 24x355ml Cans</t>
  </si>
  <si>
    <t>PRIMAL ROOTS RED BLEND 750ml</t>
  </si>
  <si>
    <t>FUNF RIESLING 750ml</t>
  </si>
  <si>
    <t>MUWIN RED BARN CRANBERRY WINE 750ml</t>
  </si>
  <si>
    <t>MUWIN RED BARN APPLE WINE 750ml</t>
  </si>
  <si>
    <t>CARLSBERG LAGER 500ml Can</t>
  </si>
  <si>
    <t>MOOSEHEAD DRY ICE 12x355ml Cans</t>
  </si>
  <si>
    <t>JACOBS CREEK RES SAUVIGNON BLANC 750ml</t>
  </si>
  <si>
    <t>LINDEMANS BIN 85 PINOT GRIGIO 1500ml</t>
  </si>
  <si>
    <t>ROLLING ROCK PALE LAGER 6x355ml Cans</t>
  </si>
  <si>
    <t>COORS LIGHT WIDEMOUTH 8x473ml Cans</t>
  </si>
  <si>
    <t>JACOBS CREEK MOSCATO 750ml</t>
  </si>
  <si>
    <t>JT PROP SELECTION MERLOT 4000ml</t>
  </si>
  <si>
    <t>JT PROP SELECTION PINOT GRIGIO 1500ml</t>
  </si>
  <si>
    <t>JT PROP SELECTION SAUVIGNON BLANC 4000ml</t>
  </si>
  <si>
    <t>WILD TURKEY 81 750ml</t>
  </si>
  <si>
    <t>ALMA MORA PINOT GRIGIO 750ml</t>
  </si>
  <si>
    <t>NOVAS GRAN RESERVA SYRAH 750ml</t>
  </si>
  <si>
    <t>NOVAS GRAN RESERVA CHARDONNAY 750ml</t>
  </si>
  <si>
    <t>CASILLERO DIABLO PINOT GRIGIO 750ml</t>
  </si>
  <si>
    <t>NEDERBURG WINEMASTERS PINOT GRIGIO 750ml</t>
  </si>
  <si>
    <t>LAMARCA PROSECCO 750ml</t>
  </si>
  <si>
    <t>JURA PROPHECY 750ml</t>
  </si>
  <si>
    <t>BOLS APRICOT BRANDY 750ml</t>
  </si>
  <si>
    <t>LUXARDO SAMBUCA 200ml</t>
  </si>
  <si>
    <t>DISARONNO AMARETTO 200ml</t>
  </si>
  <si>
    <t>LOUIS ESCHENAUER RES BORDEAUX RED 750ml</t>
  </si>
  <si>
    <t>THE KRAKEN BLACK SPICED 375ml</t>
  </si>
  <si>
    <t>CAPTAIN MORGAN BLACK SPICED 750ml</t>
  </si>
  <si>
    <t>BATASIOLO LANGHE NEBBIOLO DOC 750ml</t>
  </si>
  <si>
    <t>CASTELLO DEL POGGIO MOSCATO IGT 750ml</t>
  </si>
  <si>
    <t>APOTHIC WHITE 750ml</t>
  </si>
  <si>
    <t>BUDWEISER LAGER 24x355ml Cans</t>
  </si>
  <si>
    <t>TRE SAGGI MONTEPULCIANO D'ABRUZZO 750ml</t>
  </si>
  <si>
    <t>JOHNNIE WALKER GOLD RESERVE 750ml</t>
  </si>
  <si>
    <t>SMIRNOFF RED (PET) 1140ml</t>
  </si>
  <si>
    <t>AVONDALE_SKY_WINERY</t>
  </si>
  <si>
    <t>LUCKETT_VINEYARDS</t>
  </si>
  <si>
    <t>LUNENBURG_COUNTY_WINERY</t>
  </si>
  <si>
    <t>MCCLELLAND_PREMIUM_IMPORTS</t>
  </si>
  <si>
    <t>MUWIN_ESTATE_WINES</t>
  </si>
  <si>
    <t>PETITE_RIVIERE_WINERY</t>
  </si>
  <si>
    <t>SAINT_FAMILLE_WINERY</t>
  </si>
  <si>
    <t>SANDWICK_WINES_&amp;_SPIRITS</t>
  </si>
  <si>
    <t>SLEEMAN</t>
  </si>
  <si>
    <t>WINE_HORIZONS</t>
  </si>
  <si>
    <t>Asst Grade</t>
  </si>
  <si>
    <t>Local Rep</t>
  </si>
  <si>
    <t>Consumer Region</t>
  </si>
  <si>
    <t>SAP Promotion #</t>
  </si>
  <si>
    <t>AV Article #</t>
  </si>
  <si>
    <t>FRONTERA CABERNET SAUVIGNON 1500ml</t>
  </si>
  <si>
    <t>MASI BROLO CAMPOFIORIN ORO 750ml</t>
  </si>
  <si>
    <t>PELEE ISLAND PINOT GRIGIO VQA 750ml</t>
  </si>
  <si>
    <t>EMU 999 FORTIFIED WINE 750ml</t>
  </si>
  <si>
    <t>FRONTERA CABERNET SAUVIGNON 750ml</t>
  </si>
  <si>
    <t>WISERS DELUXE 750ml</t>
  </si>
  <si>
    <t>WISERS DELUXE 1140ml</t>
  </si>
  <si>
    <t>BANFI CENTINE ROSSO 750ml</t>
  </si>
  <si>
    <t>MCGUINNESS PEPPERMINT SCHNAPPS 750ml</t>
  </si>
  <si>
    <t>WISERS DELUXE 375ml</t>
  </si>
  <si>
    <t>MOET &amp; CHANDON IMPERIAL BRUT 750ml</t>
  </si>
  <si>
    <t>APELIA MOSCHOFILERO 1500ml</t>
  </si>
  <si>
    <t>BLANDYS MADEIRA 5 YO MALMSEY 750ml</t>
  </si>
  <si>
    <t>WOLF BLASS YELLOW PINOT NOIR 750ml</t>
  </si>
  <si>
    <t>NEDERBURG WINEMASTERS SAUV BLANC 750ml</t>
  </si>
  <si>
    <t>MOLSON CANADIAN LAGER 12x355ml Cans</t>
  </si>
  <si>
    <t>ALVEAR MEDIUM DRY 750ml</t>
  </si>
  <si>
    <t>GABBIANO PINOT GRIGIO 750ml</t>
  </si>
  <si>
    <t>NEDERBURG WINEMASTERS SHIRAZ 750ml</t>
  </si>
  <si>
    <t>JACOBS CREEK RESERVE CABERNET SAUV 750ml</t>
  </si>
  <si>
    <t>RICKARDS RED ALE 473ml Can</t>
  </si>
  <si>
    <t>BUFFALO TRACE KENTUCKY STRAIGHT 750ml</t>
  </si>
  <si>
    <t>GABBIANO CHIANTI 750ml</t>
  </si>
  <si>
    <t>D'ARENBERG STUMP JUMP GSM 750ml</t>
  </si>
  <si>
    <t>PIQUERAS CASTILLO ALMANSA RESERVA 750ml</t>
  </si>
  <si>
    <t>BAREFOOT CABERNET SAUVIGNON 750ml</t>
  </si>
  <si>
    <t>ERRAZURIZ MAX RESERVA CARMENERE 750ml</t>
  </si>
  <si>
    <t>PATRON XO CAFE 750ml</t>
  </si>
  <si>
    <t>MEZZOMONDO NEGROAMARO PUGLIA 750ml</t>
  </si>
  <si>
    <t>TRIVENTO AMADO SUR MALBEC 750ml</t>
  </si>
  <si>
    <t>PALLISER RIESLING 750ml</t>
  </si>
  <si>
    <t>BLANCHE DE CHAMBLY ALE 750ml</t>
  </si>
  <si>
    <t>TRAPICHE LAS PALMAS MALBEC 750ml</t>
  </si>
  <si>
    <t>WISERS DELUXE 1750ml</t>
  </si>
  <si>
    <t>BRUGAL ANEJO RON SUPERIOR 750ml</t>
  </si>
  <si>
    <t>THE BEACH HOUSE WHITE 750ml</t>
  </si>
  <si>
    <t>PERONI NASTRO AZZURRO LAGER 500ml Can</t>
  </si>
  <si>
    <t>VEUVE CLICQUOT YELLOW LABEL 375ml</t>
  </si>
  <si>
    <t>LOUIS JADOT BEAUJOLAIS VILLAGES 750ml</t>
  </si>
  <si>
    <t>JOST TIDAL BAY 750ml</t>
  </si>
  <si>
    <t>BLOMIDON ESTATE TIDAL BAY 750ml</t>
  </si>
  <si>
    <t>GRAND PRE CHAMPLAIN SPARKLING WINE 750ml</t>
  </si>
  <si>
    <t>20 BEES PINOT GRIGIO VQA 750ml</t>
  </si>
  <si>
    <t>GASPEREAU TIDAL BAY 750ml</t>
  </si>
  <si>
    <t>WINE MEN OF GOTHAM SHIRAZ GRENACHE 750ml</t>
  </si>
  <si>
    <t>AVONDALE SKY TIDAL BAY 750ml</t>
  </si>
  <si>
    <t>GEORGE VIGOUROUX PIGMENTUM MALBEC 750ml</t>
  </si>
  <si>
    <t>CREEMORE SPRINGS PREM LAGER 473ml Can</t>
  </si>
  <si>
    <t>JIM BEAM DEVILS CUT 750ml</t>
  </si>
  <si>
    <t>BENROMACH 10 YO 700ml</t>
  </si>
  <si>
    <t>THE BALVENIE PORTWOOD 21 YO 750ml</t>
  </si>
  <si>
    <t>GLENMORANGIE NECTAR D OR 750ml</t>
  </si>
  <si>
    <t>CUPCAKE RED VELVET 750ml</t>
  </si>
  <si>
    <t>LANDER JENKINS CAB SAUVIGNON 750ml</t>
  </si>
  <si>
    <t>20 BEES CABERNET MERLOT VQA 750ml</t>
  </si>
  <si>
    <t>ALVI DRIFT SIGNATURE VIOGNIER 750ml</t>
  </si>
  <si>
    <t>TRAPICHE LAS PALMAS CHARDONNAY 750ml</t>
  </si>
  <si>
    <t>SAINTE FAMILLE TIDAL BAY 750ml</t>
  </si>
  <si>
    <t>LUCKETT VINEYARDS TIDAL BAY 750ml</t>
  </si>
  <si>
    <t>BENJAMIN BRIDGE TIDAL BAY 750ml</t>
  </si>
  <si>
    <t>LES CHARMES DE MAGNOL 750ml</t>
  </si>
  <si>
    <t>PIPOLI AGLIANICO VULTURE DOC 750ml</t>
  </si>
  <si>
    <t>CHATEAU DE COURTEILLAC RED 750ml</t>
  </si>
  <si>
    <t>SOUTHERN COMFORT 200ml</t>
  </si>
  <si>
    <t>CROWN ROYAL BLACK 1140ml</t>
  </si>
  <si>
    <t>VOGA PINOT GRIGIO 375ml</t>
  </si>
  <si>
    <t>MASI CAMPOFIORIN 375ml</t>
  </si>
  <si>
    <t>WOLF BLASS YELLOW CABERNET SAUV 375ml</t>
  </si>
  <si>
    <t>FREIXENET CARTA NEVADA BRUT 375ml</t>
  </si>
  <si>
    <t>CABOT TRAIL MAPLE CREAM 750ml</t>
  </si>
  <si>
    <t>GRAND PRE NS RED 750ml</t>
  </si>
  <si>
    <t>GRAND PRE NS WHITE 750ml</t>
  </si>
  <si>
    <t>VILLA SANDI IL FRESCO PROSECCO 375ml</t>
  </si>
  <si>
    <t>HOP CITY BARKING SQUIRREL LAGER 6x341ml</t>
  </si>
  <si>
    <t>WINE MEN OF GOTHAM CHARDONNAY 750ml</t>
  </si>
  <si>
    <t>MILL STREET COBBLESTONE STOUT 440ml Can</t>
  </si>
  <si>
    <t>1800 SILVER 750ml</t>
  </si>
  <si>
    <t>UNGAVA PREMIUM 750ml</t>
  </si>
  <si>
    <t>FORTY CREEK CREAM 750ml</t>
  </si>
  <si>
    <t>FORTY CREEK COPPER POT 750ml</t>
  </si>
  <si>
    <t>LEDAIG 10 YO 750ml</t>
  </si>
  <si>
    <t>BUD LIGHT LAGER 24x355ml Cans</t>
  </si>
  <si>
    <t>YELLOW TAIL SWEET RED ROO 750ml</t>
  </si>
  <si>
    <t>DREAMING TREE CRUSH RED 750ml</t>
  </si>
  <si>
    <t>KILBEGGAN 750ml</t>
  </si>
  <si>
    <t>WRITERS TEARS 700ml</t>
  </si>
  <si>
    <t>CAPTAIN MORGAN SPICED AMBER (PET) 750ml</t>
  </si>
  <si>
    <t>MARK WEST PINOT NOIR 750ml</t>
  </si>
  <si>
    <t>MENAGE A TROIS PINOT GRIGIO 750ml</t>
  </si>
  <si>
    <t>DREAMING TREE CHARDONNAY 750ml</t>
  </si>
  <si>
    <t>CHATEAU ST JEAN PINOT NOIR 750ml</t>
  </si>
  <si>
    <t>MCGUIGAN BLACK LABEL PINOT GRIGIO 750ml</t>
  </si>
  <si>
    <t>SOMERSBY CIDER 500ml Can</t>
  </si>
  <si>
    <t>YELLOW TAIL BIG BOLD RED 750ml</t>
  </si>
  <si>
    <t>SMIRNOFF ICE VII ORIGINAL 473ml Can</t>
  </si>
  <si>
    <t>AVONDALE SKY LADY SLIPPER 750ml</t>
  </si>
  <si>
    <t>MICHELOB ULTRA LAGER 473ml Can</t>
  </si>
  <si>
    <t>WOLF BLASS YELLOW PINOT GRIGIO 750ml</t>
  </si>
  <si>
    <t>RICKARDS SUMMER TASTER PACK 12x341ml</t>
  </si>
  <si>
    <t>TRAPICHE EXTRAVAGANZA RED 750ml</t>
  </si>
  <si>
    <t>SMIRNOFF ICE 330ml</t>
  </si>
  <si>
    <t>SMIRNOFF ICE LIGHT 330ml</t>
  </si>
  <si>
    <t>ZALZE BUSH VINES CHENIN BLANC 750ml</t>
  </si>
  <si>
    <t>TWO OCEANS MOSCATO 750ml</t>
  </si>
  <si>
    <t>RUFFINO PROSECCO 750ml</t>
  </si>
  <si>
    <t>JT PROP SELECTION CABERNET SAUV 4000ml</t>
  </si>
  <si>
    <t>JT PROP SELECTION CHARDONNAY 4000ml</t>
  </si>
  <si>
    <t>LUCKETT TRIUMPHE 750ml</t>
  </si>
  <si>
    <t>SAINTE FAMILLE WILD BLUEBERRY 750ml</t>
  </si>
  <si>
    <t>BODACIOUS SMOOTH RED 750ml</t>
  </si>
  <si>
    <t>BODACIOUS SMOOTH WHITE 750ml</t>
  </si>
  <si>
    <t>L'ACADIE VINEYARDS PASSITO 750ml</t>
  </si>
  <si>
    <t>MUWIN RED BARN BLUEBERRY WINE 750ml</t>
  </si>
  <si>
    <t>COORS BANQUET LAGER 473ml Can</t>
  </si>
  <si>
    <t>COORS BANQUET LAGER 12x355ml Cans</t>
  </si>
  <si>
    <t>SHIPBUILDERS_CIDER_LIMITED</t>
  </si>
  <si>
    <t>BOXING_ROCK_BREWING</t>
  </si>
  <si>
    <t>SubCategory</t>
  </si>
  <si>
    <t>FOSTERS LAGER 750ml Can</t>
  </si>
  <si>
    <t>THE MACALLAN FINE OAK 21 YO 750ml</t>
  </si>
  <si>
    <t>CAMPO VIEJO DOMINIO RESERVA 2007 750ml</t>
  </si>
  <si>
    <t>TRAPICHE BROQUEL CABERNET SAUV 750ml</t>
  </si>
  <si>
    <t>MOLSON CANADIAN LAGER 473ml Can</t>
  </si>
  <si>
    <t>REDBREAST 12 YO 750ml</t>
  </si>
  <si>
    <t>BULLEIT BOURBON 750ml</t>
  </si>
  <si>
    <t>LECH LAGER 500ml Can</t>
  </si>
  <si>
    <t>FERRARI BRUT NV 750ml</t>
  </si>
  <si>
    <t>PROPELLER PUMPKIN ALE 6x341ml</t>
  </si>
  <si>
    <t>WYNDHAM FOUNDER RES CAB MERLO 2010 750ml</t>
  </si>
  <si>
    <t>VILLA MARIA CS PINOT NOIR 2010 750ml</t>
  </si>
  <si>
    <t>HENRIOT BLANC DE BLANC CHAMPAGN NV 750ml</t>
  </si>
  <si>
    <t>LEONARDO CHIANTI DOCG FIASCO 750ml</t>
  </si>
  <si>
    <t>GLEN GARIOCH FOUNDERS RESERVE 750ml</t>
  </si>
  <si>
    <t>THE DALMORE 15 YO 750ml</t>
  </si>
  <si>
    <t>THE DALMORE 12 YO 750ml</t>
  </si>
  <si>
    <t>GLENFIDDICH DISTILL EDITION 15 YO 750ml</t>
  </si>
  <si>
    <t>LAPHROAIG 25 YO 750ml</t>
  </si>
  <si>
    <t>LOT 40 COPPER POT STILL 750ml</t>
  </si>
  <si>
    <t>ASIO OTUS VINO ROSSO 750ml</t>
  </si>
  <si>
    <t>BERA BARBERA D'ALBA DOC 750ml</t>
  </si>
  <si>
    <t>TAYLOR FLADGATE VINTAGE PORT 2007 750ml</t>
  </si>
  <si>
    <t>VILLA MARIA PRIVATE BIN MERLOT 750ml</t>
  </si>
  <si>
    <t>BOXING ROCK HUNKY DORY PALE ALE 6x341ml</t>
  </si>
  <si>
    <t>BOXING ROCK TEMPTATION RED ALE 6x341ml</t>
  </si>
  <si>
    <t>BUD LIGHT LAGER 30x355ml Cans</t>
  </si>
  <si>
    <t>BUDWEISER LAGER 30x355ml Cans</t>
  </si>
  <si>
    <t>GLUTENBERG BLONDE ALE 4x473ml Cans</t>
  </si>
  <si>
    <t>HEINEKEN LAGER 5000ml</t>
  </si>
  <si>
    <t>MILLER GENUINE DRAFT 12x355ml Cans</t>
  </si>
  <si>
    <t>PICAROONS YIPPEE IPA 500ml</t>
  </si>
  <si>
    <t>RADEBERGER PILSNER 500ml Can</t>
  </si>
  <si>
    <t>STIEGL GRAPEFRUIT RADLER 500ml Can</t>
  </si>
  <si>
    <t>WELLS IPA 500ml Can</t>
  </si>
  <si>
    <t>MOTTS CLAMATO CAESAR 458ml Can</t>
  </si>
  <si>
    <t>SMIRNOFF ICE BLACK CHERRY 4x355ml Cans</t>
  </si>
  <si>
    <t>SMIRNOFF ICE RASPBERRY SODA 4x355ml Cans</t>
  </si>
  <si>
    <t>SOMERSBY BLACKBERRY CIDER 500ml Can</t>
  </si>
  <si>
    <t>SOMERSBY CIDER VARIETY PACK 8x500ml Cans</t>
  </si>
  <si>
    <t>ABSOLUT ELYX 750ml</t>
  </si>
  <si>
    <t>ARDBEG CORRYVRECKAN 750ml</t>
  </si>
  <si>
    <t>ARDBEG UIGEADAIL 700ml</t>
  </si>
  <si>
    <t>BACARDI SUPERIOR (PET) 1140ml</t>
  </si>
  <si>
    <t>BAILEYS SALTED CARAMEL CREAM 750ml</t>
  </si>
  <si>
    <t>BAKERS STRAIGHT BOURBON 7 YO 750ml</t>
  </si>
  <si>
    <t>BELVEDERE 750ml</t>
  </si>
  <si>
    <t>BENROMACH VINTAGE 1976 700ml</t>
  </si>
  <si>
    <t>BERNHEIM KENTUCKY STRAIGHT WHEAT 750ml</t>
  </si>
  <si>
    <t>BRUGAL 1888 750ml</t>
  </si>
  <si>
    <t>CALICO JACK SPICED 750ml</t>
  </si>
  <si>
    <t>CANADIAN CLUB CHAIRMAN SELECT RYE 750ml</t>
  </si>
  <si>
    <t>CAPTAIN MORGAN SILVER SPICED 1140ml</t>
  </si>
  <si>
    <t>CITADELLE GIN RESERVE 750ml</t>
  </si>
  <si>
    <t>COMPASS BOX PEAT MONSTER 750ml</t>
  </si>
  <si>
    <t>COURVOISIER VSOP 750ml</t>
  </si>
  <si>
    <t>CRUZAN AGED AMBER 1140ml</t>
  </si>
  <si>
    <t>DON JULIO BLANCO 750ml</t>
  </si>
  <si>
    <t>DON JULIO REPOSADO 750ml</t>
  </si>
  <si>
    <t>ESPOLON TEQUILA BLANCO 750ml</t>
  </si>
  <si>
    <t>ESPOLON TEQUILA REPOSADO 750ml</t>
  </si>
  <si>
    <t>EVAN WILLIAM SINGLE BARREL BOURBON 750ml</t>
  </si>
  <si>
    <t>FIREBALL CINNAMON 1140ml</t>
  </si>
  <si>
    <t>GIBSONS FINEST 12 YO 1750ml</t>
  </si>
  <si>
    <t>HENNESSY VSOP 750ml</t>
  </si>
  <si>
    <t>HIGHLAND PARK 10 YO 750ml</t>
  </si>
  <si>
    <t>HIGHLAND PARK 25 YO 750ml</t>
  </si>
  <si>
    <t>JACK DANIELS TENNESSEE HONEY 375ml</t>
  </si>
  <si>
    <t>JAGERMEISTER 200ml</t>
  </si>
  <si>
    <t>JIM BEAM SIGNATURE CRAFT 750ml</t>
  </si>
  <si>
    <t>JOHNNIE WALKER DOUBLE BLACK 750ml</t>
  </si>
  <si>
    <t>JOSE CUERVO ESPECIAL GOLD 750ml</t>
  </si>
  <si>
    <t>KINKY BLUE 375ml</t>
  </si>
  <si>
    <t>KNOB CREEK KENTUCKY STRAIGHT 750ml</t>
  </si>
  <si>
    <t>PINNACLE 750ml</t>
  </si>
  <si>
    <t>PUSSERS BRITISH NAVY 750ml</t>
  </si>
  <si>
    <t>RON CARIOCA WHITE 375ml</t>
  </si>
  <si>
    <t>SNOWFOX VODKA 750ml</t>
  </si>
  <si>
    <t>SORTILEGE 750ml</t>
  </si>
  <si>
    <t>STOLICHNAYA 1140ml</t>
  </si>
  <si>
    <t>THE KRAKEN BLACK SPICED 50ml</t>
  </si>
  <si>
    <t>TOMATIN 12 YO 750ml</t>
  </si>
  <si>
    <t>TOMATIN CU BOCAN 750ml</t>
  </si>
  <si>
    <t>TROMBA BLANCO 750ml</t>
  </si>
  <si>
    <t>WRAY AND NEPHEW OVERPROOF 750ml</t>
  </si>
  <si>
    <t>ANDRES BABY CDN PINK SPARKLING 1500ml</t>
  </si>
  <si>
    <t>ANDRES BABY CDN SPARKLING 1500ml</t>
  </si>
  <si>
    <t>ANDRES FINE OLD CANADIAN APERA 1000ml</t>
  </si>
  <si>
    <t>ANDRES FINE OLD CANADIAN APERA 1500ml</t>
  </si>
  <si>
    <t>ANDRES FINE OLD CANADIAN RUBY 1500ml</t>
  </si>
  <si>
    <t>AVONDALE SKY BLISS 750ml</t>
  </si>
  <si>
    <t>BAREFOOT PINOT GRIGIO 1500ml</t>
  </si>
  <si>
    <t>BEAR FLAG BOLD RED 750ml</t>
  </si>
  <si>
    <t>BENJAMIN BRIDGE CABERNET FRAN ROSE 750ml</t>
  </si>
  <si>
    <t>BLACK CELLAR PINOT GRIGIO CHARD 750ml</t>
  </si>
  <si>
    <t>BLACK CELLAR SHIRAZ CABERNET 750ml</t>
  </si>
  <si>
    <t>BLOMIDON BLOW ME DOWN 750ml</t>
  </si>
  <si>
    <t>BLOMIDON ESTATE CREMANT 750ml</t>
  </si>
  <si>
    <t>BLOMIDON UNOAKED CHARDONNAY 750ml</t>
  </si>
  <si>
    <t>BLU GIOVELLO PINOT GRIGIO 750ml</t>
  </si>
  <si>
    <t>BONTERRA PINOT NOIR 750ml</t>
  </si>
  <si>
    <t>BOTTER BOIRA SANGIOVESE IGT 750ml</t>
  </si>
  <si>
    <t>CABRAL RESERVA ESPECIAL TAWNY 750ml</t>
  </si>
  <si>
    <t>CAMPO VIEJO TEMPRANILLO 750ml</t>
  </si>
  <si>
    <t>CARNIVOR CABERNET SAUVIGNON 750ml</t>
  </si>
  <si>
    <t>CASILLERO DIABLO DEVILS RED 750ml</t>
  </si>
  <si>
    <t>CASILLERO DIABLO DEVILS WHITE 750ml</t>
  </si>
  <si>
    <t>CATENA MALBEC 750ml</t>
  </si>
  <si>
    <t>CHAPOUTIER BELLERUCHE BLANC 750ml</t>
  </si>
  <si>
    <t>CHARLES HEIDSIECK BRUT RESERVE NV 750ml</t>
  </si>
  <si>
    <t>CHATEAU LES VALLEES BORDEAUX 750ml</t>
  </si>
  <si>
    <t>COPPER MOON MERLOT 4000ml</t>
  </si>
  <si>
    <t>COPPER MOON PINOT GRIGIO 4000ml</t>
  </si>
  <si>
    <t>DEUTZ BRUT CLASSIC CHAMPAGNE NV 750ml</t>
  </si>
  <si>
    <t>DOURTHE CHATEAU RICAUD CADILLAC 10 750ml</t>
  </si>
  <si>
    <t>DR ZENZEN DREAMS BLUE RIESLING 750ml</t>
  </si>
  <si>
    <t>GANCIA PROSECCO 750ml</t>
  </si>
  <si>
    <t>GASPEREAU RIESLING 750ml</t>
  </si>
  <si>
    <t>GRAND PRE BACO NOIR 750ml</t>
  </si>
  <si>
    <t>GRAND PRE RIESLING 750ml</t>
  </si>
  <si>
    <t>HERMIT APERA 1500ml</t>
  </si>
  <si>
    <t>HERMIT TAWNY 1000ml</t>
  </si>
  <si>
    <t>INCEPTION DEEP LAYERED RED 750ml</t>
  </si>
  <si>
    <t>INNOCENT BYSTANDER CHARDONNAY 750ml</t>
  </si>
  <si>
    <t>INNOCENT BYSTANDER SYRAH 750ml</t>
  </si>
  <si>
    <t>J GARCIA CARRION ANTANO CRIANZA 750ml</t>
  </si>
  <si>
    <t>J LOHR SEVEN OAKS CABERNET 750ml</t>
  </si>
  <si>
    <t>JOST KABINETT 1500ml</t>
  </si>
  <si>
    <t>JOST SELKIE 750ml</t>
  </si>
  <si>
    <t>LAPOSTOLLE CANTO DE APALTA 2011 750ml</t>
  </si>
  <si>
    <t>LAS MORAS DADA 2 750ml</t>
  </si>
  <si>
    <t>LONDON XXX APERA 750ml</t>
  </si>
  <si>
    <t>LOUIS M MARTINI CABERNET SAUVIGNON 750ml</t>
  </si>
  <si>
    <t>LUNA NEGROAMARO PRIMITIVO 750ml</t>
  </si>
  <si>
    <t>LUZON LAS HERMANAS ORGANIC 750ml</t>
  </si>
  <si>
    <t>MARQUES CASA CONCHA CABERNET 750ml</t>
  </si>
  <si>
    <t>MASI FRESCARIPA BARDOLINO CLASSIC 750ml</t>
  </si>
  <si>
    <t>MCMANIS CABERNET SAUVIGNON 750ml</t>
  </si>
  <si>
    <t>MCMANIS PETITE SIRAH 750ml</t>
  </si>
  <si>
    <t>MCMANIS ZINFANDEL 750ml</t>
  </si>
  <si>
    <t>MIA DELICATE &amp; SWEET PINK MOSCATO 750ml</t>
  </si>
  <si>
    <t>MOMO SAUVIGNON BLANC 750ml</t>
  </si>
  <si>
    <t>MOSELLAND GOLDSCHILD EISWEIN 2012 375ml</t>
  </si>
  <si>
    <t>MUWIN RED BARN RASPBERRY WINE 750ml</t>
  </si>
  <si>
    <t>NORTON MALBEC RESERVA 750ml</t>
  </si>
  <si>
    <t>NOVAS GRAN RESERVA SAUVIGNON BLANC 750ml</t>
  </si>
  <si>
    <t>PATISSERIE VIN GREN SYRAH MERLOT 750ml</t>
  </si>
  <si>
    <t>PETITE RIVIERE BELLISSIMO 750ml</t>
  </si>
  <si>
    <t>PETITE RIVIERE BON BON APPLE CRAN 750ml</t>
  </si>
  <si>
    <t>PIERRE AMADIEU RHONE ROUGE 750ml</t>
  </si>
  <si>
    <t>PRIVATE STOCK APERA 1500ml</t>
  </si>
  <si>
    <t>PRIVATE STOCK TAWNY 750ml</t>
  </si>
  <si>
    <t>RAZA GRAN RESERVA MALBEC 750ml</t>
  </si>
  <si>
    <t>RAZA PINOT GRIGIO 750ml</t>
  </si>
  <si>
    <t>REVOLUTION RED 750ml</t>
  </si>
  <si>
    <t>REVOLUTION WHITE 750ml</t>
  </si>
  <si>
    <t>SAINT CLAIR ESTATE SAUVIGNON BLANC 750ml</t>
  </si>
  <si>
    <t>SAINTE FAMILLE BACO NOIR 750ml</t>
  </si>
  <si>
    <t>SAINTE FAMILLE MARECHAL FOCH 750ml</t>
  </si>
  <si>
    <t>SILENI THE PRIESTESS PINOT GRIS 13 750ml</t>
  </si>
  <si>
    <t>SMOKING LOON CABERNET SAUVIGNON 750ml</t>
  </si>
  <si>
    <t>SMOKING LOON RED LOONATIC RED 750ml</t>
  </si>
  <si>
    <t>TAYLOR FLADGATE FIRST ESTATE 750ml</t>
  </si>
  <si>
    <t>TAYLOR FLADGATE LBV 750ml</t>
  </si>
  <si>
    <t>THE SHOW CABERNET SAUVIGNON 750ml</t>
  </si>
  <si>
    <t>VOGA DOLCE ROSSO 750ml</t>
  </si>
  <si>
    <t>VOGA MOSCATO IGT 750ml</t>
  </si>
  <si>
    <t>WENTE MORNING FOG CHARD 750ml</t>
  </si>
  <si>
    <t>WENTE SOUTHERN HILLS CABERNET 750ml</t>
  </si>
  <si>
    <t>WOLF BLASS GOLD LABEL CABERNET 750ml</t>
  </si>
  <si>
    <t>YELLOW TAIL PINK BUBBLES 750ml</t>
  </si>
  <si>
    <t>ZONIN RIPASSO VALPOLICELLA 750ml</t>
  </si>
  <si>
    <t>Taste Profile</t>
  </si>
  <si>
    <t>CAMPARI</t>
  </si>
  <si>
    <t>RON MATUSALEM RESERVA 15 YO AMBER 750ml</t>
  </si>
  <si>
    <t>BAILEYS IRISH CREAM 50ml</t>
  </si>
  <si>
    <t>NEWMANS CELEBRATED RUBY PORT 750ml</t>
  </si>
  <si>
    <t>B &amp; G PARTAGER BLANC 1500ml</t>
  </si>
  <si>
    <t>HERITAGE CHATEAUNEUF-DU-PAPE 750ml</t>
  </si>
  <si>
    <t>EMU APERA CREAM 750ml</t>
  </si>
  <si>
    <t>B &amp; G CUVEE SPECIALE BLANC 1500ml</t>
  </si>
  <si>
    <t>B &amp; G CUVEE SPECIALE ROUGE 1500ml</t>
  </si>
  <si>
    <t>BANROCK STATION (UNW) CHARDONNAY 750ml</t>
  </si>
  <si>
    <t>ICE BOX LONG ISLAND ICED TEA 750ml</t>
  </si>
  <si>
    <t>TAYLOR FLADGATE 10 YO 750ml</t>
  </si>
  <si>
    <t>PETER DENNIS SHIRAZ 750ml</t>
  </si>
  <si>
    <t>CHAPOUTIER BELLERUCHE ROUGE 750ml</t>
  </si>
  <si>
    <t>FRESCOBALDI NIPOZZANO RISERVA 750ml</t>
  </si>
  <si>
    <t>FARNESE FANTINI SANGIOVESE 750ml</t>
  </si>
  <si>
    <t>KWV CLASSIC CAPE PALE DRY 750ml</t>
  </si>
  <si>
    <t>EMU AMONTILLADO MEDIUM DRY 750ml</t>
  </si>
  <si>
    <t>COOKS IMPERIAL BRUT 750ml</t>
  </si>
  <si>
    <t>JOSE CUERVO ESPECIAL GOLD 375ml</t>
  </si>
  <si>
    <t>MOUNT GAY EXTRA OLD RESERVE AMBER 750ml</t>
  </si>
  <si>
    <t>CARPINETO DOGAJOLO TOSCANA 750ml</t>
  </si>
  <si>
    <t>DR LOOSEN RIESLING 750ml</t>
  </si>
  <si>
    <t>KIM CRAWFORD SAUVIGNON BLANC 750ml</t>
  </si>
  <si>
    <t>SAINT CLAIR FAMILY PINOT NOIR 2014 750ml</t>
  </si>
  <si>
    <t>LAS MORAS CABERNET SYRAH RES 750ml</t>
  </si>
  <si>
    <t>MONTGRAS RESERVA CARMENERE 750ml</t>
  </si>
  <si>
    <t>LAS MORAS TANNAT RESERVE 750ml</t>
  </si>
  <si>
    <t>KIM CRAWFORD PINOT NOIR 750ml</t>
  </si>
  <si>
    <t>PUB DRAUGHT GUINNESS STOUT 8x440ml Cans</t>
  </si>
  <si>
    <t>KEITHS LIGHT INDIA PALEALE 12x355ml Cans</t>
  </si>
  <si>
    <t>GLENLIVET ARCHIVE 21 YO 750ml</t>
  </si>
  <si>
    <t>KSARAK LARAK DE KSARA 750ml</t>
  </si>
  <si>
    <t>FAIRVIEW GOATS DO ROAM WHITE 750ml</t>
  </si>
  <si>
    <t>MCMANIS PINOT GRIGIO 750ml</t>
  </si>
  <si>
    <t>PETER LEHMANN CLANCYS RED 750ml</t>
  </si>
  <si>
    <t>SANTA RITA RESERVA CABERNET SAUV 750ml</t>
  </si>
  <si>
    <t>FAIRVIEW GOATS DO ROAM RED 750ml</t>
  </si>
  <si>
    <t>TITOS HANDMADE 750ml</t>
  </si>
  <si>
    <t>PIMMS NO 1 CUP 750ml</t>
  </si>
  <si>
    <t>MENAGE A TROIS RED 750ml</t>
  </si>
  <si>
    <t>TOMINTOUL 10 YO 700ml</t>
  </si>
  <si>
    <t>MATUA MARLBOROUGH SAUV BLANC 750ml</t>
  </si>
  <si>
    <t>BABICH MARLBOROUGH SAUV BLANC 750ml</t>
  </si>
  <si>
    <t>STONELEIGH MARLBOROUGH PINOT NOIR 750ml</t>
  </si>
  <si>
    <t>VILLA MARIA PRIVATE BIN SAU BLANC 750ml</t>
  </si>
  <si>
    <t>SACRED HILL BARREL CHARDONNY 2007 750ml</t>
  </si>
  <si>
    <t>YELLOW TAIL PINOT GRIGIO 750ml</t>
  </si>
  <si>
    <t>MILL STREET TANKHOUSE ALE 6x341ml</t>
  </si>
  <si>
    <t>JT PROP SELECTION MERLOT 1500ml</t>
  </si>
  <si>
    <t>JACK DANIELS 3000ml</t>
  </si>
  <si>
    <t>BAREFOOT PINOT GRIGIO 750ml</t>
  </si>
  <si>
    <t>FOLONARI VALPOLICELLA CLASS RIPASO 750ml</t>
  </si>
  <si>
    <t>SARTORI RIPASSO VALPOLICELLA 750ml</t>
  </si>
  <si>
    <t>BOOKERS BOURBON 750ml</t>
  </si>
  <si>
    <t>JOST L'ACADIE PINOT GRIGIO 750ml</t>
  </si>
  <si>
    <t>ROSSI DASIAGO LIMONCELLO 750ml</t>
  </si>
  <si>
    <t>KIM CRAWFORD PINOT GRIS 750ml</t>
  </si>
  <si>
    <t>OYSTER BAY CHARDONNAY 750ml</t>
  </si>
  <si>
    <t>OYSTER BAY MARLBOROUGH PINOT NOIR 750ml</t>
  </si>
  <si>
    <t>MOTTS CLAMATO CAESAR 6x341ml Cans</t>
  </si>
  <si>
    <t>LAPHROAIG QUARTER CASK 750ml</t>
  </si>
  <si>
    <t>JL WOLF VILLA RIESLING 2014 750ml</t>
  </si>
  <si>
    <t>GRAND PRE ROSE 750ml</t>
  </si>
  <si>
    <t>BENJAMIN BRIDGE NOVA 7 750ml</t>
  </si>
  <si>
    <t>PIERRE FERRAND 1ER CRU DU RESERVE 750ml</t>
  </si>
  <si>
    <t>TWISTED SHOTZ SEX ON THE BEACH 4x30ml</t>
  </si>
  <si>
    <t>SAILOR JERRY SPICED 750ml</t>
  </si>
  <si>
    <t>CIROC 750ml</t>
  </si>
  <si>
    <t>OYSTER BAY HAWKES BAY MERLOT 750ml</t>
  </si>
  <si>
    <t>SACRED HILL ORANGE LAB PINOT NOIR 750ml</t>
  </si>
  <si>
    <t>PIO CESARE NEBBIOLO LANGHE 2012 750ml</t>
  </si>
  <si>
    <t>CORONA EXTRA LAGER 12x355ml Cans</t>
  </si>
  <si>
    <t>RELAX ROSE 750ml</t>
  </si>
  <si>
    <t>MIDORI MELON 750ml</t>
  </si>
  <si>
    <t>PALM BAY STRAWBERRY PINEAPP 6x355ml Cans</t>
  </si>
  <si>
    <t>LAS MORAS SYRAH RESERVA 750ml</t>
  </si>
  <si>
    <t>APOTHIC RED 750ml</t>
  </si>
  <si>
    <t>SAILOR JERRY SPICED 1140ml</t>
  </si>
  <si>
    <t>TAYLOR FLADGATE 30 YO 750ml</t>
  </si>
  <si>
    <t>SAILOR JERRY SPICED 375ml</t>
  </si>
  <si>
    <t>MAKERS MARK 46 750ml</t>
  </si>
  <si>
    <t>CATENA ZAPATA NICASIA MALBEC 2011 750ml</t>
  </si>
  <si>
    <t>GLEN GARIOCH 12 YO 750ml</t>
  </si>
  <si>
    <t>BLOMIDON CUVEE L'ACADIE BRUT 750ml</t>
  </si>
  <si>
    <t>BEREICH BINGEN QBA 1000ml</t>
  </si>
  <si>
    <t>19 CRIMES SHIRAZ DURIF 750ml</t>
  </si>
  <si>
    <t>MIKES HARD BLK CHERRY LEMONADE 4x330ml</t>
  </si>
  <si>
    <t>MICHELOB ULTRA LAGER 12x341ml</t>
  </si>
  <si>
    <t>MAIPO GRAN DEVOCION SYRH VIOGN 12 750ml</t>
  </si>
  <si>
    <t>BOUCHARD MACON LUGNY SAINT PIERRE 750ml</t>
  </si>
  <si>
    <t>TAYLOR FLADGATE 10 YO 375ml</t>
  </si>
  <si>
    <t>KIM CRAWFORD SAUVIGNON BLANC 375ml</t>
  </si>
  <si>
    <t>HOP CITY BARKING SQUIRREL LAGE 473ml Can</t>
  </si>
  <si>
    <t>CLYNELISH 14 YO 750ml</t>
  </si>
  <si>
    <t>1792 SMALL BATCH KENTUCKY STRAIGHT 750ml</t>
  </si>
  <si>
    <t>OYSTER BAY HAWKES BAY PINOT GRIGIO 750ml</t>
  </si>
  <si>
    <t>SILVER BUCKLE RANCHERO RED 2013 750ml</t>
  </si>
  <si>
    <t>CANDOR MERLOT LOT 3 750ml</t>
  </si>
  <si>
    <t>RUFFINO LUMINA PINOT GRIGIO 750ml</t>
  </si>
  <si>
    <t>GEORGE DICKEL NO 12 SOUR MASH 750ml</t>
  </si>
  <si>
    <t>GLENFIDDICH RICH OAK 14 YO 750ml</t>
  </si>
  <si>
    <t>SOL LAGER 12x330ml</t>
  </si>
  <si>
    <t>CHARLES &amp; CHARLES CABERNET SYRAH 750ml</t>
  </si>
  <si>
    <t>APOTHIC DARK 750ml</t>
  </si>
  <si>
    <t>MOLSON CANADIAN STONE FRUIT 473ml Can</t>
  </si>
  <si>
    <t>VILLA MARIA EAST COAST PINOT GRIS 750ml</t>
  </si>
  <si>
    <t>FARNESE LUCCARELLI NEGROAMARO IGT 750ml</t>
  </si>
  <si>
    <t>SHOCK TOP BELGIAN WHITE ALE 6x341ml</t>
  </si>
  <si>
    <t>SAPPORO PREMIUM LAGER 12x355ml Cans</t>
  </si>
  <si>
    <t>ANGRY ORCHARD CRISP APPLE 6x355ml</t>
  </si>
  <si>
    <t>SMALL GULLY ROBER FORM SHIRAZ 2012 750ml</t>
  </si>
  <si>
    <t>ANCIANO GRAN RESER 7 YO 750ml</t>
  </si>
  <si>
    <t>DREAMING TREE CABERNET SAUVIGNON 750ml</t>
  </si>
  <si>
    <t>BERINGER QUANTUM RED BLEND 2012 750ml</t>
  </si>
  <si>
    <t>PATISSERIE VIN CHARD MUSCAT 750ml</t>
  </si>
  <si>
    <t>BOUGRIER MUSCADET SEVRE MAINE 750ml</t>
  </si>
  <si>
    <t>DEVONIAN COAST MAPLE WINE 375ml</t>
  </si>
  <si>
    <t>CH DU TRIGNON COTES DU RHONE 750ml</t>
  </si>
  <si>
    <t>KEITHS INDIA PALE ALE 30x355ml Cans</t>
  </si>
  <si>
    <t>RUMCHATA 750ml</t>
  </si>
  <si>
    <t>HOP CITY HOPBOT IPA 6x341ml</t>
  </si>
  <si>
    <t>GLENORA FIDDLERS CHOICE WHISKY 750ml</t>
  </si>
  <si>
    <t>KNOB CREEK RYE WHISKEY BOURBON 750ml</t>
  </si>
  <si>
    <t>MENAGE A TROIS MIDNIGHT 750ml</t>
  </si>
  <si>
    <t>CAPTAIN MORGAN SILVER SPICED 375ml</t>
  </si>
  <si>
    <t>SEA FEVER COFFEE MAPLE RUM 750ml</t>
  </si>
  <si>
    <t>CROWN ROYAL APPLE 750ml</t>
  </si>
  <si>
    <t>HORNITOS BLACK BARREL 750ml</t>
  </si>
  <si>
    <t>BEEFEATER LONDON DRY 1750ml</t>
  </si>
  <si>
    <t>BOLS GENEVER GIN 750ml</t>
  </si>
  <si>
    <t>BULWARK GOLD TRADITIONAL CIDER 500ml</t>
  </si>
  <si>
    <t>COURVOISIER INITIALE EXTRA 700ml</t>
  </si>
  <si>
    <t>TANQUERAY RANGPUR 750ml</t>
  </si>
  <si>
    <t>MOUNT GAY BLACK BARREL 750ml</t>
  </si>
  <si>
    <t>HARDYS HERITAGE RESERVE RIESL 2013 750ml</t>
  </si>
  <si>
    <t>LOWENBRAU 473ml Can</t>
  </si>
  <si>
    <t>GLENLIVET NADURRA OLOROSO 750ml</t>
  </si>
  <si>
    <t>OLD PULTENEY 35 YO 700ml</t>
  </si>
  <si>
    <t>GLENFIDDICH EXCELLENCE 26 YO 750ml</t>
  </si>
  <si>
    <t>GLENFIDDICH MALT MASTERS EDITION 750ml</t>
  </si>
  <si>
    <t>BLACK BOTTLE 750ml</t>
  </si>
  <si>
    <t>AUCHENTOSHAN AMERICAN OAK 750ml</t>
  </si>
  <si>
    <t>THE DALMORE 18 YO 750ml</t>
  </si>
  <si>
    <t>CUTTY SARK TAM O SHANTER 25 YO 700ml</t>
  </si>
  <si>
    <t>CUTTY SARK PROHIBITION 750ml</t>
  </si>
  <si>
    <t>HIGHLAND PARK DARK ORIGINS 750ml</t>
  </si>
  <si>
    <t>THE MACALLAN REFLEXION 750ml</t>
  </si>
  <si>
    <t>BOWMORE SMALL BATCH 750ml</t>
  </si>
  <si>
    <t>JIM BEAM DISTILLER'S MASTERPIECE 750ml</t>
  </si>
  <si>
    <t>FORTRESS AMBER RUM 750ml</t>
  </si>
  <si>
    <t>SEA FEVER AMBER RUM 750ml</t>
  </si>
  <si>
    <t>SEA FEVER SPICED AMBER RUM 750ml</t>
  </si>
  <si>
    <t>SINGLETON OF DUFFTOWN 12 YO 750ml</t>
  </si>
  <si>
    <t>AVONDALE SKY TENNYCAPE 750ml</t>
  </si>
  <si>
    <t>AVONDALE SKY MONTAVISTA 750ml</t>
  </si>
  <si>
    <t>CARLSBERG LAGER 12x330ml</t>
  </si>
  <si>
    <t>ST AMBROISE APRICOT WHEAT ALE 473ml Can</t>
  </si>
  <si>
    <t>COLT 45 LAGER 710ml Can</t>
  </si>
  <si>
    <t>LANDLUST ORGANIC RIESLING 750ml</t>
  </si>
  <si>
    <t>MATUA SINGLE LOWBURN PINOT NOIR 750ml</t>
  </si>
  <si>
    <t>MATUA SINGLE VINEYARD MERLOT 750ml</t>
  </si>
  <si>
    <t>MATUA SINGLE VINEYARD CHARDONNAY 750ml</t>
  </si>
  <si>
    <t>TWISTED TEA HALF AND HALF 12x355ml Cans</t>
  </si>
  <si>
    <t>RICKARDS RADLER 12x355ml Cans</t>
  </si>
  <si>
    <t>MILLER LITE 12x355ml Cans</t>
  </si>
  <si>
    <t>PALM BAY KEY LIME CHERRY FROZEN 296ml</t>
  </si>
  <si>
    <t>ANGRY ORCHARD CRISP APPLE 473ml Can</t>
  </si>
  <si>
    <t>MIDLETON VERY RARE 750ml</t>
  </si>
  <si>
    <t>BUD LIGHT LAGER 6x341ml</t>
  </si>
  <si>
    <t>FETZER VALLEY OAKS CABERNET SAUV 750ml</t>
  </si>
  <si>
    <t>MONDAVI WOODBRIDGE MOSCATO 750ml</t>
  </si>
  <si>
    <t>ENIGMA CABERNET SAUVIGNON 750ml</t>
  </si>
  <si>
    <t>KEITHS INDIA PALE ALE 6x341ml</t>
  </si>
  <si>
    <t>BUDWEISER LAGER 6x341ml</t>
  </si>
  <si>
    <t>MILLER LITE 12x355ml</t>
  </si>
  <si>
    <t>KRONENBOURG 1664 BLANC 500ml Can</t>
  </si>
  <si>
    <t>MILLER LITE 473ml Can</t>
  </si>
  <si>
    <t>SHINGLEBACK RED KNOT SHIRAZ 750ml</t>
  </si>
  <si>
    <t>YELLOW TAIL SANGRIA 750ml</t>
  </si>
  <si>
    <t>GOOSE ISLAND INDIA PALE ALE 6x341ml</t>
  </si>
  <si>
    <t>MALLEE ROCK PINOT GRIGIO 750ml</t>
  </si>
  <si>
    <t>COORS LIGHT LAGER 6x341ml</t>
  </si>
  <si>
    <t>MALLEE ROCK SHIRAZ CABERNET 750ml</t>
  </si>
  <si>
    <t>COORS LIGHT LAGER 28x355ml Cans</t>
  </si>
  <si>
    <t>CORONA EXTRA LAGER 18x330ml</t>
  </si>
  <si>
    <t>GAHAN BLUEBERRY ALE 473ml Can</t>
  </si>
  <si>
    <t>RYMILL COONAWARRA YEARLING SHIRAZ 750ml</t>
  </si>
  <si>
    <t>BUD LIGHT APPLE 12x355ml Cans</t>
  </si>
  <si>
    <t>MILL STREET 100TH MERIDIAN 6x341ml</t>
  </si>
  <si>
    <t>RED RACER IPA 473ml Can</t>
  </si>
  <si>
    <t>MOOSEHEAD DRY LIGHT 12x355ml Cans</t>
  </si>
  <si>
    <t>MOOSEHEAD DRY LAGER 12x355ml Cans</t>
  </si>
  <si>
    <t>ANCIANO GRAN RESERVA 10 YO 750ml</t>
  </si>
  <si>
    <t>INLAND MAJELLA CABERNET SAU 2012 750ml</t>
  </si>
  <si>
    <t>LES JAMELLES CABERNET SAUVIGNON 750ml</t>
  </si>
  <si>
    <t>STEINHART ORGANIC 750ml</t>
  </si>
  <si>
    <t>ONEILL AUSTERITY PINOT NOIR 2013 750ml</t>
  </si>
  <si>
    <t>GLENLIVET FOUNDERS RESERVE 750ml</t>
  </si>
  <si>
    <t>WISERS DOUBLE STILL 750ml</t>
  </si>
  <si>
    <t>BERINGER BANCROFT MERLOT 2012 750ml</t>
  </si>
  <si>
    <t>COPPER CANE CARNE HUMANA 2012 750ml</t>
  </si>
  <si>
    <t>JACK DANIELS TENNESSEE FIRE 750ml</t>
  </si>
  <si>
    <t>JACK DANIELS TENNESSEE FIRE 200ml</t>
  </si>
  <si>
    <t>GREY GOOSE 1140ml</t>
  </si>
  <si>
    <t>FONSECA GUIMARAENS PORT 2012 750ml</t>
  </si>
  <si>
    <t>QUINTA DE LA ROSA TAWNY PORT 750ml</t>
  </si>
  <si>
    <t>TAYLOR FLADGATE VARGELLAS 2000 750ml</t>
  </si>
  <si>
    <t>ALDEGHERI VALPOLICELLA CLASS 2014 750ml</t>
  </si>
  <si>
    <t>STATUS CHARLES BAKER RIESLING 2012 750ml</t>
  </si>
  <si>
    <t>POST SCRIPTUM DE CHRYSEIA 2013 750ml</t>
  </si>
  <si>
    <t>WOLF BLASS GOLD LABEL MALBEC 2012 750ml</t>
  </si>
  <si>
    <t>IRONWORKS BLUENOSE RUM 750ml</t>
  </si>
  <si>
    <t>CROWN ROYAL NORTHERN HARVEST RYE 750ml</t>
  </si>
  <si>
    <t>1800 REPOSADO 750ml</t>
  </si>
  <si>
    <t>ROYAL BRACKLA 12 YO 750ml</t>
  </si>
  <si>
    <t>THE DEVERON 12 YO 750ml</t>
  </si>
  <si>
    <t>MCCLELLANDS HIGHLAND 750ml</t>
  </si>
  <si>
    <t>BALBLAIR 1999 VINTAGE 700ml</t>
  </si>
  <si>
    <t>PETITE RIVIERE THREE CHURCH WHITE 750ml</t>
  </si>
  <si>
    <t>SHOCK TOP FRESH FLAVOURS 12x341ml</t>
  </si>
  <si>
    <t>THE LONDON NO 1 ORIGINAL BLUE 750ml</t>
  </si>
  <si>
    <t>BROCKMANS 750ml</t>
  </si>
  <si>
    <t>EL JIMADOR BLANCO 750ml</t>
  </si>
  <si>
    <t>BODACIOUS SMOOTH WHITE 1500ml</t>
  </si>
  <si>
    <t>BODACIOUS SMOOTH RED 1500ml</t>
  </si>
  <si>
    <t>AUTHENTIC_SEACOAST</t>
  </si>
  <si>
    <t>CELLAR_DOOR_IMPORTS</t>
  </si>
  <si>
    <t>LT/Bonus Buy</t>
  </si>
  <si>
    <t>CONNEXION_OENOPHILIA</t>
  </si>
  <si>
    <t>Select Supplier</t>
  </si>
  <si>
    <t>ESCALADE_WINEANDSPIRITS</t>
  </si>
  <si>
    <t>HELL_BAY</t>
  </si>
  <si>
    <t>IN_VINO_VERITAS</t>
  </si>
  <si>
    <t>INLAND_TRADING</t>
  </si>
  <si>
    <t>IRONWORKS_DISTILLERY</t>
  </si>
  <si>
    <t>MCCARTHY_WINES</t>
  </si>
  <si>
    <t>STEINHART_DISTILLERY</t>
  </si>
  <si>
    <t>WHIFFEN_BREWING</t>
  </si>
  <si>
    <t>Near Pack</t>
  </si>
  <si>
    <t>AV cases/units requested</t>
  </si>
  <si>
    <t>Size</t>
  </si>
  <si>
    <t>Units per case</t>
  </si>
  <si>
    <t>Actual # of Stores on Display</t>
  </si>
  <si>
    <t>Added Value Type</t>
  </si>
  <si>
    <t>Displays</t>
  </si>
  <si>
    <t>AV Types</t>
  </si>
  <si>
    <t>Liquid Store Applied</t>
  </si>
  <si>
    <t>Non-Liquid Store Applied</t>
  </si>
  <si>
    <t>In-Case (Beer/RTD)</t>
  </si>
  <si>
    <t>AV/NP Description</t>
  </si>
  <si>
    <t>Current Retail price</t>
  </si>
  <si>
    <t>Provide a description of the added value and size (if liquid).</t>
  </si>
  <si>
    <t>Use the drop down menu to choose the type of added value.</t>
  </si>
  <si>
    <t>Indicate the discount amount and offer type (single-tier or multi-tier).  Please indicate if it's a mix and match offer with other skus.</t>
  </si>
  <si>
    <t>Promotion Details</t>
  </si>
  <si>
    <t>Submission Instructions:</t>
  </si>
  <si>
    <t>Choose the period you're applying for from the drop down menu.</t>
  </si>
  <si>
    <t>Article Description 
(select)</t>
  </si>
  <si>
    <t>Period 
(select)</t>
  </si>
  <si>
    <t>Added Value Type
(select)</t>
  </si>
  <si>
    <r>
      <t xml:space="preserve">Please review these instructions carefully.
Any new listings or changes to articles will be captured 3 times per year.  When preparing your submissions, please ensure you are using the most recent spreadsheet; the spreadsheet will have the updated date posted.  Please do not re-use the same spreadsheet for more than one submission period set as it will </t>
    </r>
    <r>
      <rPr>
        <b/>
        <sz val="11"/>
        <rFont val="Verdana"/>
        <family val="2"/>
      </rPr>
      <t>not</t>
    </r>
    <r>
      <rPr>
        <sz val="11"/>
        <rFont val="Verdana"/>
        <family val="2"/>
      </rPr>
      <t xml:space="preserve"> contain the most recent information.</t>
    </r>
  </si>
  <si>
    <t>Step 1: Choose your company name from the drop down menu</t>
  </si>
  <si>
    <r>
      <t xml:space="preserve">This field will automatically populate </t>
    </r>
    <r>
      <rPr>
        <sz val="11"/>
        <rFont val="Verdana"/>
        <family val="2"/>
      </rPr>
      <t>based on the Article Description entered.</t>
    </r>
  </si>
  <si>
    <t>Use the drop down menu to choose the product on promotion.  All your products will be listed in the drop down menu alphabetically (if the product you are applying for is not yet listed with us, simply overwrite in the article description field).</t>
  </si>
  <si>
    <t>The number of AV cases you propose for the program.  This isn't necessarily what you will be approved for.  Your approval spreadsheet will indicate the approved number of cases.</t>
  </si>
  <si>
    <t>Use this field to indicate any other details we should know about the promotion (link to national programming, launch support, scan &amp; win contest, etc).</t>
  </si>
  <si>
    <t>AIR MILES Offer</t>
  </si>
  <si>
    <t>Indicate the number of AIR MILES and offer type (single-tier or multi-tier).  Please indicate if it's a mix and match offer with other skus.</t>
  </si>
  <si>
    <t>Display Location (Optional)
(select)</t>
  </si>
  <si>
    <t>Display Location</t>
  </si>
  <si>
    <t>Added Value</t>
  </si>
  <si>
    <t>Coupon</t>
  </si>
  <si>
    <t>LT / Bonus Buy</t>
  </si>
  <si>
    <t>Promotion /
Offer Type #1
(select)</t>
  </si>
  <si>
    <t>Promotion /
Offer Type #2
(select)</t>
  </si>
  <si>
    <t>Promotion /
Offer Type #3
(select)</t>
  </si>
  <si>
    <t>Promotion /
Offer Type #4
(select)</t>
  </si>
  <si>
    <t>Promotion / Offer Type fields</t>
  </si>
  <si>
    <t>Use these fields to indicate the offers that apply to the article in the period by choosing from the drop-down list, or enter your own description.</t>
  </si>
  <si>
    <t>HOLSTEN MAIBOCK 500ml Can</t>
  </si>
  <si>
    <t>MAUDITE 750ml</t>
  </si>
  <si>
    <t>PUB DRAUGHT GUINNESS STOUT 4x440ml Cans</t>
  </si>
  <si>
    <t>MILL STREET ORGANIC LAGER 6x341ml</t>
  </si>
  <si>
    <t>NOGGINS VINTAGE APPLE CIDER 750ml</t>
  </si>
  <si>
    <t>BAVARIA PREMIUM LAGER 6x500ml Cans</t>
  </si>
  <si>
    <t>MICHELOB ULTRA LAGER 12x355ml Cans</t>
  </si>
  <si>
    <t>BULWARK ORIGINAL CRAFT 500ml</t>
  </si>
  <si>
    <t>OKANAGAN PREM CRISP APPLE 6x355ml Cans</t>
  </si>
  <si>
    <t>BOXING ROCK VICAR CROSS DOUBLE IPA 650ml</t>
  </si>
  <si>
    <t>GARRISON HOPPY BUOY IPA 6x341ml</t>
  </si>
  <si>
    <t>BULWARK ORIGINAL CRAFT 6x330ml</t>
  </si>
  <si>
    <t>BRICKWORKS CIDERHOUSE BAT 1904 473ml Can</t>
  </si>
  <si>
    <t>GOOSE ISLAND INDIA PALE ALE 473ml Can</t>
  </si>
  <si>
    <t>SPINDRIFT COASTAL LAGER 473ml Can</t>
  </si>
  <si>
    <t>HELL BAY DARK CREAM ALE 6x355ml</t>
  </si>
  <si>
    <t>HELL BAY ENGLISH ALE 6x355ml</t>
  </si>
  <si>
    <t>TATA BREW NORTH SHORE ALE 4x473ml Cans</t>
  </si>
  <si>
    <t>BELGIAN MOON 12x355ml Cans</t>
  </si>
  <si>
    <t>BELGIAN MOON 473ml Can</t>
  </si>
  <si>
    <t>MILL STREET TANKHOUSE 473ml Can</t>
  </si>
  <si>
    <t>GIRLS NIGHT OUT STRAWBERRY SAMBA 750ml</t>
  </si>
  <si>
    <t>NO BOATS ON SUNDAY 500ml</t>
  </si>
  <si>
    <t>NINE LOCKS ESB 473ml Can</t>
  </si>
  <si>
    <t>NINE LOCKS IPA 473ml Can</t>
  </si>
  <si>
    <t>PALM BAY DRAGONFRUIT MELON 6x355ml Cans</t>
  </si>
  <si>
    <t>TATA BREW DECEPTION BAY IPA 473ml Can</t>
  </si>
  <si>
    <t>BUD LIGHT SUMMER MIX 12x355ml Cans</t>
  </si>
  <si>
    <t>PROPELLER RYE IPA 6x341ml</t>
  </si>
  <si>
    <t>MIKES HARD STRAWBERRY LEMON FROZEN 296ml</t>
  </si>
  <si>
    <t>PALM BAY DRAGONFRUIT MELON FROZEN 296ml</t>
  </si>
  <si>
    <t>ROCKSTAR FRUIT PUNCH 473ml Can</t>
  </si>
  <si>
    <t>LA FIN DU MONDE 750ml</t>
  </si>
  <si>
    <t>BUD LIGHT LAGER 36x355ml Cans</t>
  </si>
  <si>
    <t>PALM BAY VARIETY PACK 12x355ml Cans</t>
  </si>
  <si>
    <t>STRONGBOW VARIETY PACK 8x440ml Cans</t>
  </si>
  <si>
    <t>BULWARK CRAFT MIXER PACK 8x330ml</t>
  </si>
  <si>
    <t>BULWARK RASPBERRY CRAFT 500ml</t>
  </si>
  <si>
    <t>A.KEITHS LUNENBURG COFFEE STOUT 6x341ml</t>
  </si>
  <si>
    <t>BRETON RED COAT IRISH RED 473ml Can</t>
  </si>
  <si>
    <t>BRETON BLACK ANGUS IPA 473ml Can</t>
  </si>
  <si>
    <t>MAD JACK CRAZY GOOD MIXER 12x355ml Cans</t>
  </si>
  <si>
    <t>SLEEMAN RAILSIDE SESSION ALE 473ml Can</t>
  </si>
  <si>
    <t>MOLSON CANADIAN COLD SHOTS 8x236ml Cans</t>
  </si>
  <si>
    <t>COORS BANQUET STUBBY BOTTLE 12x355ml</t>
  </si>
  <si>
    <t>Non-Liquid Rep Applied</t>
  </si>
  <si>
    <t>Air Miles</t>
  </si>
  <si>
    <t>APPLETON ESTATE RARE BLEND 12 YO 750ml</t>
  </si>
  <si>
    <t>HUTCHISONS GINGER WINE 700ml</t>
  </si>
  <si>
    <t>CHATEAU CANTENAC MADAME 750ml</t>
  </si>
  <si>
    <t>LE CONTRADE ROSSO IGP 2000ml</t>
  </si>
  <si>
    <t>JACOBS CREEK SPARKLING 750ml</t>
  </si>
  <si>
    <t>LE CONTRADE BIANCO IGP 2000ml</t>
  </si>
  <si>
    <t>HENKELL TROCKEN DRY 200ml</t>
  </si>
  <si>
    <t>SARTORI VALPOLICELLA ARCO GIOVI 750ml</t>
  </si>
  <si>
    <t>APPLETON ESTATE SIGNATURE BLEND 750ml</t>
  </si>
  <si>
    <t>APPLETON ESTATE SIGNATURE BLEND 1140ml</t>
  </si>
  <si>
    <t>APPLETON ESTATE SIGNATURE BLEND 1750ml</t>
  </si>
  <si>
    <t>APPLETON ESTATE SIGNATURE BLEND 375ml</t>
  </si>
  <si>
    <t>BUSHMILLS BLACK BUSH 750ml</t>
  </si>
  <si>
    <t>APPLETON ESTATE RESERVE BLEND 750ml</t>
  </si>
  <si>
    <t>APPLETON ESTATE SIGNATURE BLEND 3000ml</t>
  </si>
  <si>
    <t>ALVEAR</t>
  </si>
  <si>
    <t>THE ARRAN MALT 10 YO 700ml</t>
  </si>
  <si>
    <t>HENSCHKE TILLYS VINEYARD 2014 750ml</t>
  </si>
  <si>
    <t>HENSCHKE HENRYS SEVEN 2014 750ml</t>
  </si>
  <si>
    <t>FAT BASTARD SYRAH 750ml</t>
  </si>
  <si>
    <t>BOLLA CRESO 2011 750ml</t>
  </si>
  <si>
    <t>SANTA CAROLINA RESERVA CABERNET 750ml</t>
  </si>
  <si>
    <t>BOURGOGNE PINOT NOIR VIEILLES VIGN 750ml</t>
  </si>
  <si>
    <t>MICHAEL DAVID 7 DEADLY ZINS 750ml</t>
  </si>
  <si>
    <t>PALO ALTO RESERVE CABERNET SAUV 750ml</t>
  </si>
  <si>
    <t>WAKEFIELD CABERNET SAUVIGNON 750ml</t>
  </si>
  <si>
    <t>JACOBS CREEK ST HUGO CAB SAU 2012 750ml</t>
  </si>
  <si>
    <t>MEIOMI PINOT NOIR 750ml</t>
  </si>
  <si>
    <t>ANCNOC 12 YO 700ml</t>
  </si>
  <si>
    <t>GLENCADAM 15 YO 700ml</t>
  </si>
  <si>
    <t>LAS MORAS GRAN SHIR 3 VALLEY 2013 750ml</t>
  </si>
  <si>
    <t>MISSION HILL 5 VINEYARD CHARD 2014 750ml</t>
  </si>
  <si>
    <t>TWISTED SHOTZ B52 4x30ml</t>
  </si>
  <si>
    <t>KALLESKE PIRATHON SHIR 2013 750ml</t>
  </si>
  <si>
    <t>APPLETON ESTATE SIGNATURE BLEND 200ml</t>
  </si>
  <si>
    <t>CASILLERO PRIVADA RES CABERNET 750ml</t>
  </si>
  <si>
    <t>ROBINO GRAND MALBEC DANTE 2013 750ml</t>
  </si>
  <si>
    <t>YALUMBA THE MENZIES CAB SAUV 2012 750ml</t>
  </si>
  <si>
    <t>TERREDORA GRECO TUFO LOGGIA 2013 750ml</t>
  </si>
  <si>
    <t>CHATEAU LYNCH BAGES 2005 750ml</t>
  </si>
  <si>
    <t>BONNY DOON LE CIGAR RED 2010 750ml</t>
  </si>
  <si>
    <t>NAUTILUS PINOT NOIR 2013 750ml</t>
  </si>
  <si>
    <t>VELENOSI ROGGIO FILARE DOC 2011 750ml</t>
  </si>
  <si>
    <t>LAMBS SPICED 750ml</t>
  </si>
  <si>
    <t>UMANI RONCHI BIANCHI VERDICCHIO 750ml</t>
  </si>
  <si>
    <t>UMANI RONCHI PODERE MONTEPULCIANO 750ml</t>
  </si>
  <si>
    <t>THE ARRAN MALT 14 YO 700ml</t>
  </si>
  <si>
    <t>STRATUS RED 2007 750ml</t>
  </si>
  <si>
    <t>UMANI RONCHI PELAGO MARCHE 2011 750ml</t>
  </si>
  <si>
    <t>DEUTZ BRUT ROSE CHAMPAGNE NV 750ml</t>
  </si>
  <si>
    <t>MONTE ANTICO ROSSO IGT 750ml</t>
  </si>
  <si>
    <t>L'ACADIE VINEYARDS CUVEE ROSE 750ml</t>
  </si>
  <si>
    <t>WYNNS BLACK LABEL CABERNET 2013 750ml</t>
  </si>
  <si>
    <t>MIONETTO PRESTIGE PROSECCO BRUT 750ml</t>
  </si>
  <si>
    <t>SANTA MARGHERITA PROSECCO DOCG 750ml</t>
  </si>
  <si>
    <t>BOWMORE 18 YO 750ml</t>
  </si>
  <si>
    <t>SAINT CLAIR PREMIUM RIESLING 750ml</t>
  </si>
  <si>
    <t>CHAPOUTIER VIGNES BILA HAUT ROUGE 750ml</t>
  </si>
  <si>
    <t>PIPER HEIDSIECK RARE MILLESIME 02 750ml</t>
  </si>
  <si>
    <t>YALUMBA EDEN VALLEY VIOGNIER 2014 750ml</t>
  </si>
  <si>
    <t>CHATEAU TROPLONG MONDOT 2012 750ml</t>
  </si>
  <si>
    <t>CHATEAU ST JEAN CHARDONNAY 750ml</t>
  </si>
  <si>
    <t>TROUBLEMAKER BLEND 750ml</t>
  </si>
  <si>
    <t>JACOBS CREEK MOSCATO ROSE 750ml</t>
  </si>
  <si>
    <t>NUGAN KING VALLEY CHARDONNAY 2013 750ml</t>
  </si>
  <si>
    <t>JOST COASTAL MARECHAL FOCH MARQ 750ml</t>
  </si>
  <si>
    <t>JOST COASTAL L'ACADIE RIESLING 750ml</t>
  </si>
  <si>
    <t>CIROC PEACH 750ml</t>
  </si>
  <si>
    <t>L'ACADIE VINEYARDS ROSE 750ml</t>
  </si>
  <si>
    <t>ERRAZURIZ MAX RESERVA SAUVIGNON BL 750ml</t>
  </si>
  <si>
    <t>TRAPICHE PURE MALBEC 750ml</t>
  </si>
  <si>
    <t>NUGAN SECOND PASS SHIRAZ 750ml</t>
  </si>
  <si>
    <t>CHATEAU LA MAROUTINE 2011 750ml</t>
  </si>
  <si>
    <t>BERTRAND TERROIR CORBIERES 750ml</t>
  </si>
  <si>
    <t>LUCKETT VINEYARDS PHONE BOX WHITE 750ml</t>
  </si>
  <si>
    <t>B &amp; G PASSEPORT BORDEAUX ROUGE 750ml</t>
  </si>
  <si>
    <t>YALUMBA THE STRAPPER GSM 2013 750ml</t>
  </si>
  <si>
    <t>ADEGA DE BORBA GALITOS 2014 750ml</t>
  </si>
  <si>
    <t>PLANTERS RIDGE TIDAL BAY 750ml</t>
  </si>
  <si>
    <t>PLANTERS RIDGE ROSE 750ml</t>
  </si>
  <si>
    <t>KANKANA DEL ELQUI 2012 750ml</t>
  </si>
  <si>
    <t>HARDY ADELAIDE BAROSSA SHIRAZ 2014 750ml</t>
  </si>
  <si>
    <t>L'ACADIE PRESTIGE BRUT ESTATE 750ml</t>
  </si>
  <si>
    <t>BALBLAIR 1983 VINTAGE 700ml</t>
  </si>
  <si>
    <t>ANCNOC FLAUGHTER 700ml</t>
  </si>
  <si>
    <t>PLANTERS RIDGE QUINTESSENCE RED 750ml</t>
  </si>
  <si>
    <t>STEINHART MAPLE 750ml</t>
  </si>
  <si>
    <t>SANTA CAROLINA RESERVA SAUV BLANC 750ml</t>
  </si>
  <si>
    <t>LES DAUPHIN COTE RHONE RESERVE RED 750ml</t>
  </si>
  <si>
    <t>LA MASCOTA CABERNET FRANC 750ml</t>
  </si>
  <si>
    <t>RADIO BOKA TEMPRANILLO 750ml</t>
  </si>
  <si>
    <t>VIVO ROBUSTO RED 4000ml</t>
  </si>
  <si>
    <t>VIVO BLANCO WHITE 4000ml</t>
  </si>
  <si>
    <t>DONA PAULA PARCEL ALTO MALBEC 12 750ml</t>
  </si>
  <si>
    <t>MICHAEL DAVID FREAKSHOW CABERNET 750ml</t>
  </si>
  <si>
    <t>PEACHY CANYON WESTSIDE ZIN 2013 750ml</t>
  </si>
  <si>
    <t>CHATEAU ST JEAN BENOIST SYRAH 2011 750ml</t>
  </si>
  <si>
    <t>CASSONE OBRA PRIMA CAB SAUV 2013 750ml</t>
  </si>
  <si>
    <t>QUINTA DE LA ROSA VINTAG PORT 2009 750ml</t>
  </si>
  <si>
    <t>CHAPOUTIER MEYSONNIER HERMIT 2014 750ml</t>
  </si>
  <si>
    <t>BLU GIOVELLO MOSCATO 750ml</t>
  </si>
  <si>
    <t>SCHUG SONOMA SAUVIGNON BLANC 2014 750ml</t>
  </si>
  <si>
    <t>JACOBS CREEK DOUBLE BARREL SHIRAZ 750ml</t>
  </si>
  <si>
    <t>HIBIKI JAPANESE HARMONY 750ml</t>
  </si>
  <si>
    <t>DELICATO DIORA PINOT NOIR 2013 750ml</t>
  </si>
  <si>
    <t>GLENLIVET NADURRA FIRST FILL 750ml</t>
  </si>
  <si>
    <t>HAKUTSURU SAKE 720ml</t>
  </si>
  <si>
    <t>FISHERMANS HELPER 750ml</t>
  </si>
  <si>
    <t>WILLING TO LEARN 750ml</t>
  </si>
  <si>
    <t>BLUE LOBSTER 750ml</t>
  </si>
  <si>
    <t>GLYNNEVAN DOUBLE BARREL RYE WHISKY 750ml</t>
  </si>
  <si>
    <t>CHATEAU SOCIANDO MALLET 2009 750ml</t>
  </si>
  <si>
    <t>ARNALDO CAPRAI GRECHETTO 2014 750ml</t>
  </si>
  <si>
    <t>ARNALDO CAPRAI SANGRANTINO 2010 750ml</t>
  </si>
  <si>
    <t>CHATEAU ANGELUS 2012 750ml</t>
  </si>
  <si>
    <t>CHATEAU COUTET 2010 750ml</t>
  </si>
  <si>
    <t>CHATEAU PAVIE 2011 750ml</t>
  </si>
  <si>
    <t>L ERMITE CHAPOUTIER 2008 750ml</t>
  </si>
  <si>
    <t>L ERMITE CHAPOUTIER 2007 750ml</t>
  </si>
  <si>
    <t>PETRUS 2011 750ml</t>
  </si>
  <si>
    <t>CHAPOUTIER VIN PAILLE ERMITAGE 09 375ml</t>
  </si>
  <si>
    <t>CHATEAU SUDUIRAUT 2010 750ml</t>
  </si>
  <si>
    <t>ANCNOC 24 YO 700ml</t>
  </si>
  <si>
    <t>ANCNOC CUTTER 700ml</t>
  </si>
  <si>
    <t>LIGHTFOOT &amp; WOLFVILLE TIDAL BAY 750ml</t>
  </si>
  <si>
    <t>L'ERMITE CHAPOUTIER 2008 1500ml</t>
  </si>
  <si>
    <t>THE DALMORE 30 YO 700ml</t>
  </si>
  <si>
    <t>BOWMORE 23 YO PORT MATURED 750ml</t>
  </si>
  <si>
    <t>GLEN GARIOCH 1995 750ml</t>
  </si>
  <si>
    <t>GLEN GARIOCH 1998 WINE CASK MATURE 700ml</t>
  </si>
  <si>
    <t>LAPHROAIG 15 YO 750ml</t>
  </si>
  <si>
    <t>AUCHENTOSHAN VIRGIN OAK II 750ml</t>
  </si>
  <si>
    <t>AUCHENTOSHAN 21 YO 750ml</t>
  </si>
  <si>
    <t>KNOB CREEK SINGLE BARREL 750ml</t>
  </si>
  <si>
    <t>THE MACALLAN RARE CASK 750ml</t>
  </si>
  <si>
    <t>GLEN GRANT 1955 700ml</t>
  </si>
  <si>
    <t>GLEN GRANT 1966 700ml</t>
  </si>
  <si>
    <t>DEERSTALKER 20 YO BRAEVAL LIMITED 700ml</t>
  </si>
  <si>
    <t>REALLY BIG PEAT 4500ml</t>
  </si>
  <si>
    <t>TULLAMORE DEW 12 YO 750ml</t>
  </si>
  <si>
    <t>CANADIAN CLUB 20 YO 750ml</t>
  </si>
  <si>
    <t>WOODFORD RESERVE DOUBLE OAKED 750ml</t>
  </si>
  <si>
    <t>BULLEIT 10 YO 750ml</t>
  </si>
  <si>
    <t>PAINTED WOLF PICTUS III 2011 750ml</t>
  </si>
  <si>
    <t>LIQUORMENS OL DIRTY 750ml</t>
  </si>
  <si>
    <t>DALMORE CONSTELLATION 1991 CASK 1 700ml</t>
  </si>
  <si>
    <t>STEINHART GIN 500ml</t>
  </si>
  <si>
    <t>MASTERS 750ml</t>
  </si>
  <si>
    <t>GOSLINGS GOLD SEAL 750ml</t>
  </si>
  <si>
    <t>DUSTY BOOTS HARD ROOT BEER 6x355ml</t>
  </si>
  <si>
    <t>CAPTAIN MORGAN COCONUT 750ml</t>
  </si>
  <si>
    <t>CAPTAIN MORGAN PINEAPPLE 750ml</t>
  </si>
  <si>
    <t>BIG HOUSE BIRDMAN PINOT GRIGIO 250ml Can</t>
  </si>
  <si>
    <t>THE FAMOUS GROUSE SMOKY BLACK 750ml</t>
  </si>
  <si>
    <t>CLOS DU BOIS CHARDONNAY 750ml</t>
  </si>
  <si>
    <t>APOTHIC CRUSH 750ml</t>
  </si>
  <si>
    <t>GRAND BANKER PINOT GRIGIO 3000ml</t>
  </si>
  <si>
    <t>GRAND BANKER SHIRAZ CABERNET 3000ml</t>
  </si>
  <si>
    <t>BAREFOOT MERLOT 1500ml</t>
  </si>
  <si>
    <t>BEAULIEU PRIVATE RESERV GEORGES 13 750ml</t>
  </si>
  <si>
    <t>STERLING PLATINUM CABERNET SAUV 13 750ml</t>
  </si>
  <si>
    <t>POMME D'OR APPLE CREAM 500ml</t>
  </si>
  <si>
    <t>TORBRECK THE STEADING 2012 750ml</t>
  </si>
  <si>
    <t>TORBRECK THE STEADING BLANC 2014 750ml</t>
  </si>
  <si>
    <t>WAKEFIELD ST ANDREWS CAB SAUV 13 750ml</t>
  </si>
  <si>
    <t>GENTLEMANS COLLECTION CABERNET 750ml</t>
  </si>
  <si>
    <t>19 CRIMES CABERNET SAUVIGNON 750ml</t>
  </si>
  <si>
    <t>GLENLIVET FOUNDERS RESERVE 375ml</t>
  </si>
  <si>
    <t>DALWHINNIE 25 YO 750ml</t>
  </si>
  <si>
    <t>SMIRNOFF ELECTRIC APPLE 750ml</t>
  </si>
  <si>
    <t>SCHUBERT MARIONS PINOT NOIR 2013 750ml</t>
  </si>
  <si>
    <t>SCHUBERT CON BRIO RED BLEND 2011 750ml</t>
  </si>
  <si>
    <t>LES JAMELLES SAUVIGNON BLANC 750ml</t>
  </si>
  <si>
    <t>YVECOURT BORDEAUX ROUGE 750ml</t>
  </si>
  <si>
    <t>JP CHENET RESERVE PINOT NOIR 750ml</t>
  </si>
  <si>
    <t>VALLEE LOIRE SAUMUR CABERNET FRANC 750ml</t>
  </si>
  <si>
    <t>INCEPTION IRRESISTIBLE WHITE BLEND 750ml</t>
  </si>
  <si>
    <t>PAINTED WOLF THE DEN CABERNET SAUV 750ml</t>
  </si>
  <si>
    <t>PAINTED WOLF THE DEN CHENIN BLANC 750ml</t>
  </si>
  <si>
    <t>LAS MORAS BARREL SELECT CAB SYRAH 750ml</t>
  </si>
  <si>
    <t>FELICETTE GRENACHE BLANC 750ml</t>
  </si>
  <si>
    <t>FELICETTE GRENACHE ROUGE 750ml</t>
  </si>
  <si>
    <t>PROTEA CABERNET SAUVIGNON 750ml</t>
  </si>
  <si>
    <t>PROTEA SAUVIGNON BLANC 750ml</t>
  </si>
  <si>
    <t>A.KEITHS FUNDY LOW TIDE WIPA 6x341ml</t>
  </si>
  <si>
    <t>CHARLES AND CHARLES RIESLING 2015 750ml</t>
  </si>
  <si>
    <t>COPPER CANE BERAN ZINFANDEL 2013 750ml</t>
  </si>
  <si>
    <t>COPPER CANE CARNE HUMANA WHITE 14 750ml</t>
  </si>
  <si>
    <t>ROSCATO ROSSO DOLCE PROVINCIA 750ml</t>
  </si>
  <si>
    <t>BANFI FUMAIO SAUVIGNON BLANC CHARD 750ml</t>
  </si>
  <si>
    <t>TREVINI PRIMO MERLOT PRIMITIVO 750ml</t>
  </si>
  <si>
    <t>FARMERS OF WINE RED BLEND IGT 750ml</t>
  </si>
  <si>
    <t>MENAGE A TROIS SILK SOFT BLEND 750ml</t>
  </si>
  <si>
    <t>THREE CONTRA COSTA OV ZINFANDEL 13 750ml</t>
  </si>
  <si>
    <t>CALITERRA TRIBUTO SYRAH 750ml</t>
  </si>
  <si>
    <t>GRAND BANKER PINOT GRIGIO 1500ml</t>
  </si>
  <si>
    <t>THELEMA MOUNTAIN WHITE 2014 750ml</t>
  </si>
  <si>
    <t>VINIMARK BARISTA CHARDONNAY 2014 750ml</t>
  </si>
  <si>
    <t>OSBORNE SEVEN RED BLEND 750ml</t>
  </si>
  <si>
    <t>ANCIANO CLASICO TEMPRANILLO DO 750ml</t>
  </si>
  <si>
    <t>MAS BUSCADOS TEMPRAN PETIT VERDOT 750ml</t>
  </si>
  <si>
    <t>PLANTERS RIDGE L'ACADIE 750ml</t>
  </si>
  <si>
    <t>JAMESON CASKMATES 750ml</t>
  </si>
  <si>
    <t>CAVALLI ESTATE BLACK BEAUTY 2014 750ml</t>
  </si>
  <si>
    <t>SANTA EMA CATALINE CAB SAUV 2013 750ml</t>
  </si>
  <si>
    <t>QDOE RED 2014 750ml</t>
  </si>
  <si>
    <t>CROWN ROYAL VANILLA 750ml</t>
  </si>
  <si>
    <t>QDOE WHITE 2015 750ml</t>
  </si>
  <si>
    <t>MCCLELLANDS SPEYSIDE 750ml</t>
  </si>
  <si>
    <t>RAMOS PINTO ERVAMOIRA 10 YO PORT 750ml</t>
  </si>
  <si>
    <t>GUSTAVE LORENTZ GEWURZ GRAN CRU 10 750ml</t>
  </si>
  <si>
    <t>BOUCHARD PERE ET FILS MONTHELIE 13 750ml</t>
  </si>
  <si>
    <t>GERARD BERTRAND AIGLE CHARD 2015 750ml</t>
  </si>
  <si>
    <t>GERARD BERTRAND AIGLE PINO NOIR 13 750ml</t>
  </si>
  <si>
    <t>JIM BEAM APPLE 750ml</t>
  </si>
  <si>
    <t>GIBSONS FINEST BOLD 8 YO 750ml</t>
  </si>
  <si>
    <t>TRAMONTANA TO CRASI CALABRIA 2013 750ml</t>
  </si>
  <si>
    <t>MALVIRA ROERO RISERVA RENESIO 2010 750ml</t>
  </si>
  <si>
    <t>MALVIRA BAROLO BOIOLO DOCG 2010 750ml</t>
  </si>
  <si>
    <t>STAR OF BOMBAY 750ml</t>
  </si>
  <si>
    <t>NAPANOOK 2012 750ml</t>
  </si>
  <si>
    <t>ULYSSES 2012 750ml</t>
  </si>
  <si>
    <t>NINE LOCKS DIRTY BLONDE 4x473ml Cans</t>
  </si>
  <si>
    <t>STEINHART ORGANIC 200ml</t>
  </si>
  <si>
    <t>STEINHART MAPLE 200ml</t>
  </si>
  <si>
    <t>13TH STREET WHITE PALETTE 2013 750ml</t>
  </si>
  <si>
    <t>BLUE LOBSTER 375ml</t>
  </si>
  <si>
    <t>DOMAINE QUEYLUS PINOT NOIR RES 12 750ml</t>
  </si>
  <si>
    <t>QUEYLUS CAB FRANC MERLOT RESERV 11 750ml</t>
  </si>
  <si>
    <t>CHATEAU LE PUY BARTHELEMY 2010 750ml</t>
  </si>
  <si>
    <t>DONINI MERLOT 1500ml</t>
  </si>
  <si>
    <t>DONINI TREBBIANO CHARDONNAY 1500ml</t>
  </si>
  <si>
    <t>JP WISERS VANILLA 750ml</t>
  </si>
  <si>
    <t>LIGHTFOOT_WINERY</t>
  </si>
  <si>
    <t>NINE_LOCKS</t>
  </si>
  <si>
    <t>NS_SPIRITS_CO</t>
  </si>
  <si>
    <t>PLANTERS_RIDGE_VINEYARD</t>
  </si>
  <si>
    <t>RTD_CANADA</t>
  </si>
  <si>
    <t>TATAMAGOUCHE_BREWING</t>
  </si>
  <si>
    <t>Licensee Only LT</t>
  </si>
  <si>
    <t>STEP 1: PLEASE GO TO INSTRUCTIONS TAB AND SELECT YOUR SUPPLIER NAME FROM THE DROP DOWN (Cell B9)</t>
  </si>
  <si>
    <t>CHARTREUSE GREEN 375ml</t>
  </si>
  <si>
    <t>MARTINI AND ROSSI EXTRA DRY 1000ml</t>
  </si>
  <si>
    <t>JAFFELIN MACON VILLAGES 750ml</t>
  </si>
  <si>
    <t>RUFFINO DUCALE CHIANTI GOLD 750ml</t>
  </si>
  <si>
    <t>PIPER-HEIDSIECK BRUT 750ml</t>
  </si>
  <si>
    <t>SANTA RITA MEDALLA CABERNET 750ml</t>
  </si>
  <si>
    <t>MARTINI AND ROSSI ROSSO 1000ml</t>
  </si>
  <si>
    <t>FOLONARI GRIGIO DELLE VENEZIE DOC 750ml</t>
  </si>
  <si>
    <t>MISSION HILL RES CHARDONNAY 750ml</t>
  </si>
  <si>
    <t>BOUCHARD ST VERAN 750ml</t>
  </si>
  <si>
    <t>LA FIOLE DU PAPE 750ml</t>
  </si>
  <si>
    <t>CAMPO VIEJO GRAN RESERVA 750ml</t>
  </si>
  <si>
    <t>VEUVE CLICQUOT LA GRANDE DAME 750ml</t>
  </si>
  <si>
    <t>DOMAINE CHANDON BRUT 750ml</t>
  </si>
  <si>
    <t>RON ZACAPA CENTENARIO 23 AMBER 750ml</t>
  </si>
  <si>
    <t>GREY GOOSE L'ORANGE 750ml</t>
  </si>
  <si>
    <t>FETZER SHALY LOAM GEWURZTRAMINER 750ml</t>
  </si>
  <si>
    <t>BOTTICELLI RED 1500ml</t>
  </si>
  <si>
    <t>DROUET FRERES VOUVRAY 750ml</t>
  </si>
  <si>
    <t>SANTA MARGHERITA PINOT GRIGIO VALD 750ml</t>
  </si>
  <si>
    <t>PROPELLER ESB 6x341ml</t>
  </si>
  <si>
    <t>THE BALVENIE DOUBLEWOOD 12 YO 750ml</t>
  </si>
  <si>
    <t>B AND B LIQUEUR 375ml</t>
  </si>
  <si>
    <t>GRAND PRE VIDAL ICEWINE 375ml</t>
  </si>
  <si>
    <t>LEMON HART 750ml</t>
  </si>
  <si>
    <t>MUMM CORDON ROUGE BRUT 750ml</t>
  </si>
  <si>
    <t>JOST TERRA BLANCA 1500ml</t>
  </si>
  <si>
    <t>WILD TURKEY 101 750ml</t>
  </si>
  <si>
    <t>NAUTILUS SAUVIGNON BLANC 750ml</t>
  </si>
  <si>
    <t>BOUVET BRUT SAUMUR NV 750ml</t>
  </si>
  <si>
    <t>PROPELLER CASCADE PALE ALE 6x341ml</t>
  </si>
  <si>
    <t>TORRES GRAN CORONAS RESERVA 750ml</t>
  </si>
  <si>
    <t>CONUNDRUM WHITE 750ml</t>
  </si>
  <si>
    <t>SANDALFORD CABERNET SAUVIGNON 750ml</t>
  </si>
  <si>
    <t>CARMEN RESERVA 1850 PREM SAUVIGNON 750ml</t>
  </si>
  <si>
    <t>KETEL ONE 750ml</t>
  </si>
  <si>
    <t>CARMEN RESERVA 1850 PREMIER MERLOT 750ml</t>
  </si>
  <si>
    <t>CARMEN RESERVA 1850 PREM CABERNET 750ml</t>
  </si>
  <si>
    <t>BOLLA PINOT GRIGIO VENEZIE DOC 750ml</t>
  </si>
  <si>
    <t>WOLF BLASS BILYARA SHIRAZ 750ml</t>
  </si>
  <si>
    <t>KRUG GRANDE CUVEE CHAMPAGNE 750ml</t>
  </si>
  <si>
    <t>TRAPICHE ASTICA MERLOT MALBEC 750ml</t>
  </si>
  <si>
    <t>GOSLINGS BLACK SEAL 1140ml</t>
  </si>
  <si>
    <t>ENGLISH HARBOUR 5 YO AMBER 750ml</t>
  </si>
  <si>
    <t>FLAGSTONE DRAGON TREE RED 750ml</t>
  </si>
  <si>
    <t>MASI MODELLO REFOSCO MERLOT 1500ml</t>
  </si>
  <si>
    <t>DON DAVID RESERVE MALBEC 750ml</t>
  </si>
  <si>
    <t>WOLF BLASS BILYARA CHARDONNY 750ml</t>
  </si>
  <si>
    <t>MASI MODELLO PINOT GRIGIO 750ml</t>
  </si>
  <si>
    <t>BEYERSKLOOF PINOTAGE 750ml</t>
  </si>
  <si>
    <t>ROTHSCHILD ESCUDO ROJO RED BLEND 750ml</t>
  </si>
  <si>
    <t>JOST MILLOT MARECHAL FOCH 750ml</t>
  </si>
  <si>
    <t>PLANTATION GUYANA AMBER 700ml</t>
  </si>
  <si>
    <t>TRIUS RIESLING DRY 750ml</t>
  </si>
  <si>
    <t>MISSION FIVE VINE CAB MERLOT VQA 750ml</t>
  </si>
  <si>
    <t>D'ARENBERG COPPERMINE ROAD 2005 750ml</t>
  </si>
  <si>
    <t>NATIVA GRAN RES CABERNET SAUVIGNON 750ml</t>
  </si>
  <si>
    <t>GAJA COSTA RUSSI NEBBIOLO 2008 750ml</t>
  </si>
  <si>
    <t>GAJA SORI SAN LORENZO 2008 750ml</t>
  </si>
  <si>
    <t>PIO CESARE BAROLO 750ml</t>
  </si>
  <si>
    <t>PIO CESARE BAROLO ORNATO DOCG 2012 750ml</t>
  </si>
  <si>
    <t>PIO CESARE BRICCO BARBARESCO 2012 750ml</t>
  </si>
  <si>
    <t>ANTINORI VILLA ROSSO IGT 750ml</t>
  </si>
  <si>
    <t>SAN FABIANO CERVIOLO TOSCANA 750ml</t>
  </si>
  <si>
    <t>SAN FABIANO CALCINAIA CHIA CLAS 750ml</t>
  </si>
  <si>
    <t>PRIEURE KSARA 750ml</t>
  </si>
  <si>
    <t>CHATEAU KSARA RESERVE COUVENT 750ml</t>
  </si>
  <si>
    <t>MONTECILLO RESERVA 750ml</t>
  </si>
  <si>
    <t>STERLING NAPA CABERNET SAUVIGNON 750ml</t>
  </si>
  <si>
    <t>POL ROGER WINSTON CHURCHILL 2004 750ml</t>
  </si>
  <si>
    <t>SANTA CAROLINA SAUVIGNON BLANC 750ml</t>
  </si>
  <si>
    <t>GRAND PRE VINTNERS RES FOCH 750ml</t>
  </si>
  <si>
    <t>YALUMBA Y SERIES SHIRAZ 750ml</t>
  </si>
  <si>
    <t>SANTA CAROLINA CABERNET SAUVIGNON 750ml</t>
  </si>
  <si>
    <t>LOUIS LATOUR VALMOISSINE PINOT 750ml</t>
  </si>
  <si>
    <t>FARNESE EDIZIONE CINQUE NV 750ml</t>
  </si>
  <si>
    <t>TAYLOR FLADGATE 20 YO 750ml</t>
  </si>
  <si>
    <t>MICHEL TORINO CUMA TORRONTES 750ml</t>
  </si>
  <si>
    <t>GABBIANO BELLEZZA CHIANTI CLASSICO 750ml</t>
  </si>
  <si>
    <t>CLOUDY BAY SAUVIGNON BLANC 750ml</t>
  </si>
  <si>
    <t>BOGLE CALIFORNIA CHARDONNAY 750ml</t>
  </si>
  <si>
    <t>TRIVENTO GOLDEN RESERVA MALBEC 750ml</t>
  </si>
  <si>
    <t>GABBIANO RISERVA CHIANTI CLASSICO 750ml</t>
  </si>
  <si>
    <t>BOGLE CALIFORNIA MERLOT 750ml</t>
  </si>
  <si>
    <t>HAHN CENTRAL COAST CABERNET 750ml</t>
  </si>
  <si>
    <t>MISSION FIVE VINE PINOT GRIGIO VQA 750ml</t>
  </si>
  <si>
    <t>TORRES MAS LA PLANA CABERNET 2012 750ml</t>
  </si>
  <si>
    <t>BOUCHARD BEAUNE CLOS MOUSSE 2012 750ml</t>
  </si>
  <si>
    <t>BANFI ROSA REGALE BRACHETO 375ml</t>
  </si>
  <si>
    <t>FRESCOBALDI CASTELGIOCONDO BRUNELO 750ml</t>
  </si>
  <si>
    <t>MASI VAIO ARMARON AMARONE 2011 750ml</t>
  </si>
  <si>
    <t>PIO CESARE BARBERA ALBA FIDES 750ml</t>
  </si>
  <si>
    <t>VESEVO TAURASI DOCG 750ml</t>
  </si>
  <si>
    <t>LABATT BLUE PILSNER 12x355ml Cans</t>
  </si>
  <si>
    <t>CHATEAU KSARA L'OBSERVATOIRE 750ml</t>
  </si>
  <si>
    <t>CHATEAU KSARA RED 750ml</t>
  </si>
  <si>
    <t>MARTELL VSOP MEDAILLON OLD FINE 750ml</t>
  </si>
  <si>
    <t>WOLF BLASS PLATINUM LABL SHIRAZ 07 750ml</t>
  </si>
  <si>
    <t>KIM CRAWFORD ROSE 750ml</t>
  </si>
  <si>
    <t>ANTINORI PRUNOTTO BUISSIA BAROL 10 750ml</t>
  </si>
  <si>
    <t>MASI TOAR VALPOLICELLA CLASSICO 750ml</t>
  </si>
  <si>
    <t>INNISKILLIN VIDAL ICEWINE VQA 375ml</t>
  </si>
  <si>
    <t>BATASIOLO BAROLO DOCG 750ml</t>
  </si>
  <si>
    <t>BOUTINOT SAUVAGE CAIRANNE VIL 750ml</t>
  </si>
  <si>
    <t>LOUIS JADOT CHABLIS 750ml</t>
  </si>
  <si>
    <t>ROOT 1 CABERNET SAUVIGNON 750ml</t>
  </si>
  <si>
    <t>GROOM BAROSSA VALLEY SHIRAZ 2014 750ml</t>
  </si>
  <si>
    <t>J LOHR ARROYO VISTA CHARDONNAY 750ml</t>
  </si>
  <si>
    <t>J LOHR HILLTOP CABERNET SAU 2015 750ml</t>
  </si>
  <si>
    <t>BLACKFLY VODKA CRANBERRY 4x400ml</t>
  </si>
  <si>
    <t>MONTES SELECTION CAB CARMENERE 750ml</t>
  </si>
  <si>
    <t>MONTES SELECTION PINOT NOIR 750ml</t>
  </si>
  <si>
    <t>CASA LAPOSTOLLE CLOS APALTA 2012 750ml</t>
  </si>
  <si>
    <t>DON DAVID RESERVE CABERNET 750ml</t>
  </si>
  <si>
    <t>FRESCOBALDI VIGNETO MONTESODI 750ml</t>
  </si>
  <si>
    <t>SANTA RITA RESERVA CARMENERE 750ml</t>
  </si>
  <si>
    <t>MACPHAILS COLLECTION GLEN SCOTIA 700ml</t>
  </si>
  <si>
    <t>NORTON PRIVADA 750ml</t>
  </si>
  <si>
    <t>DONA PAULA ESTATE MALBEC 750ml</t>
  </si>
  <si>
    <t>LONGMORN 16 YO 750ml</t>
  </si>
  <si>
    <t>J DROUHIN RULLY BLANC 750ml</t>
  </si>
  <si>
    <t>PIERRE ANDRE MEURSAULT 750ml</t>
  </si>
  <si>
    <t>PERRIN VACQUEYRAS CHRISTINS 750ml</t>
  </si>
  <si>
    <t>PENFOLDS YATTARNA CHARDONNAY 2007 750ml</t>
  </si>
  <si>
    <t>WAYNE GRETZKY FOUNDERS CHARDONNAY 750ml</t>
  </si>
  <si>
    <t>VILLA MARIA EAST COAST CHARDONNAY 750ml</t>
  </si>
  <si>
    <t>MARQUES CACERES RIOJA CRIANZA 750ml</t>
  </si>
  <si>
    <t>MARQUES RISCAL RUEDA BLANCO 750ml</t>
  </si>
  <si>
    <t>CHIVAS REGAL 25 YO 750ml</t>
  </si>
  <si>
    <t>TEDESCHI AMARONE CAPITEL MONT 2011 750ml</t>
  </si>
  <si>
    <t>PERRIN VINSOBRES CORNUDS ROUGE 750ml</t>
  </si>
  <si>
    <t>CHAPOUTER HERMITAGE SIZERANNE 2007 750ml</t>
  </si>
  <si>
    <t>GRAHAM BECK BRUT NV 750ml</t>
  </si>
  <si>
    <t>ARBOLEDA CARMENERE 750ml</t>
  </si>
  <si>
    <t>LIBERTY SCHOOL CABERNET SAUVIGNON 750ml</t>
  </si>
  <si>
    <t>COLOME RESERVA BLACK LABEL MALBEC 750ml</t>
  </si>
  <si>
    <t>CHATEAU CANTENAC 750ml</t>
  </si>
  <si>
    <t>BALLANDE MENERET CH TROTANOY 2003 750ml</t>
  </si>
  <si>
    <t>CONCHA TORO CARMIN DE PEUMO 2008 750ml</t>
  </si>
  <si>
    <t>CHATEAU DE SANCERRE 750ml</t>
  </si>
  <si>
    <t>GRAN PATRON PLATINUM 750ml</t>
  </si>
  <si>
    <t>TABLAS CREEK ESPRIT ROUGE 2012 750ml</t>
  </si>
  <si>
    <t>THE NED PINOT NOIR  750ml</t>
  </si>
  <si>
    <t>LIBERTY SCHOOL CHARDONNAY 750ml</t>
  </si>
  <si>
    <t>XYZIN OLD VINE ZINFANDEL 750ml</t>
  </si>
  <si>
    <t>BERINGER NAPA CABERNET SAUVIGNON 750ml</t>
  </si>
  <si>
    <t>JT BLACK SERIES MERITAGE VQA 750ml</t>
  </si>
  <si>
    <t>BENJAMIN BRIDGE TAURUS 750ml</t>
  </si>
  <si>
    <t>KENWOOD ARTIST SERIES CAB SAU 2012 750ml</t>
  </si>
  <si>
    <t>MONTGRAS AMARAL SAUV BLANC 750ml</t>
  </si>
  <si>
    <t>DR LOOSEN BLUE SLATE RIESLING KAB 750ml</t>
  </si>
  <si>
    <t>MONTGRAS INTRIGA CABERNET 750ml</t>
  </si>
  <si>
    <t>VEUVE CLICQUOT ROSE 750ml</t>
  </si>
  <si>
    <t>JOST VALLEY ROADS RED 750ml</t>
  </si>
  <si>
    <t>JOST VALLEY ROADS WHITE 750ml</t>
  </si>
  <si>
    <t>SAINTE FAMILLE SCOTIA RED 750ml</t>
  </si>
  <si>
    <t>CAPTAIN MORGAN BOLD SPICED 750ml</t>
  </si>
  <si>
    <t>MACMURRAY RUSSIAN RIVER PINOT NOIR 750ml</t>
  </si>
  <si>
    <t>MITOLO JESTER SHIRAZ 750ml</t>
  </si>
  <si>
    <t>JIM BARRY THE ARMAGH SHIRAZ 2010 750ml</t>
  </si>
  <si>
    <t>PERRIN CAIRANNE PEYRE BLANCHE 750ml</t>
  </si>
  <si>
    <t>RINGBOLT CABERNET SAUVIGNON 750ml</t>
  </si>
  <si>
    <t>TRAPICHE MANOS MALBEC 2013 750ml</t>
  </si>
  <si>
    <t>FABIANO VALPOLICELLA RIPASSO 750ml</t>
  </si>
  <si>
    <t>LAN RESERVA 750ml</t>
  </si>
  <si>
    <t>SILENI THE LODGE CHARDONNAY 750ml</t>
  </si>
  <si>
    <t>YALUMBA OLD BUSH VINE GRENACHE 750ml</t>
  </si>
  <si>
    <t>ARROGANT FROG CABERNET MERLOT 750ml</t>
  </si>
  <si>
    <t>ARROGANT FROG CHARDONNAY VIOGNIER 750ml</t>
  </si>
  <si>
    <t>BOUCHARD PERE CHAMBOLLE-MUSIGNY 13 750ml</t>
  </si>
  <si>
    <t>CLINE ANCIENT VINE ZINFANDEL 750ml</t>
  </si>
  <si>
    <t>SAINTE FAMILLE SCOTIA WHITE 750ml</t>
  </si>
  <si>
    <t>SARTORI L'APPASSITO ROSSO 750ml</t>
  </si>
  <si>
    <t>BARISTA PINOTAGE 750ml</t>
  </si>
  <si>
    <t>THE BLACK CHOOK SHIRAZ VIOGNIER 750ml</t>
  </si>
  <si>
    <t>WAYNE GRETZKY NO 99 CAB MERLOT VQA 750ml</t>
  </si>
  <si>
    <t>LOUIS BOUILLOT PERLE D'AURORE ROSE 750ml</t>
  </si>
  <si>
    <t>DON JULIO 1942 ANEJO 750ml</t>
  </si>
  <si>
    <t>PENFOLDS GRANDFATHER TAWNY NV 750ml</t>
  </si>
  <si>
    <t>COURVOISIER L'ESSENCE 700ml</t>
  </si>
  <si>
    <t>ANTINORI VILLA BIANCO 750ml</t>
  </si>
  <si>
    <t>TRINCHERO JOEL GOTT 815 CABERNET 750ml</t>
  </si>
  <si>
    <t>ANTINORI TIGNANELLO 2012 3000ml</t>
  </si>
  <si>
    <t>ANTINORI SANTA CRIS CHIANTI 750ml</t>
  </si>
  <si>
    <t>POL ROGER BRUT ROSE 2008 750ml</t>
  </si>
  <si>
    <t>CHATEAU TEYSSIER LE DOME 2009 750ml</t>
  </si>
  <si>
    <t>TAYLOR FLADGATE SCION TAWNY PORT 750ml</t>
  </si>
  <si>
    <t>JOST VALLEY ROADS ROSE 750ml</t>
  </si>
  <si>
    <t>STE MICHELLE RIESLING 750ml</t>
  </si>
  <si>
    <t>RELAX COOL RED BLEND 750ml</t>
  </si>
  <si>
    <t>LEBLON CACHACA 750ml</t>
  </si>
  <si>
    <t>WENTE CHARLES WETMORE CAB SAU 750ml</t>
  </si>
  <si>
    <t>ARBOLEDA CABERNET SAUVIGNON 750ml</t>
  </si>
  <si>
    <t>DON DAVID PLOT 6 PREMIUM MALBEC 750ml</t>
  </si>
  <si>
    <t>JOST MILLOT MARECHAL FOCH 200ml</t>
  </si>
  <si>
    <t>JT BLACK SERIES SAUV BLANC VQA 750ml</t>
  </si>
  <si>
    <t>VEUVE CLICQUOT VINTAGE RESERVE 750ml</t>
  </si>
  <si>
    <t>D'ARENBERG THE FOOTBOLT 750ml</t>
  </si>
  <si>
    <t>JOHNNIE WALKER BLACK 12 YO 375ml</t>
  </si>
  <si>
    <t>WOLF BLASS BILYARA CABERNET 750ml</t>
  </si>
  <si>
    <t>LATOUR POUILLY VINZEL PARADIS 750ml</t>
  </si>
  <si>
    <t>FONTANAFREDDA BRICCOTONDO BARBERA 750ml</t>
  </si>
  <si>
    <t>BATASIOLO GAVI COMUNE GRANEE 750ml</t>
  </si>
  <si>
    <t>RUFFINO MODUS 750ml</t>
  </si>
  <si>
    <t>LINDEMANS BIN 90 FRUITY MOSCATO 750ml</t>
  </si>
  <si>
    <t>BOWMORE 25 YO 750ml</t>
  </si>
  <si>
    <t>SIGNORELLO ESTATE CAB SAU 2013 750ml</t>
  </si>
  <si>
    <t>CONCHA TORO GRAVES MAIPO SYRAH 08 750ml</t>
  </si>
  <si>
    <t>BOUCHARD MERCUREY PREMIER 2014 750ml</t>
  </si>
  <si>
    <t>KUNG FU GIRL RIESLING 750ml</t>
  </si>
  <si>
    <t>THE VELVET DEVIL MERLOT 750ml</t>
  </si>
  <si>
    <t>BLACKFLY VODKA CITRUS 4x400ml</t>
  </si>
  <si>
    <t>SANGUE DI MIURA CABERNET MERLOT 750ml</t>
  </si>
  <si>
    <t>MISSION HILL RESERVE MERLOT 750ml</t>
  </si>
  <si>
    <t>EMILIANA SIGNOS DE ORIGEN SYRAH 750ml</t>
  </si>
  <si>
    <t>THE BEACH HOUSE SUNSET RED 750ml</t>
  </si>
  <si>
    <t>MILKWOOD SHIRAZ VIOGNIER 750ml</t>
  </si>
  <si>
    <t>EMILIANA COYAM 750ml</t>
  </si>
  <si>
    <t>NOVAS GRAN RESERVA CARM CABERNET 750ml</t>
  </si>
  <si>
    <t>GANDIA BO 750ml</t>
  </si>
  <si>
    <t>ABBOTT DELAUNAY CORBIERES RES 750ml</t>
  </si>
  <si>
    <t>GAJA SORI TILDIN NEBBIOLO 2008 750ml</t>
  </si>
  <si>
    <t>CHATEAU MAGNOL 750ml</t>
  </si>
  <si>
    <t>LANGLOIS CHATEAU SAUMUR ROUGE 750ml</t>
  </si>
  <si>
    <t>LA FIOLE COTE RHONE 750ml</t>
  </si>
  <si>
    <t>BOUCHARD CAILLERET CARNOT 2013 750ml</t>
  </si>
  <si>
    <t>ZONIN SANT ILARIO CHIANTI 750ml</t>
  </si>
  <si>
    <t>VILLA MATILDE AGLIANICO 750ml</t>
  </si>
  <si>
    <t>JAMESON BLACK BARREL 750ml</t>
  </si>
  <si>
    <t>TABLAS CREEK COTES TABLAS ROUGE 13 750ml</t>
  </si>
  <si>
    <t>TABLAS CREEK COTES TABLAS BLANC 13 750ml</t>
  </si>
  <si>
    <t>GOSLINGS DARK AND STORMY 4x250ml Cans</t>
  </si>
  <si>
    <t>UMANI RONCHI VERDICCHIO 2016 750ml</t>
  </si>
  <si>
    <t>BANFI BRUNELLO DI MONTALCINO 750ml</t>
  </si>
  <si>
    <t>BRUGAL EXTRA VIEJO 750ml</t>
  </si>
  <si>
    <t>THE BALVENIE CARIBBEAN CASK 14 YO 750ml</t>
  </si>
  <si>
    <t>ANTINORI SOLAIA 2013 6000ml</t>
  </si>
  <si>
    <t>COS D'ESTOURNEL 2EME CRU 2009 750ml</t>
  </si>
  <si>
    <t>MICHELE CHIARLO CEREQUIO BAROLO 11 750ml</t>
  </si>
  <si>
    <t>HIGHLAND PARK 21 YO 750ml</t>
  </si>
  <si>
    <t>CRAGGY RANGE TE KAHU MERLOT CAB 750ml</t>
  </si>
  <si>
    <t>ARA SINGLE ESTATE PINOT NOIR 750ml</t>
  </si>
  <si>
    <t>WALLAROO TRAIL SHIRAZ 4000ml</t>
  </si>
  <si>
    <t>WALLAROO TRAIL CHARDONNAY 4000ml</t>
  </si>
  <si>
    <t>TOMMASI TUFO ROMPICOLLO IGT 750ml</t>
  </si>
  <si>
    <t>STELLA BELLA SERIE LUMINOSA CAB 12 750ml</t>
  </si>
  <si>
    <t>CLOP Y CLOP LOS RES CABERNET 750ml</t>
  </si>
  <si>
    <t>CHATEAU DE FARGUES SAUTERNES 2008 750ml</t>
  </si>
  <si>
    <t>SAMUEL ADAMS UTOPIAS 710ml</t>
  </si>
  <si>
    <t>CASA SILVA LOS LINGUES CARMENERE 750ml</t>
  </si>
  <si>
    <t>SARTORI FERDI BIANCO VERONESE 750ml</t>
  </si>
  <si>
    <t>MASI CASAL DEI RONCHI RECIOTO 2011 500ml</t>
  </si>
  <si>
    <t>JORIO MONTEPULICIANO ABRUZZO 750ml</t>
  </si>
  <si>
    <t>TOMMASI RIPASSO VALPOLICELLA CLASS 750ml</t>
  </si>
  <si>
    <t>VEGA SICILIA RESERVA ESPECIAL NV 750ml</t>
  </si>
  <si>
    <t>MUWIN RED BARN SPARKLING BLUEBERRY 750ml</t>
  </si>
  <si>
    <t>MUWIN RED BARN SPARKLING CRANBERRY 750ml</t>
  </si>
  <si>
    <t>BOUCHARD CLOS SAINT LANDRY 750ml</t>
  </si>
  <si>
    <t>PELEE PINOT NOIR RESERVE VQA 750ml</t>
  </si>
  <si>
    <t>LAROCHE CHABLIS SAINT MARTIN 750ml</t>
  </si>
  <si>
    <t>QUAILS GATE GEWURZTRAMINER VQA 750ml</t>
  </si>
  <si>
    <t>PIEROPAN SOAVE CLASSICO 750ml</t>
  </si>
  <si>
    <t>PENFOLDS GRANGE SHIRAZ 2008 750ml</t>
  </si>
  <si>
    <t>VILLA SANDI PINOT GRIGIO DOC 750ml</t>
  </si>
  <si>
    <t>ALLEGRINI VALPOLICELLA DOC 750ml</t>
  </si>
  <si>
    <t>SOUVERAIN CABERNET SAUV 750ml</t>
  </si>
  <si>
    <t>INNIS GUNN THE ORIGINAL 500ml Can</t>
  </si>
  <si>
    <t>CHATEAU LA CANORGUE LUBERON 750ml</t>
  </si>
  <si>
    <t>TEYSSIER VIEUX CH MAZERAT 2010 750ml</t>
  </si>
  <si>
    <t>CHATEAU TEYSSIER LE CARRE 2010 750ml</t>
  </si>
  <si>
    <t>THE DALMORE KING ALEXANDER III 750ml</t>
  </si>
  <si>
    <t>BOISSET PINOT NOIR LES URSULINES 750ml</t>
  </si>
  <si>
    <t>CASTIGLION BOSCO PRIMA PIETRA 2012 750ml</t>
  </si>
  <si>
    <t>TOMATIN 30 YO 750ml</t>
  </si>
  <si>
    <t>MARQUES DE CACERES ROSADO 750ml</t>
  </si>
  <si>
    <t>WEE ANGUS MERLOT 750ml</t>
  </si>
  <si>
    <t>PALM BAY KEY LIME CHERRY 6x355ml Cans</t>
  </si>
  <si>
    <t>KWV CLASSIC COLLECTION SAUV BLANC 750ml</t>
  </si>
  <si>
    <t>KWV CLASSIC COLLECTION CABERNET 750ml</t>
  </si>
  <si>
    <t>NORTON BARREL SELECT RED BLEND 750ml</t>
  </si>
  <si>
    <t>ROOT 1 CARMENERE 750ml</t>
  </si>
  <si>
    <t>ALLEGRINI VALPOLICELLA SUPERIOR 750ml</t>
  </si>
  <si>
    <t>BOLLA RETRO VERONA ROSSO 750ml</t>
  </si>
  <si>
    <t>TRAPICHE GRAN MEDALLA MALBEC 750ml</t>
  </si>
  <si>
    <t>NUGAN DRIED GRAPE SHIRAZ 750ml</t>
  </si>
  <si>
    <t>PIRRAMIMMA WAR HORSE SHIRAZ 2012 750ml</t>
  </si>
  <si>
    <t>KLEINE ZALZE SELECT CABERNET SAUV 750ml</t>
  </si>
  <si>
    <t>PARES BALTA INDIGENA 750ml</t>
  </si>
  <si>
    <t>JEAN CHARLES BOISSET JCB NO 3 750ml</t>
  </si>
  <si>
    <t>BERINGER KNIGHT VALLY CABERNET 750ml</t>
  </si>
  <si>
    <t>CHATEAU AIMEE 750ml</t>
  </si>
  <si>
    <t>BOUCHARD PERE MARCONNET CRU 2012 750ml</t>
  </si>
  <si>
    <t>BOUGRIER VOUVRAY 750ml</t>
  </si>
  <si>
    <t>BERTRAND GRAND TERR LES APRES 750ml</t>
  </si>
  <si>
    <t>FONTANAFREDDA BAROLO SERRALUNGA 750ml</t>
  </si>
  <si>
    <t>TOMMASI SURANI HERACLES 750ml</t>
  </si>
  <si>
    <t>BLACK SAGE VINEYARD CABERNET VQA 750ml</t>
  </si>
  <si>
    <t>POLAR ICE ARCTIC EXTREME 750ml</t>
  </si>
  <si>
    <t>LAROCHE BLANCHOTS RESERVE OBE 2009 750ml</t>
  </si>
  <si>
    <t>LE CREDO COTES DE ROUSSILLON 2010 750ml</t>
  </si>
  <si>
    <t>CHAPOUTIER ERMITAGE DE L'OREE 2010 750ml</t>
  </si>
  <si>
    <t>CHARLES &amp; CHARLES CHARDONNAY 750ml</t>
  </si>
  <si>
    <t>LUIS FELIPE EDWARDS GUARDIAN 750ml</t>
  </si>
  <si>
    <t>FRESCOBALDI NIPOZZANO VECCHIE VITI 750ml</t>
  </si>
  <si>
    <t>TAYLOR FLADGATE 1863 SGLE HARVEST 750ml</t>
  </si>
  <si>
    <t>PLANTERS RIDGE RIESLING 750ml</t>
  </si>
  <si>
    <t>MARQUES DE MURRIETA COMTESSE 2014 750ml</t>
  </si>
  <si>
    <t>SAN PEDRO ALTAIR 2011 750ml</t>
  </si>
  <si>
    <t>MACKILLOP'S CHOICE TAMDHU 1989 700ml</t>
  </si>
  <si>
    <t>JURA 21 YO 750ml</t>
  </si>
  <si>
    <t>THE LOST DISTILLERY STRATHEDEN 700ml</t>
  </si>
  <si>
    <t>TYRCONNELL 750ml</t>
  </si>
  <si>
    <t>THE FAMOUS GROUSE 40 YO 750ml</t>
  </si>
  <si>
    <t>TAMDHU 10 YO 750ml</t>
  </si>
  <si>
    <t>COURVOISIER L'ESSENCE DU DRAGON 700ml</t>
  </si>
  <si>
    <t>OLD PULTENEY 40 YO 700ml</t>
  </si>
  <si>
    <t>FERRARI PERLE SPARKLING 750ml</t>
  </si>
  <si>
    <t>TOMATIN 1982 SINGLE CASK 750ml</t>
  </si>
  <si>
    <t>BOUCHARD MEURSAULT PERRIERES 2016 750ml</t>
  </si>
  <si>
    <t>CRAGGY RANGE LE SOL SYRAH 2011 750ml</t>
  </si>
  <si>
    <t>FELTON ROAD BLOCK 2 CHARDONNAY 13 750ml</t>
  </si>
  <si>
    <t>MATUA SINGLE AWATERE SAUVIGNON BL 750ml</t>
  </si>
  <si>
    <t>COLUMBIA CREST H3 CABERNET SAUV 750ml</t>
  </si>
  <si>
    <t>CRAGGANMORE 25 YO 750ml</t>
  </si>
  <si>
    <t>BRORA 35 YO 750ml</t>
  </si>
  <si>
    <t>STEAM WHISTLE PILSNER 6x341ml</t>
  </si>
  <si>
    <t>CHAPOUTIER ERMITAGE MEAL ROUGE 11 750ml</t>
  </si>
  <si>
    <t>CHAPOUTIER ERMITAGE PAVILLON 2011 750ml</t>
  </si>
  <si>
    <t>CESARI LIANO SANGIOVESE CABERNET 750ml</t>
  </si>
  <si>
    <t>MANOS NEGRA PINOT NOIR RED STONE 750ml</t>
  </si>
  <si>
    <t>MCGUIGAN HANDMADE SHIRAZ 2013 750ml</t>
  </si>
  <si>
    <t>ERRAZURIZ MAX RESERVA CHARDONNAY 750ml</t>
  </si>
  <si>
    <t>NATURALIST MORUS CAB SAU 2012 750ml</t>
  </si>
  <si>
    <t>BAROSSA VALLEY ESTATE GSM 750ml</t>
  </si>
  <si>
    <t>THE BRYSON BARREL SELECT 2009 750ml</t>
  </si>
  <si>
    <t>TWO HANDS APHRODITE CAB SAU 2011 750ml</t>
  </si>
  <si>
    <t>SCHIEFERKOPF RIESLING 2013 750ml</t>
  </si>
  <si>
    <t>BONTERRA THE BUTLER 2012 750ml</t>
  </si>
  <si>
    <t>ZUCCARDI FINCA PIEDRA INFINITA 12 750ml</t>
  </si>
  <si>
    <t>ERRAZURIZ KAI CARMENERE 2012 750ml</t>
  </si>
  <si>
    <t>COPPER CANE ELOUAN PINOT NOIR 750ml</t>
  </si>
  <si>
    <t>DOMINIO DE PINGUS PINGUS 2011 750ml</t>
  </si>
  <si>
    <t>SIGNORELLO HOPE CUVEE CHARD 2014 750ml</t>
  </si>
  <si>
    <t>STAGS LEAP ARTEMIS CAB SAUV 2014 750ml</t>
  </si>
  <si>
    <t>EMMOLO NAPA MERLOT 750ml</t>
  </si>
  <si>
    <t>COLUMBIA CREST GRAND CABERNET SAUV 750ml</t>
  </si>
  <si>
    <t>FOLEY CHALK HILL ESTATE RED 2014 750ml</t>
  </si>
  <si>
    <t>FOLEY LANCASTER CAB SAU 2011 750ml</t>
  </si>
  <si>
    <t>FOLEY LINCOURT PINOT NOIR 2013 750ml</t>
  </si>
  <si>
    <t>FOLEY ROTH ESTAT HERITAGE RED 2012 750ml</t>
  </si>
  <si>
    <t>DELICATO JUXTAPOZ RED BLEND 2011 750ml</t>
  </si>
  <si>
    <t>ETUDE NAPA VALLEY CAB SAU 2012 1500ml</t>
  </si>
  <si>
    <t>ST CLEMENT OROPPAS CABERNET 2012 1500ml</t>
  </si>
  <si>
    <t>WENTE NTH DEGREE CAB SAU 2012 750ml</t>
  </si>
  <si>
    <t>WILLIAM FEVRE CHABLI MONTMAIN 750ml</t>
  </si>
  <si>
    <t>IRONWORKS 750ml</t>
  </si>
  <si>
    <t>PIERRE ANDRE CHASSGNE MONT 2014 750ml</t>
  </si>
  <si>
    <t>CHATEAU DE PARENCHERE 750ml</t>
  </si>
  <si>
    <t>CH FAIZEAU MONTAGNE ST EMILION 750ml</t>
  </si>
  <si>
    <t>FORTANT CARIGNAN GRAND RESERV 750ml</t>
  </si>
  <si>
    <t>PIERRE SPARR RIESLING SELECT 750ml</t>
  </si>
  <si>
    <t>BOUCHARD MONTAGNY PREMIER CRU 750ml</t>
  </si>
  <si>
    <t>BANFI ASKA 750ml</t>
  </si>
  <si>
    <t>BOTTER GRAN PASSIONE ROSSO 750ml</t>
  </si>
  <si>
    <t>UMANI RONCHI VECCHIE VIGNE 750ml</t>
  </si>
  <si>
    <t>TABLAS CREEK ESPRIT TABLA BLANC 12 750ml</t>
  </si>
  <si>
    <t>JACOBS CREEK MOSCATO 1500ml</t>
  </si>
  <si>
    <t>SANTA EMA RIVALTA 2012 750ml</t>
  </si>
  <si>
    <t>VINA CASA SILVA ALTURA 2008 750ml</t>
  </si>
  <si>
    <t>JEAN PIERRE MOUEIX G ACTE 3 2011 750ml</t>
  </si>
  <si>
    <t>SCHUG SONOMA PINOT NOIR 750ml</t>
  </si>
  <si>
    <t>SCHUG SONOMA CHARDONAY 750ml</t>
  </si>
  <si>
    <t>THE DALMORE 25 YO 750ml</t>
  </si>
  <si>
    <t>JURA 1984 750ml</t>
  </si>
  <si>
    <t>BERTRAND COTES ROSES ROSE 750ml</t>
  </si>
  <si>
    <t>ROYAL BRACKLA 21 YO 750ml</t>
  </si>
  <si>
    <t>MASI RISERV COSTASERA AMARON 2006 1500ml</t>
  </si>
  <si>
    <t>LATOUR CHEVALIER DEMOISELLE 2010 750ml</t>
  </si>
  <si>
    <t>HENNESSY PARADIS IMPERIAL 750ml</t>
  </si>
  <si>
    <t>ERRAZURIZ LA CUMBRE 2010 750ml</t>
  </si>
  <si>
    <t>ERRAZURIZ LA CUMBRE 2007 750ml</t>
  </si>
  <si>
    <t>MOOSEHEAD RADLER 12x355ml Cans</t>
  </si>
  <si>
    <t>NUGAN ESTATE SCRUFFY SHIRAZ 750ml</t>
  </si>
  <si>
    <t>CONNOISSEURS CHOICE BLADNOCH 1993 700ml</t>
  </si>
  <si>
    <t>CALDERA HURRICANE 5 750ml</t>
  </si>
  <si>
    <t>STAGS LEAP NAPA THE INVESTOR 2012 750ml</t>
  </si>
  <si>
    <t>RUFFINO AZIANO 750ml</t>
  </si>
  <si>
    <t>CARPINETO CHIANTI CLASSICO 750ml</t>
  </si>
  <si>
    <t>LEONARDO CHIANTI RESERVA DOCG 750ml</t>
  </si>
  <si>
    <t>BOISSET CHAMBOLLE MUSIGNY 2013 750ml</t>
  </si>
  <si>
    <t>MOMMESSIN MOULIN A VENT 750ml</t>
  </si>
  <si>
    <t>SANCERRE LES BARONNES 750ml</t>
  </si>
  <si>
    <t>QUIOT NOLANDRA CH DU PAPE 2007 750ml</t>
  </si>
  <si>
    <t>CH BONNET ENTRE DEUX MERS BLANC 750ml</t>
  </si>
  <si>
    <t>PIERRE AMADIEU VACQUEYR GRANG 750ml</t>
  </si>
  <si>
    <t>BERTRAND CLOS D ORA 2013 750ml</t>
  </si>
  <si>
    <t>BERTRAND L HOSPITALITAS 2013 750ml</t>
  </si>
  <si>
    <t>PAGO AYLES A DE AYLES MERLOT 750ml</t>
  </si>
  <si>
    <t>CHATEAU COS LABORY 2010 750ml</t>
  </si>
  <si>
    <t>JF LURTON MAS JANEIL PETIT PAS RED 750ml</t>
  </si>
  <si>
    <t>MARRENON ORCA 750ml</t>
  </si>
  <si>
    <t>NICOLAS PERRIN ERMITAGE ROUGE 2012 750ml</t>
  </si>
  <si>
    <t>QUINTA DOS MURCAS RESERVE 2010 750ml</t>
  </si>
  <si>
    <t>BENJAMIN BRIDGE BRUT NV 750ml</t>
  </si>
  <si>
    <t>JOSE CUERVO 250 ANIVERSARIO 750ml</t>
  </si>
  <si>
    <t>ZENZEN KALLFELZ RIESLING ADLER 14 750ml</t>
  </si>
  <si>
    <t>MONTES PURPLE ANGEL 2012 1500ml</t>
  </si>
  <si>
    <t>THOMAS BARTON RESERVE PRIVEE 2010 750ml</t>
  </si>
  <si>
    <t>JOST SELKIE ROSE 750ml</t>
  </si>
  <si>
    <t>SEA SMOKE SEA SPRAY SPARKLING 2012 750ml</t>
  </si>
  <si>
    <t>CEDERBERG BUKETTRAUBE 750ml</t>
  </si>
  <si>
    <t>HOUSE MANDELA ROYAL RES CAB 750ml</t>
  </si>
  <si>
    <t>ANGELINE PINOT NOIR 750ml</t>
  </si>
  <si>
    <t>MICHELE CHIARLO COURT BARBERA 2012 750ml</t>
  </si>
  <si>
    <t>GABRIEL MEFFRE RHONE LAURUS ROUGE 750ml</t>
  </si>
  <si>
    <t>MONTGRAS ANTU GSC 750ml</t>
  </si>
  <si>
    <t>MACPHAIL SONOMA PINOT NOIR 2012 750ml</t>
  </si>
  <si>
    <t>THELEMA RABELAIS 2013 750ml</t>
  </si>
  <si>
    <t>HERMITAGE GAMBERT DE LOCHE 2010 750ml</t>
  </si>
  <si>
    <t>COLDSTREAM HOMEMADE APPLE PIE 750ml</t>
  </si>
  <si>
    <t>CHATEAU PETRUS 2008 750ml</t>
  </si>
  <si>
    <t>CHATEAU LATOUR 2005 750ml</t>
  </si>
  <si>
    <t>CHATEAU LAFITE ROTHSCHILD 2009 750ml</t>
  </si>
  <si>
    <t>CHATEAU MARGAUX 2010</t>
  </si>
  <si>
    <t>CHATEAU AUSONE 2012 750ml</t>
  </si>
  <si>
    <t>CHATEAU LEOVILLE LAS CASES 2010 750ml</t>
  </si>
  <si>
    <t>VIEUX CHATEAU CERTAN 2013 750ml</t>
  </si>
  <si>
    <t>LA CONSEILLANTE 2011 750ml</t>
  </si>
  <si>
    <t>CHATEAU PONET CANET 2011 750ml</t>
  </si>
  <si>
    <t>CHATEAU BEAUSEJOUR DUFFAU 2012 750ml</t>
  </si>
  <si>
    <t>CHATEAU MONTROSE 2012 750ml</t>
  </si>
  <si>
    <t>CH PICHON LONGUEVILLE BARON 2011 750ml</t>
  </si>
  <si>
    <t>CHATEAU LEOVILLE POYFERRE 2011 750ml</t>
  </si>
  <si>
    <t>CHATEAU SOCIANDO MALLET 2008 750ml</t>
  </si>
  <si>
    <t>CHATEAU LANESSAN 2012 750ml</t>
  </si>
  <si>
    <t>HAUTES DE LYNCH MOUSSAS 2012 750ml</t>
  </si>
  <si>
    <t>CHATEAU ROUDIER 2011 750ml</t>
  </si>
  <si>
    <t>CHATEAU FERRAN 2012 750ml</t>
  </si>
  <si>
    <t>CHATEAU SENEJAC 2011 750ml</t>
  </si>
  <si>
    <t>CHATEAU PEYRABON 2011 750ml</t>
  </si>
  <si>
    <t>QUINTA DA LIXA POUCO COM ALVARINHO 750ml</t>
  </si>
  <si>
    <t>QUINTA DA LIXA AROMAS DA CASTAS 750ml</t>
  </si>
  <si>
    <t>DAURA DAMM GLUTEN REDUCED 6x330ml</t>
  </si>
  <si>
    <t>BLACKFLY RUM PUNCH 4x400ml</t>
  </si>
  <si>
    <t>BLACKFLY VODKA GRAPEFRUIT 4x400ml</t>
  </si>
  <si>
    <t>BIG HOUSE CARDINAL ZIN 250ml Can</t>
  </si>
  <si>
    <t>RUFFINO CHIANTI DOCG 1500ml</t>
  </si>
  <si>
    <t>RON MILLONARIO XO 700ml</t>
  </si>
  <si>
    <t>COLDSTREAM SALTED CARAMEL 750ml</t>
  </si>
  <si>
    <t>BAROSSA VALLEY ESTATE CABERNET 750ml</t>
  </si>
  <si>
    <t>WOLF BLASS BROWN LABEL SHRAZ 750ml</t>
  </si>
  <si>
    <t>YALUMBA MENZIES THE CIGAR CAB 12 750ml</t>
  </si>
  <si>
    <t>BAILEYS ALMANDE 750ml</t>
  </si>
  <si>
    <t>PUERTO ANCONA LA POSTA PIZZELA 750ml</t>
  </si>
  <si>
    <t>J VINEYARD PINOT GRIS 750ml</t>
  </si>
  <si>
    <t>SMALL GULLY OSCAR ESTATE SHIRAZ 750ml</t>
  </si>
  <si>
    <t>NOVAS GRAN RESERVA CABERNET 750ml</t>
  </si>
  <si>
    <t>GARNACHA DE FUEGO 750ml</t>
  </si>
  <si>
    <t>EVODIA OLD VINES GARNACHA 750ml</t>
  </si>
  <si>
    <t>QUAILS GATE CHASSELAS PINOT VQA 750ml</t>
  </si>
  <si>
    <t>ROSCATO BIANCO DOLCE PROVINCIA 750ml</t>
  </si>
  <si>
    <t>LADY LOLA PINOT GRIGIO MOSCATO 750ml</t>
  </si>
  <si>
    <t>BOLLA RETRO PINO GRIGIO VALDADIGE 750ml</t>
  </si>
  <si>
    <t>DOMINUS 2013 750ml</t>
  </si>
  <si>
    <t>PUMPHOUSE CRAFTY RADLER 473ml Can</t>
  </si>
  <si>
    <t>GAUCHERZCO RESERVE RED BLEND 750ml</t>
  </si>
  <si>
    <t>PERRIER JOUET GRAND BRUT 750ml</t>
  </si>
  <si>
    <t>PERRIER JOUET BELLE EPOQUE ROSE 06 750ml</t>
  </si>
  <si>
    <t>ACORDEON TORRONTES 750ml</t>
  </si>
  <si>
    <t>PLANTERS RIDGE CHARDONNAY 750ml</t>
  </si>
  <si>
    <t>BEAUX FRERES VINEYARD CHARD 13 750ml</t>
  </si>
  <si>
    <t>BOXING ROCK DARK AS KEJI 6x341ml</t>
  </si>
  <si>
    <t>BARON SAMEDI SPICED 750ml</t>
  </si>
  <si>
    <t>GLYNNEVAN CABOT TRIPLE BARREL RYE 750ml</t>
  </si>
  <si>
    <t>GLYNNEVAN 12 YO STRAIGHT RYE 750ml</t>
  </si>
  <si>
    <t>ELDERKINS CIDER 4x341ml</t>
  </si>
  <si>
    <t>CASAMIGOS BLANCO 750ml</t>
  </si>
  <si>
    <t>CASAMIGOS REPOSADO 750ml</t>
  </si>
  <si>
    <t>RANSACK THE UNIVERSE IPA 473ml Can</t>
  </si>
  <si>
    <t>NINE LOCKS PORTER 473ml Can</t>
  </si>
  <si>
    <t>CROWN ROYAL APPLE 375ml</t>
  </si>
  <si>
    <t>LEMON HART 151 PROOF 750ml</t>
  </si>
  <si>
    <t>WILLING TO LEARN 375ml</t>
  </si>
  <si>
    <t>WORLDS END NAPA CABERNET SAUV 13 750ml</t>
  </si>
  <si>
    <t>CHATEAU BROWN 2011 750ml</t>
  </si>
  <si>
    <t>CHATEAU CALON SEGUR 2012 750ml</t>
  </si>
  <si>
    <t>CHATEAU CALON SEGUR 2011 750ml</t>
  </si>
  <si>
    <t>CHATEAU CANON 2011 1500ml</t>
  </si>
  <si>
    <t>CHATEAU CANON 2011 750ml</t>
  </si>
  <si>
    <t>CHATEAU CHASSE SPLEEN 2012 750ml</t>
  </si>
  <si>
    <t>CHATEAU CHEVAL BLANC 2000 750ml</t>
  </si>
  <si>
    <t>CHATEAU FIGEAC 2011 750ml</t>
  </si>
  <si>
    <t>CHATEAU HAUT BRION 2011 750ml</t>
  </si>
  <si>
    <t>CHATEAU LA FLEUR DE BOUARD 2012 750ml</t>
  </si>
  <si>
    <t>CHATEAU LEOVILLE LAS CASES 2000 750ml</t>
  </si>
  <si>
    <t>CHATEAU LEOVILLE LAS CASES 2008 750ml</t>
  </si>
  <si>
    <t>CHATEAU DUCRU BEAUCAILLOU 2008 750ml</t>
  </si>
  <si>
    <t>CHATEAU LEOVILLE LAS CASES 2012 750ml</t>
  </si>
  <si>
    <t>CHATEAU LEOVILLE POYFERRE 2008 750ml</t>
  </si>
  <si>
    <t>CHATEAU L EVANGILE 2011 750ml</t>
  </si>
  <si>
    <t>CHATEAU L EVANGILE 2012 750ml</t>
  </si>
  <si>
    <t>CHATEAU MARGAUX 2008 750ml</t>
  </si>
  <si>
    <t>CHATEAU MARGAUX 2011 750ml</t>
  </si>
  <si>
    <t>CHATEAU MARQUIS DE TERME 2012 750ml</t>
  </si>
  <si>
    <t>CHATEAU MONTROSE 2011 750ml</t>
  </si>
  <si>
    <t>CHATEAU ORMES DE PEZ 2011 750ml</t>
  </si>
  <si>
    <t>CHATEAU ORMES DE PEZ 2012 750ml</t>
  </si>
  <si>
    <t>CHATEAU PIBRAN 2011 750ml</t>
  </si>
  <si>
    <t>CHATEAU PICHON BARON 2010 750ml</t>
  </si>
  <si>
    <t>CHATEAU PICHON BARON 2011 750ml</t>
  </si>
  <si>
    <t>CHATEAU PICQUE CAILLOU 2012 750ml</t>
  </si>
  <si>
    <t>CHATEAU PONTET CANET 2011 750ml</t>
  </si>
  <si>
    <t>CHATEAU POTENSAC 2008 1500ml</t>
  </si>
  <si>
    <t>CHATEAU PREUILLAC 2012 750ml</t>
  </si>
  <si>
    <t>CHATEAU QUINTUS 2012 750ml</t>
  </si>
  <si>
    <t>CHATEAU RAUZAN SEGLA 2011 1500ml</t>
  </si>
  <si>
    <t>CHATEAU ROUGET 2009 750ml</t>
  </si>
  <si>
    <t>CHATEAU SENEJAC 2008 750ml</t>
  </si>
  <si>
    <t>CHATEAU SOCIANDO MALLET 2012 750ml</t>
  </si>
  <si>
    <t>CHATEAU TRONQUOY LALANDE 2012 750ml</t>
  </si>
  <si>
    <t>CLOS DU MARQUIS 2012 750ml</t>
  </si>
  <si>
    <t>CONNETABLE DE TALBOT 2011 750ml</t>
  </si>
  <si>
    <t>CONNETABLE DE TALBOT 2012 750ml</t>
  </si>
  <si>
    <t>FLEUR DE PEDESCLAUX 2012 750ml</t>
  </si>
  <si>
    <t>FUGUE DE NENIN 2008 750ml</t>
  </si>
  <si>
    <t>I LOVE MOKA YOU 2012 750ml</t>
  </si>
  <si>
    <t>LA CHAPELLE MISSION HAUT BRION 09 750ml</t>
  </si>
  <si>
    <t>LA COURONNE DE MARQUIS DE TERME 12 750ml</t>
  </si>
  <si>
    <t>LA DEMOISELLE SOCIANDO MALLET 12 750ml</t>
  </si>
  <si>
    <t>LA PARDE DE HAUT BAILLY 2011 750ml</t>
  </si>
  <si>
    <t>LA SIRENE DE GISCOURS 2012 750ml</t>
  </si>
  <si>
    <t>LE CLEMENTIN DU CH PAPE CLEMENT 12 750ml</t>
  </si>
  <si>
    <t>LE PETIT CHEVAL 2011 750ml</t>
  </si>
  <si>
    <t>MAGREZ FOMBRAUGE 2011 750ml</t>
  </si>
  <si>
    <t>MAGREZ FOMBRAUGE 2012 750ml</t>
  </si>
  <si>
    <t>SPINDRIFT KNOTTY BUOY 4x473ml Cans</t>
  </si>
  <si>
    <t>STAGS LEAP KARIA CHARDONNAY 2014 750ml</t>
  </si>
  <si>
    <t>STAGS LEAP FAY VINEYARD CAB SAU 13 750ml</t>
  </si>
  <si>
    <t>STAGS LEAP SLV VINEYARD CAB SAU 13 750ml</t>
  </si>
  <si>
    <t>SAZERAC RYE 750ml</t>
  </si>
  <si>
    <t>JD SHORE BLACK 750ml</t>
  </si>
  <si>
    <t>JD SHORE SPICED 750ml</t>
  </si>
  <si>
    <t>JD SHORE WHITE 750ml</t>
  </si>
  <si>
    <t>LIGHTFOOT WOLFVILLE ANCIENNE CHARD 750ml</t>
  </si>
  <si>
    <t>JD SHORE GOLD 750ml</t>
  </si>
  <si>
    <t>POWERS SIGNATURE RELEASE 750ml</t>
  </si>
  <si>
    <t>JEAN FILLIOUX TRES VIEUX 750ml</t>
  </si>
  <si>
    <t>REMY MARTIN CENTAURE DE DIAMANT 700ml</t>
  </si>
  <si>
    <t>IRONWORKS GIN 750ml</t>
  </si>
  <si>
    <t>PLANTATION GRAN ANEJO 750ml</t>
  </si>
  <si>
    <t>MAESTRI GRAPPA INVECCHIATA BOTTEGA 700ml</t>
  </si>
  <si>
    <t>FRAGRANZE GRAPPA RISERVA BOTTEGA 700ml</t>
  </si>
  <si>
    <t>TOMMASI CASISANO BRUNELLO 11 750ml</t>
  </si>
  <si>
    <t>CAVIT PINOT GRIGIO 750ml</t>
  </si>
  <si>
    <t>RAYMOND LVE CAB SAU JOHN LEGEND 13 750ml</t>
  </si>
  <si>
    <t>PROPELLER IPA 473ml Can</t>
  </si>
  <si>
    <t>JESSIAUME AUX DURESSES ECUSSAUX 14 750ml</t>
  </si>
  <si>
    <t>JESSIAUME VOLNAY BROUILLARDS 14 750ml</t>
  </si>
  <si>
    <t>JESSIAUME SANTENAY GRAVIERE RED 13 750ml</t>
  </si>
  <si>
    <t>SELLA MOSCA MARCHES VILLAMARINA 10 750ml</t>
  </si>
  <si>
    <t>FRESCOBALDI GIRAMONTE TOSCANA 2011 750ml</t>
  </si>
  <si>
    <t>BENROMACH 35 YO 700ml</t>
  </si>
  <si>
    <t>GLENLIVET FOUNDERS RESERVE 1140ml</t>
  </si>
  <si>
    <t>PLANTERS RIDGE RUMMED 500ml</t>
  </si>
  <si>
    <t>OKANAGAN DRY PEAR 473ml Can</t>
  </si>
  <si>
    <t>MCCLELLANDS ISLAY 750ml</t>
  </si>
  <si>
    <t>OLD STYLE PILSNER 12x355ml Cans</t>
  </si>
  <si>
    <t>TORBRECK RUN RIG 2013 750ml</t>
  </si>
  <si>
    <t>BRETON SONS OF HECTOR BROWN 473ml Can</t>
  </si>
  <si>
    <t>DROUHIN GRIOTTE CHAMERTIN CRU 14 750ml</t>
  </si>
  <si>
    <t>VIN VAULT CABERNET SAUVIGNON 3000ml</t>
  </si>
  <si>
    <t>VILLA CONCHI BRUT SELECCION 750ml</t>
  </si>
  <si>
    <t>BOUCHARD MONTRACHET 2013 750ml</t>
  </si>
  <si>
    <t>BOUCHARD CHEVALIER MONTRACHET 13 750ml</t>
  </si>
  <si>
    <t>BOUCHARD CHEVALIER LE CABOTTE 2013 750ml</t>
  </si>
  <si>
    <t>LUCKETT VINEYARDS PHONE BOX FIZZ 750ml</t>
  </si>
  <si>
    <t>BOUCHARD VOSNE ROMANEE MONTS 15 750ml</t>
  </si>
  <si>
    <t>BOUCHARD BEAUNE GREVE JESUS 2016 750ml</t>
  </si>
  <si>
    <t>BOUCHARD CORTON CHARLEMAGNE 2015 750ml</t>
  </si>
  <si>
    <t>CARVALHAS MEMORIES 150 YO TAWNY 750ml</t>
  </si>
  <si>
    <t>DELAFORCE PORT 1963 750ml</t>
  </si>
  <si>
    <t>VITIANO ROSSO UMBRIA 14 750ml</t>
  </si>
  <si>
    <t>ARROGANT FROG ROSE 750ml</t>
  </si>
  <si>
    <t>MASCOTA BIG BAT CAB SAUV 2013 750ml</t>
  </si>
  <si>
    <t>WAIRAU RIVER RIVERLORE SAUV BLANC 750ml</t>
  </si>
  <si>
    <t>TEMPT NO 9 STRAWBERRY LIME 330ml Can</t>
  </si>
  <si>
    <t>GEKKEIKAN JUNMAI GINJO SUZAKU SAKE 720ml</t>
  </si>
  <si>
    <t>GRAPPA DEL DRAGO 500ml</t>
  </si>
  <si>
    <t>FAUST CABERNET SAUVIGNON 2014 750ml</t>
  </si>
  <si>
    <t>BREE MERLOT 750ml</t>
  </si>
  <si>
    <t>COLOMBO CORNAS LE VALLON AIGLE 13 750ml</t>
  </si>
  <si>
    <t>COLOMBO CORNAS LES RUCHETS 2013 750ml</t>
  </si>
  <si>
    <t>COLOMBO COTE ROTIE LA DIVINE 2014 750ml</t>
  </si>
  <si>
    <t>TUSSOCK JUMPER RIESLING 750ml</t>
  </si>
  <si>
    <t>SOMERSBY RED RHUBARB 500ml Can</t>
  </si>
  <si>
    <t>MOTTS CLAMATO PICKLED BEAN 458ml Can</t>
  </si>
  <si>
    <t>CRABBIES ORIGINAL GINGER BEER 330ml</t>
  </si>
  <si>
    <t>PALM BAY MANGO PINEAPP SODA 6x355ml Cans</t>
  </si>
  <si>
    <t>PALM BAY RASP PASSION SODA 6x355ml Cans</t>
  </si>
  <si>
    <t>BLACKFLY VODKA MIXED BERRY 4x400ml</t>
  </si>
  <si>
    <t>BLACKFLY ZOMBIE 4x400ml</t>
  </si>
  <si>
    <t>BREEZER ISLAND PINEAPPLE 6x355ml Cans</t>
  </si>
  <si>
    <t>BREEZER TROPICAL ORANGE 6x355ml Cans</t>
  </si>
  <si>
    <t>GIRLS NIGHT OUT SANGRIA 750ml</t>
  </si>
  <si>
    <t>TWISTED TEA RASPBERRY 6x355ml Cans</t>
  </si>
  <si>
    <t>CHAIN YARD FOUNDATION 473ml Can</t>
  </si>
  <si>
    <t>BULWARK STRAWBERRY LIME 500ml</t>
  </si>
  <si>
    <t>SMIRNOFF ICE PEACH BELLINI 6x355ml Cans</t>
  </si>
  <si>
    <t>SMIRNOFF ORANGE SCREWDRIVER 6x355ml Cans</t>
  </si>
  <si>
    <t>SMIRNOFF ICE RASPBERRY 6x355ml Cans</t>
  </si>
  <si>
    <t>STRONGBOW DARK FRUIT 440ml Can</t>
  </si>
  <si>
    <t>2 CROWS POLLYANNA WILD NE IPA 473ml Can</t>
  </si>
  <si>
    <t>KITCHEN PARTY PALE ALE 4x473ml Cans</t>
  </si>
  <si>
    <t>BITTER GET ER INDIA BLACK IPA 473ml Can</t>
  </si>
  <si>
    <t>OVER THE TOP SOUR CRANBERRY WHEAT 650ml</t>
  </si>
  <si>
    <t>GARRISON SEAPORT BLONDE ALE 4x473ml Cans</t>
  </si>
  <si>
    <t>BUD LIGHT RADLER 12x355ml Cans</t>
  </si>
  <si>
    <t>HEWITT RUTHERFORD NAPA CAB SAUV 13 750ml</t>
  </si>
  <si>
    <t>GARRISON TALL SHIP 473ml Can</t>
  </si>
  <si>
    <t>UNCLE LEOS SUNBURST 473ml Can</t>
  </si>
  <si>
    <t>PROVENANCE HOWELL MOUNTAIN CAB 12 750ml</t>
  </si>
  <si>
    <t>STERLING DIAMOND MOUNTAIN CAB 12 750ml</t>
  </si>
  <si>
    <t>HELL BAY OATMEAL PALE ALE 500ml</t>
  </si>
  <si>
    <t>SPINDRIFT KILLICK SESSION 6x355ml Cans</t>
  </si>
  <si>
    <t>BAREFOOT MOSCATO 1500ml</t>
  </si>
  <si>
    <t>BONTERRA MERLOT 750ml</t>
  </si>
  <si>
    <t>19 CRIMES THE BANISHED 750ml</t>
  </si>
  <si>
    <t>GENTLEMANS COLLECTION RED 750ml</t>
  </si>
  <si>
    <t>JACOBS CREEK DOUBLE BARREL CAB 750ml</t>
  </si>
  <si>
    <t>WOLF BLASS BLACK SPICE SHIRAZ 750ml</t>
  </si>
  <si>
    <t>WOLF BLASS BLACK SPICE CABERNET 750ml</t>
  </si>
  <si>
    <t>TATA HIPPIE DIPPIE PALE ALE 473ml Can</t>
  </si>
  <si>
    <t>DOM PERIGNON MAGNUM 2006 1500ml</t>
  </si>
  <si>
    <t>WAYFARERS HELLENE BLONDE 4x473ml Cans</t>
  </si>
  <si>
    <t>ONE EYED RIVER HOG IPA 473ml Can</t>
  </si>
  <si>
    <t>WAYFARERS RUBY ALE 473ml Can</t>
  </si>
  <si>
    <t>SIDS WILD BLUEBERRY 473ml Can</t>
  </si>
  <si>
    <t>SIDS CRISP APPLE 473ml Can</t>
  </si>
  <si>
    <t>HIGHLAND PARK FIRE EDITION 750ml</t>
  </si>
  <si>
    <t>JOHNNIE WALKER BLENDERS BATCH 750ml</t>
  </si>
  <si>
    <t>GARRISON JUICY DOUBLE IPA 473ml Can</t>
  </si>
  <si>
    <t>MAD FIDDLER HARD GINGER ALE 6x330ml</t>
  </si>
  <si>
    <t>MELIS FAVILLA MONTEP ABRUZZO 12 750ml</t>
  </si>
  <si>
    <t>GRAND BANKER SAUVIGNON BLANC 3000ml</t>
  </si>
  <si>
    <t>TRIDERS RODS RED IRISH RED ALE 6x330ml</t>
  </si>
  <si>
    <t>TRIDERS YELLOW BEERD BLONDE ALE 6x330ml</t>
  </si>
  <si>
    <t>BRANCOTT ESTATE CLASSIC PINOT NOIR 750ml</t>
  </si>
  <si>
    <t>THE CLOUD FACTORY SAUV BLANC 750ml</t>
  </si>
  <si>
    <t>GRAND BANKER SAUVIGNON BLANC 1500ml</t>
  </si>
  <si>
    <t>SMIRNOFF SOURCED CRANBERRY APPLE 750ml</t>
  </si>
  <si>
    <t>SMIRNOFF SOURCED VALENCIA ORANGE 750ml</t>
  </si>
  <si>
    <t>SFURSAT 5 STELLE VALTELLINA 2013 750ml</t>
  </si>
  <si>
    <t>GREAT BIG FRIGGIN RED 750ml</t>
  </si>
  <si>
    <t>TUSSOCK JUMPER SAUVIGNON BLANC 750ml</t>
  </si>
  <si>
    <t>LUCKETT VINEYARDS ROSETTA 750ml</t>
  </si>
  <si>
    <t>TORO LOCO TEMPRANILLO 750ml</t>
  </si>
  <si>
    <t>CANTINA DI NEGRAR CORVINA ROSSO 750ml</t>
  </si>
  <si>
    <t>SAINT &amp; SINNER SHIRAZ CABERNET 750ml</t>
  </si>
  <si>
    <t>SAINT &amp; SINNER PINOT GRIGIO 750ml</t>
  </si>
  <si>
    <t>CHATEAU CHANTEGRIVE CAROLINE 15 750ml</t>
  </si>
  <si>
    <t>BLANC DE CHASSE SPLEEN BORDEAUX 14 750ml</t>
  </si>
  <si>
    <t>GRAND BANKER SHIRAZ CABERNET 1500ml</t>
  </si>
  <si>
    <t>BODACIOUS PINOT GRIGIO 750ml</t>
  </si>
  <si>
    <t>BODACIOUS CABERNET SAUVIGNON 750ml</t>
  </si>
  <si>
    <t>TWIST OF FATE WINEMAKERS RED 750ml</t>
  </si>
  <si>
    <t>TWIST OF FATE WINEMAKERS WHITE 750ml</t>
  </si>
  <si>
    <t>CARMES DE RIEUSSEC 2014 750ml</t>
  </si>
  <si>
    <t>COMUNA MALBEC 750ml</t>
  </si>
  <si>
    <t>COMUNA PINOT GRIGIO 750ml</t>
  </si>
  <si>
    <t>GAUCHEZCO RESERVA MALBEC 1500ml</t>
  </si>
  <si>
    <t>CHATEAU BROWN BLANC 2012 750ml</t>
  </si>
  <si>
    <t>CHATEAU CLIMENS SAUTERNES 2010 750ml</t>
  </si>
  <si>
    <t>MONTES TWINS RED BLEND 750ml</t>
  </si>
  <si>
    <t>CHATEAU CLIMENS SAUTERNES 2005 750ml</t>
  </si>
  <si>
    <t>CHATEAU LATOUR MARTILLAC BLANC 13 750ml</t>
  </si>
  <si>
    <t>BOUCHARD PERE COTEAUX BOURGUIGNON 750ml</t>
  </si>
  <si>
    <t>CHATEAU RIEUSSEC 2009 750ml</t>
  </si>
  <si>
    <t>CHATEAU RIEUSSEC 2010 750ml</t>
  </si>
  <si>
    <t>JD SHORE CANADIAN RUM CREAM 750ml</t>
  </si>
  <si>
    <t>CHATEAU RIEUSSEC 2011 750ml</t>
  </si>
  <si>
    <t>CHATEAU SUDUIRAUT 2007 750ml</t>
  </si>
  <si>
    <t>CHATEAU TALBOT CAILLOU BLANC 14 750ml</t>
  </si>
  <si>
    <t>DOMAINE DE CHEVALIER BLANC 14 750ml</t>
  </si>
  <si>
    <t>R DE RIEUSSEC BORDEAUX BLANC 2012 750ml</t>
  </si>
  <si>
    <t>THE BLUE MOOSE CAB SAUV SHIRAZ 750ml</t>
  </si>
  <si>
    <t>PAUL PINOT PINOT NOIR SYRAH 750ml</t>
  </si>
  <si>
    <t>JEAN GAMAY NOIR 750ml</t>
  </si>
  <si>
    <t>CAVIT SELECT RED BLEND 750ml</t>
  </si>
  <si>
    <t>GABBIANO DARK KNIGHT 750ml</t>
  </si>
  <si>
    <t>PROPHECY PINOT NOIR 750ml</t>
  </si>
  <si>
    <t>KENWOOD SONOMA COUNTY CAB SAUV 750ml</t>
  </si>
  <si>
    <t>PORTOBELLO ROAD 750ml</t>
  </si>
  <si>
    <t>AVALON CABERNET SAUVIGNON 750ml</t>
  </si>
  <si>
    <t>SMIRNOFF ICE PARTY PACK 12x355ml Cans</t>
  </si>
  <si>
    <t>THE WANTED ZIN ZINFANDEL 750ml</t>
  </si>
  <si>
    <t>19 CRIMES THE WARDEN 750ml</t>
  </si>
  <si>
    <t>POP SHOPPE HARD LIME RICKY 473ml Can</t>
  </si>
  <si>
    <t>POP SHOPPE HARD CREAM SODA 473ml Can</t>
  </si>
  <si>
    <t>COLLOSORBO BRUNELLO MONTAL RIS 11 750ml</t>
  </si>
  <si>
    <t>NINE LOCKS CREAM ALE 4x473ml Cans</t>
  </si>
  <si>
    <t>TITOS HANDMADE 375ml</t>
  </si>
  <si>
    <t>TITOS HANDMADE 1140ml</t>
  </si>
  <si>
    <t>BARRELLING TIDE VODKA 750ml</t>
  </si>
  <si>
    <t>TOKI JAPANESE WHISKY 750ml</t>
  </si>
  <si>
    <t>HIGH RIVER 750ml</t>
  </si>
  <si>
    <t>COLDSTREAM PREMIUM VODKA 750ml</t>
  </si>
  <si>
    <t>EAST COAST SPIRITS VODKA 750ml</t>
  </si>
  <si>
    <t>SMOKY BAY CABERNET SAUVIGNON 750ml</t>
  </si>
  <si>
    <t>FREIXENET ICE ROSE CAVA 750ml</t>
  </si>
  <si>
    <t>SMOKY BAY PINOT GRIGIO 750ml</t>
  </si>
  <si>
    <t>GLUTENBERG INDIA PALE ALE 4x473ml Cans</t>
  </si>
  <si>
    <t>BLUE LOBSTER 1140ml</t>
  </si>
  <si>
    <t>ONE WILD PINT BLUEBERRY 375ml</t>
  </si>
  <si>
    <t>CLASE AZUL REPOSADO 750ml</t>
  </si>
  <si>
    <t>FREIXENET CASA SALA GRAN RES CAVA 750ml</t>
  </si>
  <si>
    <t>MARQUES DE RISCAL 150 GRAN RES 10 750ml</t>
  </si>
  <si>
    <t>BOZAL ENSAMBLE 750ml</t>
  </si>
  <si>
    <t>BOLS MARASCHINO CHERRY 750ml</t>
  </si>
  <si>
    <t>BULLEIT BOURBON 375ml</t>
  </si>
  <si>
    <t>WAYNE GRETZKY NO 99 RED CASK 750ml</t>
  </si>
  <si>
    <t>BENJAMIN BRIDGE RIESLING 750ml</t>
  </si>
  <si>
    <t>CHATEAU D AGEL BONNES ROUGE AOP 750ml</t>
  </si>
  <si>
    <t>LOUIS BERNARD COTE RHONE VILLAG 750ml</t>
  </si>
  <si>
    <t>CAPE AUCTION CLASSIC WHITE 750ml</t>
  </si>
  <si>
    <t>CAPE AUCTION CLASSIC RED 750ml</t>
  </si>
  <si>
    <t>VIRGA 750ml</t>
  </si>
  <si>
    <t>PROPELLER PILSENER 473ml Can</t>
  </si>
  <si>
    <t>JAMIESON RANCH DOUBL LARIAT CAB 14 750ml</t>
  </si>
  <si>
    <t>TOMBACCO PRIMITIVO MANDURIA DOC 15 750ml</t>
  </si>
  <si>
    <t>VIVO RESERVA CABERNET SAUVIGNON 4000ml</t>
  </si>
  <si>
    <t>VIVO RESERVA SAUVIGNON BLANC 4000ml</t>
  </si>
  <si>
    <t>PATA NEGRA ORGANIC CAVA NV 750ml</t>
  </si>
  <si>
    <t>ARROGANT FROG SPARKLING ROSE 750ml</t>
  </si>
  <si>
    <t>GEMMA DI LUNA 750ml</t>
  </si>
  <si>
    <t>XOXO PINOT GRIGIO CHARD SPARKLING 750ml</t>
  </si>
  <si>
    <t>SIPSMITH LONDON DRY 750ml</t>
  </si>
  <si>
    <t>STOKES GHOST PETITE SIRAH 2014 750ml</t>
  </si>
  <si>
    <t>CARPENE MALVOLTI 1868 EXTRA DRY 750ml</t>
  </si>
  <si>
    <t>SAUVION CREMANT DE LOIRE BLANC 750ml</t>
  </si>
  <si>
    <t>HIRES ROOT BEER 473ml Can</t>
  </si>
  <si>
    <t>ROMEOS GIN 750ml</t>
  </si>
  <si>
    <t>PRIORITY PALE ALE 473ml Can</t>
  </si>
  <si>
    <t>EMBARGO ANEJO BLANCO 750ml</t>
  </si>
  <si>
    <t>EAST COAST SPIRITS GOLD RUM 750ml</t>
  </si>
  <si>
    <t>BLACK TEARS SPICED 750ml</t>
  </si>
  <si>
    <t>LIBERADO RED 750ml</t>
  </si>
  <si>
    <t>FLAT ROOF MANOR OPULENT RED BLEND 750ml</t>
  </si>
  <si>
    <t>FLEUR DU CAP CABERNET SAUVIGNON 750ml</t>
  </si>
  <si>
    <t>BOWMORE NO 1 750ml</t>
  </si>
  <si>
    <t>FISHERMANS HELPER 1140ml</t>
  </si>
  <si>
    <t>KOSTA BROWNE SONOMA PINOT NOIR 15 750ml</t>
  </si>
  <si>
    <t>KOSTA BROWNE RUSSIAN PINOT NOIR 15 750ml</t>
  </si>
  <si>
    <t>BENJAMIN BRIDGE ROSE NV 750ml</t>
  </si>
  <si>
    <t>TH3 MONKEYS FRESH &amp; FRUITY WHITE 750ml</t>
  </si>
  <si>
    <t>VINCENTE FARIA ANIMUS DOURO DOC 750ml</t>
  </si>
  <si>
    <t>SPRING VALLEY NINA LEE SYRAH 2012 750ml</t>
  </si>
  <si>
    <t>SPRING VALLEY URIAH RED BLEND 2014 750ml</t>
  </si>
  <si>
    <t>SPRING VALLEY FREDERICK RED 13 750ml</t>
  </si>
  <si>
    <t>BARRELLING TIDE GIN 750ml</t>
  </si>
  <si>
    <t>EAST COAST SPIRITS GIN 750ml</t>
  </si>
  <si>
    <t>ARDBEG AN OA 750ml</t>
  </si>
  <si>
    <t>EGANS 10 YO 750ml</t>
  </si>
  <si>
    <t>MAD MARCH HARE IRISH POITIN 750ml</t>
  </si>
  <si>
    <t>LOCHSIDE RARE OLD 1981 700ml</t>
  </si>
  <si>
    <t>CHATEAU LE PUY EMILIEN 750ml</t>
  </si>
  <si>
    <t>VILLA SANDI FILIO IGT 2013 750ml</t>
  </si>
  <si>
    <t>HIGHLAND PARK MAGNUS 750ml</t>
  </si>
  <si>
    <t>REBEL YELL KENTUCKY STRAIGHT 750ml</t>
  </si>
  <si>
    <t>BRETON ISLAND TIME LAGER 4x473ml Cans</t>
  </si>
  <si>
    <t>2 CROWS LIESSE TABLE BEER 473ml Can</t>
  </si>
  <si>
    <t>WISERS TRIPLE BARREL RYE 750ml</t>
  </si>
  <si>
    <t>PROPELLER DOUBLE IPA 473ml Can</t>
  </si>
  <si>
    <t>DUSTY BOOTS ORANGE CREAM 6x355ml Cans</t>
  </si>
  <si>
    <t>ANGRY ORCHARD ROSE 6x355ml</t>
  </si>
  <si>
    <t>ANNAPOLIS CIDER THE CLASSIC 750ml</t>
  </si>
  <si>
    <t>GIRLS NIGHT OUT MIMOSA 750ml</t>
  </si>
  <si>
    <t>GROUND STATE COLD HARD COFFEE 473ml Can</t>
  </si>
  <si>
    <t>HENRYS HARD SODA GRAPE 6x355ml</t>
  </si>
  <si>
    <t>MALAGASH CIDERY HERITAGE 500ml</t>
  </si>
  <si>
    <t>TUSKETFALLS ROCHE VIAND IPA 4x473ml Cans</t>
  </si>
  <si>
    <t>PLANTATION OFTD OVERPROOF 700ml</t>
  </si>
  <si>
    <t>COTTAGE SPRINGS LEMON LIME 4x355ml Cans</t>
  </si>
  <si>
    <t>COTTAGE SPRINGS PEACH 4x355ml Cans</t>
  </si>
  <si>
    <t>MOTTS CLAMATO THE WORKS 458ml Can</t>
  </si>
  <si>
    <t>NO BOATS ON SUNDAY CRANBERRY ROSE 500ml</t>
  </si>
  <si>
    <t>POP SHOPPE ORANGE SODA 473ml Can</t>
  </si>
  <si>
    <t>PALM BAY BLUE ACAI SODA 6x355ml Cans</t>
  </si>
  <si>
    <t>JACOBS CREEK DOTS PINOT GRIGIO 750ml</t>
  </si>
  <si>
    <t>SIXTY CLICKS SHIRAZ 750ml</t>
  </si>
  <si>
    <t>19 CRIMES HARD CHARDONNAY 750ml</t>
  </si>
  <si>
    <t>2 CROWS FANTACITY WITBIER 4x473ml Cans</t>
  </si>
  <si>
    <t>SPINDRIFT HURRICANE IPA 473ml Can</t>
  </si>
  <si>
    <t>HARDYS NOTTAGE HILL PINOT GRIGIO 750ml</t>
  </si>
  <si>
    <t>HARDYS NOTTAGE HILL CABERNET SAUV 750ml</t>
  </si>
  <si>
    <t>HARDYS BRAVE NEW WORLD SHIRAZ BLK 750ml</t>
  </si>
  <si>
    <t>PETER LEHMANN THE BAROSSAN SHIRAZ 750ml</t>
  </si>
  <si>
    <t>BUSCH ICE 15x355ml Cans</t>
  </si>
  <si>
    <t>BUSCH LAGER 15x355ml Cans</t>
  </si>
  <si>
    <t>SHOCK TOP BELGIAN WHITE 12x355ml Cans</t>
  </si>
  <si>
    <t>BUSCH ICE 8x473ml Cans</t>
  </si>
  <si>
    <t>LABATT BLUE PILSNER 12x341ml</t>
  </si>
  <si>
    <t>SAMUEL ADAMS BOSTON LAGER 6x355ml Cans</t>
  </si>
  <si>
    <t>BAREFOOT PINOT GRIGIO 3000ml</t>
  </si>
  <si>
    <t>BAREFOOT MERLOT 3000ml</t>
  </si>
  <si>
    <t>SMOKING LOON OLD VINE ZINFANDEL 750ml</t>
  </si>
  <si>
    <t>RAVAGE CABERNET SAUVIGNON 750ml</t>
  </si>
  <si>
    <t>LONGSHOT CABERNET SAUVIGNON 750ml</t>
  </si>
  <si>
    <t>SALTBOX HOLY MACKEREL PALE ALE 473ml Can</t>
  </si>
  <si>
    <t>SOBER ISLAND BETHS BLACK STOUT 473ml Can</t>
  </si>
  <si>
    <t>TRIDERS SCOTIAN PALE ALE 500ml</t>
  </si>
  <si>
    <t>UNCLE LEOS CEILIDH KOLSCH 4x473ml Cans</t>
  </si>
  <si>
    <t>GAHAN SIR JOHN A HONEY WHEAT 473ml Can</t>
  </si>
  <si>
    <t>GAHAN 1772 INDIA PALE ALE 473ml Can</t>
  </si>
  <si>
    <t>PUMPHOUSE BLUEBERRY ALE 4x473ml Cans</t>
  </si>
  <si>
    <t>MILLER HIGH LIFE 15x355ml Cans</t>
  </si>
  <si>
    <t>MOOSEHEAD DRY ICE 8x473ml Cans</t>
  </si>
  <si>
    <t>MOOSEHEAD DRY ICE 15x355ml Cans</t>
  </si>
  <si>
    <t>UNCLE LEOS ENCORE IPA 473ml Can</t>
  </si>
  <si>
    <t>MILLER LITE 12x341ml</t>
  </si>
  <si>
    <t>BUSCH LIGHT LAGER 15x355ml Cans</t>
  </si>
  <si>
    <t>PABST BLUE RIBBON LAGER 12x355ml Cans</t>
  </si>
  <si>
    <t>JEALOUS SISTERS PINOT NOIR 750ml</t>
  </si>
  <si>
    <t>COLDSTREAM VODKA SODA LIME 6x355ml Cans</t>
  </si>
  <si>
    <t>SPLASH MIXED BERRY 4x355ml Cans</t>
  </si>
  <si>
    <t>SPLASH TROPICAL GRAPEFRUIT 4x355ml Cans</t>
  </si>
  <si>
    <t>BOXING ROCK FISTICUFFS BARREL AGED 650ml</t>
  </si>
  <si>
    <t>PROPELLER COMMON CALIFORNIA 6x355ml Cans</t>
  </si>
  <si>
    <t>SCHOOLHOUSE PRINCIPAL ALE 473ml Can</t>
  </si>
  <si>
    <t>MIKES HARD STRAWBERRY LEMON 6x355ml Cans</t>
  </si>
  <si>
    <t>CASAMIGOS ANEJO 750ml</t>
  </si>
  <si>
    <t>CIROC FRENCH VANILLA 750ml</t>
  </si>
  <si>
    <t>SMIRNOFF SOURCED WATERMELON 750ml</t>
  </si>
  <si>
    <t>AVIATION 750ml</t>
  </si>
  <si>
    <t>KETEL ONE CITROEN 750ml</t>
  </si>
  <si>
    <t>VODKA MUDSHAKE ROOT BEER FLOAT 270ml</t>
  </si>
  <si>
    <t>WALTZING MATILDA 750ml</t>
  </si>
  <si>
    <t>BUDDYS ORIGINAL 500ml</t>
  </si>
  <si>
    <t>TANQUERAY MALACCA 700ml</t>
  </si>
  <si>
    <t>RARE BIRD IPA 473ml Can</t>
  </si>
  <si>
    <t>THE BITTER TRUTH PINK GIN 700ml</t>
  </si>
  <si>
    <t>BARRELLING TIDE RHUBARB GIN 750ml</t>
  </si>
  <si>
    <t>BRETON SEVEN YEARS PALE ALE 473ml Can</t>
  </si>
  <si>
    <t>KEITHS BARREL AGED EXCLUSIVE 650ml</t>
  </si>
  <si>
    <t>CRAZY BARISTA HARD COFFEE FIZZ 473ml Can</t>
  </si>
  <si>
    <t>BACARDI GRAN RESERVA 10 YO 750ml</t>
  </si>
  <si>
    <t>BACARDI ANEJO 4 YO 750ml</t>
  </si>
  <si>
    <t>GOOSE ISLAND VARIETY PACK 12x355ml Cans</t>
  </si>
  <si>
    <t>SIDS STRAWBERRY RHUBARB 473ml Can</t>
  </si>
  <si>
    <t>CHUM CHURUM SOJU 360ml</t>
  </si>
  <si>
    <t>CLASE AZUL PLATA 750ml</t>
  </si>
  <si>
    <t>FRESH PERSPECTIVES SATIN RED 750ml</t>
  </si>
  <si>
    <t>NINE LOCKS APRICOT BLONDE ALE 473ml Can</t>
  </si>
  <si>
    <t>EILEANAN BREAGHA CAYUGA 750ml</t>
  </si>
  <si>
    <t>EILEANAN BREAGHA RED MARBLE 750ml</t>
  </si>
  <si>
    <t>PETITE RIVIERE WILD BLUEBERRY 750ml</t>
  </si>
  <si>
    <t>SAINTE FAMILLE I LUV LUCI 750ml</t>
  </si>
  <si>
    <t>BLACK CELLAR SHIRAZ CABERNET 3000ml</t>
  </si>
  <si>
    <t>Air Miles with E-blast Exclusive offer</t>
  </si>
  <si>
    <t>_2_CROWS</t>
  </si>
  <si>
    <t>ANNAPOLIS_CIDER</t>
  </si>
  <si>
    <t>ARTERRA_WINES</t>
  </si>
  <si>
    <t>BENIGNO_MPNA_IMPORTERS</t>
  </si>
  <si>
    <t>BIG_SPRUCE_BREWING</t>
  </si>
  <si>
    <t>BREAKTHRU_BEVERAGE_CANADA</t>
  </si>
  <si>
    <t>BROADVIEW_FARMS</t>
  </si>
  <si>
    <t>CAR_NET_IMPORT</t>
  </si>
  <si>
    <t>CASA_NOVA_FINE_BEVERAGES</t>
  </si>
  <si>
    <t>CHAIN_YARD_CIDER</t>
  </si>
  <si>
    <t>CHARTREUSE_DIFFUSION</t>
  </si>
  <si>
    <t>CHRISTOPHER_STEWART</t>
  </si>
  <si>
    <t>COLDSTREAM_CLEAR_DISTILLERY</t>
  </si>
  <si>
    <t>DROUET_FRERES</t>
  </si>
  <si>
    <t>EILEANAN_BREAGHA_WINERY</t>
  </si>
  <si>
    <t>HENNESSY XO 750ml</t>
  </si>
  <si>
    <t>SLEEMAN CREAM ALE 6x341ml</t>
  </si>
  <si>
    <t>CECCHI CHIANTI CLASSICO DOCG 2015 750ml</t>
  </si>
  <si>
    <t>REMY MARTIN LOUIS XIII 700ml</t>
  </si>
  <si>
    <t>DALWHINNIE DISTILLERS EDITION 750ml</t>
  </si>
  <si>
    <t>PELLER FAMILY WHITE 4000ml</t>
  </si>
  <si>
    <t>SAINT CLAIR PREMIUM SAUV BLANC 15 750ml</t>
  </si>
  <si>
    <t>HOLSTEN PREMIUM 500ml Can</t>
  </si>
  <si>
    <t>PATRON REPOSADO 750ml</t>
  </si>
  <si>
    <t>BREEZER PINEAPPLE 330ml</t>
  </si>
  <si>
    <t>SLEEMAN BEER CRATE 12x341ml</t>
  </si>
  <si>
    <t>ANGOSTURA 1824 AMBER 700ml</t>
  </si>
  <si>
    <t>PELLER FAMILY PINOT GRIGIO 1500ml</t>
  </si>
  <si>
    <t>LA BAUME SYRAH 750ml</t>
  </si>
  <si>
    <t>CAPTAIN MORGAN WHITE 750ml</t>
  </si>
  <si>
    <t>OBAN DISTILLERS EDITION 750ml</t>
  </si>
  <si>
    <t>JOHNNIE WALKER GREEN LABEL 750ml</t>
  </si>
  <si>
    <t>HERRADURA REPOSADO 750ml</t>
  </si>
  <si>
    <t>HERRADURA ANEJO 750ml</t>
  </si>
  <si>
    <t>CAOL ILA 12 YO 750ml</t>
  </si>
  <si>
    <t>LAGAVULIN DISTILLERS EDITION 750ml</t>
  </si>
  <si>
    <t>MASI SEREGO POSSESSIONI BIANC 2016 750ml</t>
  </si>
  <si>
    <t>MONDAVI NAPA VALLEY FUME BLANC 14 750ml</t>
  </si>
  <si>
    <t>PELLER PRIVATE RESER CABERNET 2012 750ml</t>
  </si>
  <si>
    <t>GAJA PROMIS 2015 750ml</t>
  </si>
  <si>
    <t>GAJA MAGARI 2015 750ml</t>
  </si>
  <si>
    <t>CASTELLO D'ALBOLA CHIANTI RIS 2014 750ml</t>
  </si>
  <si>
    <t>MESSAGERE GLUTEN FREE 6x341ml</t>
  </si>
  <si>
    <t>PELLER FAMILY PINOT GRIGIO 750ml</t>
  </si>
  <si>
    <t>LUNGAROTTI RUBESCO 2014 750ml</t>
  </si>
  <si>
    <t>L'ECOLE NO 41 SYRAH 2013 750ml</t>
  </si>
  <si>
    <t>GEYSER PEAK SAUVIGNON BLANC 2015 750ml</t>
  </si>
  <si>
    <t>DR ZENZEN APOLLOFALT RIES KAB 2010 750ml</t>
  </si>
  <si>
    <t>BOGLE PETITE SIRAH 2015 750ml</t>
  </si>
  <si>
    <t>DONUM CARNEROS PINOT NOIR 2013 750ml</t>
  </si>
  <si>
    <t>MONDAVI OAKVILLE CAB SAU 2013 750ml</t>
  </si>
  <si>
    <t>GEWURZTRAMINER SUMAC RIDGE 750ml</t>
  </si>
  <si>
    <t>ALTO ESTATE SHIRAZ 2013 750ml</t>
  </si>
  <si>
    <t>FONTANAFREDDA LANGHE NEBBIOLO 750ml</t>
  </si>
  <si>
    <t>KILIKANOON KILLERMANS CAB SAUV 14 750ml</t>
  </si>
  <si>
    <t>EL ESTECO ALTIMUS 2011 750ml</t>
  </si>
  <si>
    <t>BABICH GIMBLETT GRAVEL SYRAH 2014 750ml</t>
  </si>
  <si>
    <t>NOBILO ICON PINOT NOIR 2013 750ml</t>
  </si>
  <si>
    <t>SAINT CLAIR MARLBOR PINOT NOIR 14 750ml</t>
  </si>
  <si>
    <t>BOLLA AMARONE DELLE VALPOL 2012 750ml</t>
  </si>
  <si>
    <t>EPICUREA DE CHATEAU MARTINAT 2006 750ml</t>
  </si>
  <si>
    <t>IRONSTONE RESERVE CAB FRANC 2013 750ml</t>
  </si>
  <si>
    <t>PROVENANCE NAPA MERLOT 2014 750ml</t>
  </si>
  <si>
    <t>BALTHASAR RESS RHEINGAU RIESLING 750ml</t>
  </si>
  <si>
    <t>POIT DHUBH 21 YO 700ml</t>
  </si>
  <si>
    <t>BENRIACH CURIOSITAS 10 YO 700ml</t>
  </si>
  <si>
    <t>NUGAN MANUKA GROVE DURIF 2012 750ml</t>
  </si>
  <si>
    <t>ANTINORI PRUNOTTO DOLCETTO ALBA 16 750ml</t>
  </si>
  <si>
    <t>BOUCHARD SAVIGNY BEAU LAVIERES 13 750ml</t>
  </si>
  <si>
    <t>JOHNS BLEND LANGHORN CABERNET 750ml</t>
  </si>
  <si>
    <t>PETER DENNIS GRENACHE 2012 750ml</t>
  </si>
  <si>
    <t>BONTERRA SAUVIGNON BLANC 2016 750ml</t>
  </si>
  <si>
    <t>BOGLE PHANTOM RED 2013 750ml</t>
  </si>
  <si>
    <t>CONCHA TORO TERRUNYO CARMENERE 750ml</t>
  </si>
  <si>
    <t>GARRISON IMPERIAL IPA 650ml</t>
  </si>
  <si>
    <t>TORRES CELESTE 2014 750ml</t>
  </si>
  <si>
    <t>CAYMUS SPECIAL SELECT CAB SAUV 14 750ml</t>
  </si>
  <si>
    <t>CANONICA CHIANTI CLASS RISERVA 11 750ml</t>
  </si>
  <si>
    <t>GLENKINCHIE 12 YO 750ml</t>
  </si>
  <si>
    <t>J DROUHIN GEVREY CHAMBERTIN 2014 750ml</t>
  </si>
  <si>
    <t>LOUIS ROEDERER BRUT PREMIER 750ml</t>
  </si>
  <si>
    <t>CLOUDY BAY PINOT NOIR 750ml</t>
  </si>
  <si>
    <t>STAGS LEAP NAPA CHARDONNAY 750ml</t>
  </si>
  <si>
    <t>ANNIES LANE CLARE VALLEY RIESLING 750ml</t>
  </si>
  <si>
    <t>TEDESCHI AMARONE VALPOLIC CLASS 750ml</t>
  </si>
  <si>
    <t>SARTORI I SALTARI AMARONE DOC 2009 750ml</t>
  </si>
  <si>
    <t>ROCCA MACIE SER GIOVETO TOSCANA 11 750ml</t>
  </si>
  <si>
    <t>ROCCA MACIE ROCCATO 2010 750ml</t>
  </si>
  <si>
    <t>SILENI CELLAR PINOT NOIR PLATEA 15 750ml</t>
  </si>
  <si>
    <t>BENROMACH PEAT SMOKE 700ml</t>
  </si>
  <si>
    <t>TERREDORA AGLIANICO IRPINA 2009 750ml</t>
  </si>
  <si>
    <t>CONCHA TORO TERRUNYO CABERNET 2013 750ml</t>
  </si>
  <si>
    <t>CALERA CENTRAL COAST PINOT NOIR 15 750ml</t>
  </si>
  <si>
    <t>VASSE FELIX MARGARET CAB SAU 2012 750ml</t>
  </si>
  <si>
    <t>MILLER GENUINE DRAFT 18x355ml</t>
  </si>
  <si>
    <t>POL ROGER BLANC DE BLANCS 2008 750ml</t>
  </si>
  <si>
    <t>MEERLUST RUBICON 2014 750ml</t>
  </si>
  <si>
    <t>GRAHAM BECK GAME KEEPER CAB 2013 750ml</t>
  </si>
  <si>
    <t>TREANA RED 2014 750ml</t>
  </si>
  <si>
    <t>CALERA CENTRAL CHARDONNAY 2014 750ml</t>
  </si>
  <si>
    <t>HAHN SLH PINOT NOIR 2014 750ml</t>
  </si>
  <si>
    <t>TWISTED SHOTZ SUPER STAR 4x30ml</t>
  </si>
  <si>
    <t>BRAZIN OLD VINE ZINFANDEL 2014 750ml</t>
  </si>
  <si>
    <t>HAHN SMITH &amp; HOOK CABERNET SAUV 13 750ml</t>
  </si>
  <si>
    <t>TERRE VINO BAROLO ESSENZE 2012 750ml</t>
  </si>
  <si>
    <t>VINA PEDREGAL RESERVA CHARD 2013 750ml</t>
  </si>
  <si>
    <t>PERRIN COTE DU RHONE RES BLANC 17 750ml</t>
  </si>
  <si>
    <t>GARRISON HOPYARD PALE ALE 6x341ml</t>
  </si>
  <si>
    <t>HAKUTSURU DRAFT SAKE 300ml</t>
  </si>
  <si>
    <t>HAKUTSURU JUNMAI GINJO SAKE 300ml</t>
  </si>
  <si>
    <t>CH ST JEAN ROBERT YOUNG CHARD 14 750ml</t>
  </si>
  <si>
    <t>ST AMBROISE PUMPKIN ALE 4x341ml</t>
  </si>
  <si>
    <t>MONTES PURPLE ANGEL 750ml</t>
  </si>
  <si>
    <t>DOMAINE DU TARIQUET SAU BL 750ml</t>
  </si>
  <si>
    <t>PICAROONS WINTER WARMER 500ml</t>
  </si>
  <si>
    <t>BRASSEUR MONTREAL GRIFFINTOWN 6x341ml</t>
  </si>
  <si>
    <t>BOUCHARD PERE BOURGOGNE ALIGOTE 750ml</t>
  </si>
  <si>
    <t>THE ARRAN CASK SERIES AMARONE 700ml</t>
  </si>
  <si>
    <t>THE ARRAN CASK FINISH SERIES PORT 700ml</t>
  </si>
  <si>
    <t>THE ARRAN CASK SERIES SAUTERNES 700ml</t>
  </si>
  <si>
    <t>FREIXENET BRUT VINTAGE RESERVA 14 750ml</t>
  </si>
  <si>
    <t>MOSELLAND RIES SPATLESE MUDENER 16 750ml</t>
  </si>
  <si>
    <t>CHATEAU FAMAEY CUVEE X 2012 750ml</t>
  </si>
  <si>
    <t>CH ST JEAN SONOMA CO PINOT NOIR 750ml</t>
  </si>
  <si>
    <t>CITATION PINOT NOIR 2005 750ml</t>
  </si>
  <si>
    <t>KENWOOD SONOMA ZINFANDEL 2014 750ml</t>
  </si>
  <si>
    <t>ANTINORI TORMARESCA NEPRICA 2016 750ml</t>
  </si>
  <si>
    <t>CAZES DOMAINE DES SENECHAUX 2012 750ml</t>
  </si>
  <si>
    <t>SANDHILL SMALL LOTS VIOGNIER 2012 750ml</t>
  </si>
  <si>
    <t>SANDHILL SMALL LOTS BARBERA 2011 750ml</t>
  </si>
  <si>
    <t>SANDHILL SMALL LOTS SANGIOVESE 10 750ml</t>
  </si>
  <si>
    <t>FORTY CREEK CONFEDERATION OAK 750ml</t>
  </si>
  <si>
    <t>CASA BOTTEGA BRUNELLO DOCG 2012 750ml</t>
  </si>
  <si>
    <t>BOSCO BRUNELLO DI MONTALCINO 750ml</t>
  </si>
  <si>
    <t>BOSCO CAMPO DEL DRAGO 2010 750ml</t>
  </si>
  <si>
    <t>FALSE BAY CIRCUMSTANCE SAU BL 2014 750ml</t>
  </si>
  <si>
    <t>JOEL GOTT SAUV BLANC 2016 750ml</t>
  </si>
  <si>
    <t>BENJAMIN BRIDGE BRUT RESERVE 2011 750ml</t>
  </si>
  <si>
    <t>EMMOLO NAPA VALLEY SAU BLANC 2015 750ml</t>
  </si>
  <si>
    <t>DON JULIO ANEJO 750ml</t>
  </si>
  <si>
    <t>ZONIN ALBOLA CHIANTI CLASSICO 750ml</t>
  </si>
  <si>
    <t>UMANI RONCHI VELLODR PECORINO 2017 750ml</t>
  </si>
  <si>
    <t>UMANI RONCHI CUMARO RISER DOCG 13 750ml</t>
  </si>
  <si>
    <t>MONDAVI NAPA MOSCATO D'OR 2014 375ml</t>
  </si>
  <si>
    <t>KIM CRAWFORD RISE SHINE PINOT NOIR 750ml</t>
  </si>
  <si>
    <t>ARA SELECT BLOCKS PINOT NOIR 2012 750ml</t>
  </si>
  <si>
    <t>MILLER GENUINE DRAFT 473ml Can</t>
  </si>
  <si>
    <t>PELEE ALVAR CAB SAUVIGNON 2016 750ml</t>
  </si>
  <si>
    <t>VERAMONTE PRIMUS THE BLEND 2012 750ml</t>
  </si>
  <si>
    <t>CAYMUS MER SOLEIL SILVER CHARD 15 750ml</t>
  </si>
  <si>
    <t>PIANO CERRO AGLIANICO VULTURE 750ml</t>
  </si>
  <si>
    <t>IL GRIGIO FELIC CHIAN CLASS RIS 13 750ml</t>
  </si>
  <si>
    <t>LA CREMA SONOMA PINOT NOIR 750ml</t>
  </si>
  <si>
    <t>MURRIETA PAZO BARR ALBARINO 16 750ml</t>
  </si>
  <si>
    <t>GROLSCH PREMIUM LAGER 1500ml</t>
  </si>
  <si>
    <t>GRANVILLE LIONS WINTER ALE 6x341ml</t>
  </si>
  <si>
    <t>BEYERSKLOOF DIESEL PINOTAGE 2014 750ml</t>
  </si>
  <si>
    <t>BENROMACH 30 YO 700ml</t>
  </si>
  <si>
    <t>BLANTONS ORIGINAL SINGLE BARREL 750ml</t>
  </si>
  <si>
    <t>AYALA BRUT MAJEUR CHAMPAGNE 750ml</t>
  </si>
  <si>
    <t>RIVETTO BAROLO SERRALUNGA 2013 750ml</t>
  </si>
  <si>
    <t>BUSCH LAGER 12x355ml Cans</t>
  </si>
  <si>
    <t>GORDON MACPHAIL LINKWOOD 15 YO 700ml</t>
  </si>
  <si>
    <t>BUSCH ICE 12x355ml Cans</t>
  </si>
  <si>
    <t>CASELLA 1919 CABERNET SAUV 2006 750ml</t>
  </si>
  <si>
    <t>CASELLA 1919 SHIRAZ 2006 750ml</t>
  </si>
  <si>
    <t>AMALAYA VINO BLANCO DE ALTURA 2017 750ml</t>
  </si>
  <si>
    <t>LAS MORAS PEDERNAL MALBEC 2014 750ml</t>
  </si>
  <si>
    <t>EMILIANA GE 2009 750ml</t>
  </si>
  <si>
    <t>CONUNDRUM RED 2015 750ml</t>
  </si>
  <si>
    <t>PIEDRA NEGRA RESERVE CHARDONNAY 15 750ml</t>
  </si>
  <si>
    <t>CONCHA TORO DON MELCHOR 2012 750ml</t>
  </si>
  <si>
    <t>SANTI SOLANE VALPOLIC RIPASSO 2015 750ml</t>
  </si>
  <si>
    <t>BLOMIDON ESTATE RIDGE RESERVE 2014 750ml</t>
  </si>
  <si>
    <t>CARDHU 12 YO 750ml</t>
  </si>
  <si>
    <t>PUMPHOUSE SAMPLER PACK 12x341ml</t>
  </si>
  <si>
    <t>TOMMASI AMARONE VALPOLICELLA 750ml</t>
  </si>
  <si>
    <t>DEWARS 18 YO 750ml</t>
  </si>
  <si>
    <t>GLENROTHES SELECT RESERVE 750ml</t>
  </si>
  <si>
    <t>GLENMORANGIE SIGNET 750ml</t>
  </si>
  <si>
    <t>LAPHROAIG TRIPLE WOOD 750ml</t>
  </si>
  <si>
    <t>GLENROTHES BOURBON CASK RESERVE 750ml</t>
  </si>
  <si>
    <t>BENRIACH SEPTENDECIM 17 YO 700ml</t>
  </si>
  <si>
    <t>BUNNAHABHAIN 12 YO 750ml</t>
  </si>
  <si>
    <t>COORS LIGHT LAGER 18x355ml Cans</t>
  </si>
  <si>
    <t>THE BALVENIE DOUBLEWOOD 17 YO 750ml</t>
  </si>
  <si>
    <t>PALLISER MARTINBOROUGH PINOT NOIR 750ml</t>
  </si>
  <si>
    <t>BEACH CHAIR LAGER 4x473ml Cans</t>
  </si>
  <si>
    <t>SHOTFIRE QUARTAGE 750ml</t>
  </si>
  <si>
    <t>MILL STREET BREWPUB SAMPLER 6x355ml</t>
  </si>
  <si>
    <t>STELLA BELLA SANGIOVESE CABERNET 750ml</t>
  </si>
  <si>
    <t>MOLSON CANADIAN CIDER 6x341ml</t>
  </si>
  <si>
    <t>PIRRAMIMMA STOCKS HILL CABERNET 750ml</t>
  </si>
  <si>
    <t>CH PAPE CLEMENT WHITE 2013 750ml</t>
  </si>
  <si>
    <t>WAIMEA BARREL SEL PINOT NOIR 2013 750ml</t>
  </si>
  <si>
    <t>FINCA VALPIEDRA RESERVA 2010 750ml</t>
  </si>
  <si>
    <t>KLEINE ZALZE SELECTION SHIRAZ 2013 750ml</t>
  </si>
  <si>
    <t>RUTINI TRUMPETER RESERVE BLEND 750ml</t>
  </si>
  <si>
    <t>SAINT JAMES RHUM AGRICOLE 750ml</t>
  </si>
  <si>
    <t>BLANCHE DE CHAMBLY 6x341ml</t>
  </si>
  <si>
    <t>SANTA RITA MEDALL REAL CARMEN 2012 750ml</t>
  </si>
  <si>
    <t>PERRIN MIRAVAL ROSE 2017 750ml</t>
  </si>
  <si>
    <t>PETITE RIVIERE KISSING BROOK 2012 750ml</t>
  </si>
  <si>
    <t>BOUCHARD MONTHELIE 2013 750ml</t>
  </si>
  <si>
    <t>SHIPBUILDERS MEDIUM DRY CIDER 473ml Can</t>
  </si>
  <si>
    <t>TERESA IL CONTEROSSO ORGANIC 2012 750ml</t>
  </si>
  <si>
    <t>MILL STREET WINTER SAMPLER 6x360ml</t>
  </si>
  <si>
    <t>THE KRAKEN BLACK SPICED 1140ml</t>
  </si>
  <si>
    <t>GLENMORANGIE 18 YO 750ml</t>
  </si>
  <si>
    <t>GLENROTHES VINTAGE 1995 750ml</t>
  </si>
  <si>
    <t>ELIJAH CRAIG SMALL BATCH 750ml</t>
  </si>
  <si>
    <t>BRUGAL SIGLO DE ORO 700ml</t>
  </si>
  <si>
    <t>KNOB CREEK SMOKED MAPLE 750ml</t>
  </si>
  <si>
    <t>OLD FORESTER 750ml</t>
  </si>
  <si>
    <t>GEORGE DICKEL RYE 750ml</t>
  </si>
  <si>
    <t>LAGAVULIN 12 YO 750ml</t>
  </si>
  <si>
    <t>DOMAINE DE CANTON GINGER 750ml</t>
  </si>
  <si>
    <t>BLOMIDON BMD SPARKLING RED 750ml</t>
  </si>
  <si>
    <t>NOGGINS BRILLIANT PEAR CIDER 750ml</t>
  </si>
  <si>
    <t>TIN CUP COLORADO 750ml</t>
  </si>
  <si>
    <t>MORGAN BAY CELLARS CABERNET SAU 16 750ml</t>
  </si>
  <si>
    <t>MORGAN BAY CELLARS CHARDONNAY 2017 750ml</t>
  </si>
  <si>
    <t>BOGLE ESSENTIAL RED 2014 750ml</t>
  </si>
  <si>
    <t>OPUS ONE 2010 750ml</t>
  </si>
  <si>
    <t>BACARDI GRAN RESERVA LIMITADA 750ml</t>
  </si>
  <si>
    <t>ALLEGRINI PALAZZO DELLA TORRE 2012 750ml</t>
  </si>
  <si>
    <t>CLOS HENRI BEL ECHO PINOT NOIR 13 750ml</t>
  </si>
  <si>
    <t>CLOS HENRI PETIT CLOS SAU BLANC 14 750ml</t>
  </si>
  <si>
    <t>RUTINI ENCUENTRO MERLOT 2015 750ml</t>
  </si>
  <si>
    <t>CASABLANCA NIMBUS PINOT NOIR 2012 750ml</t>
  </si>
  <si>
    <t>MOUNT MONSTER SAU BLANC 2015 750ml</t>
  </si>
  <si>
    <t>ETUDE LYRIC PINOT NOIR 2014 750ml</t>
  </si>
  <si>
    <t>MOSELLAND GOLDSCHILD RIES KAB 750ml</t>
  </si>
  <si>
    <t>CHATEAU CARTILLON 2014 750ml</t>
  </si>
  <si>
    <t>GREY GOOSE VX 750ml</t>
  </si>
  <si>
    <t>CRAIGELLACHIE 13 YO 750ml</t>
  </si>
  <si>
    <t>YELLOW TAIL PINOT GRIGIO 1500ml</t>
  </si>
  <si>
    <t>THE BOTANIST ISLAY DRY 750ml</t>
  </si>
  <si>
    <t>THE OLD BILL 750ml</t>
  </si>
  <si>
    <t>IL GRIGIO FELICE GRAN SELEZIONE 13 750ml</t>
  </si>
  <si>
    <t>GAHAN SAMPLER 4x500ml</t>
  </si>
  <si>
    <t>MARQUES DE MURRIETA DALMAU 2013 750ml</t>
  </si>
  <si>
    <t>GLENROTHES SHERRY CASK RESERVE 700ml</t>
  </si>
  <si>
    <t>GLENROTHES VINTAGE 2001 750ml</t>
  </si>
  <si>
    <t>GLENGOYNE HIGHLAND 15 YO 750ml</t>
  </si>
  <si>
    <t>COURVOISIER XO 750ml</t>
  </si>
  <si>
    <t>TOMATIN PORTWOOD 14 YO 750ml</t>
  </si>
  <si>
    <t>MICHTERS US 1 SMALL BATCH BOURBON 750ml</t>
  </si>
  <si>
    <t>WILD TURKEY RYE 750ml</t>
  </si>
  <si>
    <t>GLEN MORAY 12 YO 750ml</t>
  </si>
  <si>
    <t>ROYAL LOCHNAGAR 12 YO 700ml</t>
  </si>
  <si>
    <t>TALISKER 57 NORTH 700ml</t>
  </si>
  <si>
    <t>BARON OTARD VSOP 750ml</t>
  </si>
  <si>
    <t>JAMIESON WHIPLASH RED BLEND 15 750ml</t>
  </si>
  <si>
    <t>ARA PATHWAY PINOT NOIR 2013 750ml</t>
  </si>
  <si>
    <t>DUCKHORN MIGRATION CHARD 2014 750ml</t>
  </si>
  <si>
    <t>WILD TURKEY RARE BREED 750ml</t>
  </si>
  <si>
    <t>CH ST JEAN PETITE ETOILE FUME BLNC 750ml</t>
  </si>
  <si>
    <t>AMARO AVERNA 750ml</t>
  </si>
  <si>
    <t>MATUA LANDS &amp; LEGENDS PINOT NOI 15 750ml</t>
  </si>
  <si>
    <t>STEFAN RESS J BAUMER RIESLING 2014 750ml</t>
  </si>
  <si>
    <t>ORESTIADI LUDOVICO IGT SICILIA 750ml</t>
  </si>
  <si>
    <t>MONDAVI NAPA VALLEY PINOT NOIR 14 750ml</t>
  </si>
  <si>
    <t>GUINNESS BLONDE AMERICAN LAGER 6x355ml</t>
  </si>
  <si>
    <t>PISCO EL GOBERNADOR 700ml</t>
  </si>
  <si>
    <t>CRAZY BEARD WILD APPLE ALE 473ml Can</t>
  </si>
  <si>
    <t>ERADUS PINOT GRIS 2014 750ml</t>
  </si>
  <si>
    <t>GAUCHEZCO RESERVA MALBEC 2013 750ml</t>
  </si>
  <si>
    <t>RUTINI ENCUENTRO MALBEC 750ml</t>
  </si>
  <si>
    <t>MCGUIGAN EXPRESSION MOSCATO 2014 750ml</t>
  </si>
  <si>
    <t>BERTRAND TERRIOR LAGUEDOC RED 2014 750ml</t>
  </si>
  <si>
    <t>NATURALIST REBUS CAB SAU 2013 750ml</t>
  </si>
  <si>
    <t>CASELLA LTD RELEASE CAB SAU 2009 750ml</t>
  </si>
  <si>
    <t>CASELLA LTD RELEASE SHIRAZ 2010 750ml</t>
  </si>
  <si>
    <t>WOLF BLASS GREY LABEL CAB SHIRAZ 750ml</t>
  </si>
  <si>
    <t>SANDARA SANGRIA FRIZZANTE 750ml</t>
  </si>
  <si>
    <t>GRAND MARNIER CUVEE 1880 750ml</t>
  </si>
  <si>
    <t>RAVENSWOOD BESIEGED 2014 750ml</t>
  </si>
  <si>
    <t>DUCKHORN LATE HAR KNIGHTS 2012 375ml</t>
  </si>
  <si>
    <t>FETZER BONTERRA MCNAB MERLOT 2009 750ml</t>
  </si>
  <si>
    <t>HAHN LUCIENE SMITH PINOT NOIR 2014 750ml</t>
  </si>
  <si>
    <t>PAGO CIRSUS VENDIMIA SELECCION 14 750ml</t>
  </si>
  <si>
    <t>FINCA LA FLORENCIA BLEND 2014 750ml</t>
  </si>
  <si>
    <t>LUIS CANAS CRIANZA 2014 750ml</t>
  </si>
  <si>
    <t>LUIS CANAS RESERVA 2012 750ml</t>
  </si>
  <si>
    <t>JOEL GOTT CALIFORNIA PINOT NOIR 17 750ml</t>
  </si>
  <si>
    <t>OSBORNE PEDRO XIMENEZ 1827 SHERRY 750ml</t>
  </si>
  <si>
    <t>TAYLOR FLADGATE CHIP DRY WHIT PORT 750ml</t>
  </si>
  <si>
    <t>PIERRE FERRAND ANCESTRALE 750ml</t>
  </si>
  <si>
    <t>BEBLENHEIM CREMANT BL PRESTIGE NV 750ml</t>
  </si>
  <si>
    <t>BEBLENHEIM PINOT GRIS HEIMBER 2013 750ml</t>
  </si>
  <si>
    <t>DM GAYDA FIGURE LIBRE FREESTYLE 14 750ml</t>
  </si>
  <si>
    <t>ALDEGHERI AMARONE SANTAAMBRO 2012 750ml</t>
  </si>
  <si>
    <t>FARNESE IMPARI NERO D AVOLA 2011 750ml</t>
  </si>
  <si>
    <t>UMBERTO CESARI MOMA ROSSO 2014 750ml</t>
  </si>
  <si>
    <t>CONCHA TORO TERRUN CAR LOT 1 2013 750ml</t>
  </si>
  <si>
    <t>HARAS DE PIRQUE ALBIS 2006 750ml</t>
  </si>
  <si>
    <t>BORGOGNO NO NAME NEBBIOLO 2013 750ml</t>
  </si>
  <si>
    <t>GUILIO COCCHI AMERICANO 750ml</t>
  </si>
  <si>
    <t>ROYAL BRACKLA 16 YO 750ml</t>
  </si>
  <si>
    <t>ABERFELDY 16 YO 750ml</t>
  </si>
  <si>
    <t>THE DEVERON 18 YO 750ml</t>
  </si>
  <si>
    <t>MEIOMI CHARDONNAY 2016 750ml</t>
  </si>
  <si>
    <t>PIO CESARE OLTRE 750ml</t>
  </si>
  <si>
    <t>DELICATO BLACK STALLON PINOT NOIR 750ml</t>
  </si>
  <si>
    <t>RENWOOD THE CLEAVER 2013 750ml</t>
  </si>
  <si>
    <t>DEERSTALKER LIMITED RELEASE 20 YO 700ml</t>
  </si>
  <si>
    <t>CONNOISSEURS CHOICE DAILUAINE 2002 700ml</t>
  </si>
  <si>
    <t>LONGMORN 1999 700ml</t>
  </si>
  <si>
    <t>CASTIGLION DEL BOSCO DAINERO 2012 750ml</t>
  </si>
  <si>
    <t>SAN FELICE CONTRADA TOSCANA 2015 750ml</t>
  </si>
  <si>
    <t>ZONIN AMARONE DELLA VALPOL 2013 750ml</t>
  </si>
  <si>
    <t>ALLERGINI LA POJA VERONESE 2009 750ml</t>
  </si>
  <si>
    <t>SARTORI AMARONE CORTE BRA 2009 750ml</t>
  </si>
  <si>
    <t>CECCHI LA MORA VERMENTINO IGT 2017 750ml</t>
  </si>
  <si>
    <t>FRESCOBALDI MORMORETO 2012 750ml</t>
  </si>
  <si>
    <t>CASTELLO AMARONE VALPOICELLA 2011 750ml</t>
  </si>
  <si>
    <t>COSTAMEDIANA AMARONE DELLA 2013 750ml</t>
  </si>
  <si>
    <t>RADICI TAURASI RISERVA DOCG 2009 750ml</t>
  </si>
  <si>
    <t>LACRYMA CHRISTI DEL VESUVIO 2016 750ml</t>
  </si>
  <si>
    <t>COLLAZZI BASTIONI 2013 750ml</t>
  </si>
  <si>
    <t>PAUL MAS ASTELIA CAB SAU 2013 750ml</t>
  </si>
  <si>
    <t>CHATEAU VIEUX LIGAT 2014 750ml</t>
  </si>
  <si>
    <t>CH FESLES ANJOU CHENIN BLANC 2014 750ml</t>
  </si>
  <si>
    <t>CHATEAU DU SEUIL GRAVES BLANC 2016 750ml</t>
  </si>
  <si>
    <t>STELLA BELLA SERIE LUMINOSA CHARD 750ml</t>
  </si>
  <si>
    <t>JIP JIP ROCKS SHIRAZ CABERNET 2013 750ml</t>
  </si>
  <si>
    <t>LA FUGUE DE NENIN POMEROL 2012 750ml</t>
  </si>
  <si>
    <t>MAESTRO DOBEL DIAMANTE 750ml</t>
  </si>
  <si>
    <t>GLENROTHES VINTAGE RESERVE 700ml</t>
  </si>
  <si>
    <t>TULLIBARDINE 225 SAUTERNES FINISH 750ml</t>
  </si>
  <si>
    <t>RARE BIRD RED ALE 500ml</t>
  </si>
  <si>
    <t>SEPTIMA GRAN RESERVA 2014 750ml</t>
  </si>
  <si>
    <t>GLEN GRANT 40 YO 700ml</t>
  </si>
  <si>
    <t>TOMATIN CU BOCAN BOURBON 700ml</t>
  </si>
  <si>
    <t>MICHTERS SMALL BATCH UNBLENDED 750ml</t>
  </si>
  <si>
    <t>TOMATIN HIGHLAND CASK STRENGTH 700ml</t>
  </si>
  <si>
    <t>LEEUWENKUIL HERITAGE CHENIN 2014 750ml</t>
  </si>
  <si>
    <t>VINIMARK REYNEKE CORNSTONE 2014 750ml</t>
  </si>
  <si>
    <t>THE DRIFT STILL MYSTERY P NOIR 15 750ml</t>
  </si>
  <si>
    <t>THE DRIFT GIFT HORSE BARBERA 2015 750ml</t>
  </si>
  <si>
    <t>THE DRIFT MOVEABLE FEAST RED 2014 750ml</t>
  </si>
  <si>
    <t>SO ELEGANTISSIME XO 750ml</t>
  </si>
  <si>
    <t>ZENZEN KALLFELZ RIESLING HOCHGE 14 750ml</t>
  </si>
  <si>
    <t>ZENZEN JOHANN SILVANER KAB TROC 16 750ml</t>
  </si>
  <si>
    <t>ANTINORI HARA PIRQUE RES CHARDONAY 750ml</t>
  </si>
  <si>
    <t>GLEN BRETON JARDINE RESERVE 25 YO 750ml</t>
  </si>
  <si>
    <t>TEMPLETON RYE 750ml</t>
  </si>
  <si>
    <t>KERN PREMIUM 750ml</t>
  </si>
  <si>
    <t>CARIBOU CROSSING SINGLE BARREL 750ml</t>
  </si>
  <si>
    <t>TEMPUS TWO COPPER MOSCATO 2013 750ml</t>
  </si>
  <si>
    <t>KILIKANOON BLOCKS ROAD CABERNET 12 750ml</t>
  </si>
  <si>
    <t>KILLERMANS RUN GSM 2013 750ml</t>
  </si>
  <si>
    <t>BLOMIDON LATE PICK CHARDONNAY 2011 750ml</t>
  </si>
  <si>
    <t>THE HOUSE OF ALISTER MACKENZIE 750ml</t>
  </si>
  <si>
    <t>AUNTSFIELD SINGLE VINE SAU BL 2017 750ml</t>
  </si>
  <si>
    <t>DARENBURG LOVE GRASS SHIRAZ 2012 750ml</t>
  </si>
  <si>
    <t>KILIKANOON PRODIGAL GRENACHE 2012 750ml</t>
  </si>
  <si>
    <t>MONTGRAS ANTU CAB SAU 2013 750ml</t>
  </si>
  <si>
    <t>ALLAN SCOTT SAUVIGNON BLANC 2014 750ml</t>
  </si>
  <si>
    <t>CLINE BIG BREAK ZINFANDEL 2013 750ml</t>
  </si>
  <si>
    <t>PAINTED WOLF PELOTON ROUGE 2014 750ml</t>
  </si>
  <si>
    <t>MER SOLEIL SANTA BARBAR CHARD 2014 750ml</t>
  </si>
  <si>
    <t>CHRONIC PURPLE PARADISE RED 2013 750ml</t>
  </si>
  <si>
    <t>LES ALLEES DE CANTEMERLE 2012 750ml</t>
  </si>
  <si>
    <t>LA CLOSERIE DE CAMENSAC 2005 375ml</t>
  </si>
  <si>
    <t>KILLEPITSCH 750ml</t>
  </si>
  <si>
    <t>MONDAVI RESERVE PINOT NOIR 2013 750ml</t>
  </si>
  <si>
    <t>BRENNIVIN 700ml</t>
  </si>
  <si>
    <t>SNAPPLE SPIKED PEACH TEA 458ml Can</t>
  </si>
  <si>
    <t>CAPTAIN MORGAN SPIKED TEA 473ml Can</t>
  </si>
  <si>
    <t>GIRLS NIGHT OUT PINEAPPLE MANGO 750ml</t>
  </si>
  <si>
    <t>PLANTATION 3 STARS 750ml</t>
  </si>
  <si>
    <t>KILKENNY IRISH CREAM ALE 4x500ml Cans</t>
  </si>
  <si>
    <t>FRESCOBALDI CASTELGIO BRUNELLO 12 375ml</t>
  </si>
  <si>
    <t>TALISKER 25 YO 700ml</t>
  </si>
  <si>
    <t>CAOL ILA 1997 750ml</t>
  </si>
  <si>
    <t>GRANVILLE SUMMER MINGLER 12x355ml Cans</t>
  </si>
  <si>
    <t>BONTERRA THE ROOST 2012 750ml</t>
  </si>
  <si>
    <t>DUCKHORN MIGRATION PINOT NOIR 2015 750ml</t>
  </si>
  <si>
    <t>CREEMORE SPRINGS COLLECTION 12x341ml</t>
  </si>
  <si>
    <t>JOEL GOTT OREGAN PINOT NOIR 2015 750ml</t>
  </si>
  <si>
    <t>SCHEID DISTRICT 7 PINOT NOIR 2014 750ml</t>
  </si>
  <si>
    <t>WILLIAM HILL NORTH COAST CAB 14 750ml</t>
  </si>
  <si>
    <t>KWV MENTORS SAUVIGNON BLANC SEM 13 750ml</t>
  </si>
  <si>
    <t>COCCHI VERMOUTH DI TORINO 750ml</t>
  </si>
  <si>
    <t>STEENBERG SAUVIGNON BLANC 2016 750ml</t>
  </si>
  <si>
    <t>STEENBERG MERLOT 2013 750ml</t>
  </si>
  <si>
    <t>BONFIRE HILL EXTREM VINYARD RED 16 750ml</t>
  </si>
  <si>
    <t>TERRA D ALTER ARAGONEZ 2013 750ml</t>
  </si>
  <si>
    <t>TERRA D ALTER ARAGONEZ ZERO SO2 12 750ml</t>
  </si>
  <si>
    <t>TERRA D ALTER VIOGNIER 2014 750ml</t>
  </si>
  <si>
    <t>HERDADE SAO MIGUEL COLHEITA 2015 750ml</t>
  </si>
  <si>
    <t>MOSELLAND GOLDSCHILD RIES FEIN 16 750ml</t>
  </si>
  <si>
    <t>OVEJA NEGRA MALBEC VERDOT RES 2015 750ml</t>
  </si>
  <si>
    <t>CHATEAU FONSECHE HAUT MEDOC AOC 13 750ml</t>
  </si>
  <si>
    <t>FRESCOBALDI LEONIA BRUT 2014 750ml</t>
  </si>
  <si>
    <t>ABBOTTS AND DELAUNAY ZEPH BLANC 14 750ml</t>
  </si>
  <si>
    <t>CHATEAU LESTAGE SIMON 2012 750ml</t>
  </si>
  <si>
    <t>ZENZEN RED VEGAN HALBTROCKEN 2013 750ml</t>
  </si>
  <si>
    <t>MCGUIGAN EDEN VALLEY RIESLING 2015 750ml</t>
  </si>
  <si>
    <t>MCGUIGAN SHORTLIS MONTEPULCIANO 16 750ml</t>
  </si>
  <si>
    <t>MCGUIGAN FOUNDERS VALE CAB SAUV 14 750ml</t>
  </si>
  <si>
    <t>PAUL JABOULET HERMITAGE ROUGE 12 750ml</t>
  </si>
  <si>
    <t>ALBERT BICHOT PULIGNY MONTRACHE 14 750ml</t>
  </si>
  <si>
    <t>BANFI LA LUS 2015 750ml</t>
  </si>
  <si>
    <t>TOMMASI SURANI DIONYSOS RISERVA 11 750ml</t>
  </si>
  <si>
    <t>CANTINA BAVA CASTIGLIONE BAROLO 08 750ml</t>
  </si>
  <si>
    <t>ARAUCANO RESERVA CABERNET FRANC 750ml</t>
  </si>
  <si>
    <t>SUMAC RIDGE RESERV UNOAKED CHAR 14 750ml</t>
  </si>
  <si>
    <t>PELEE ISLAND BACO NOIR RESERVE 14 750ml</t>
  </si>
  <si>
    <t>COCKFIGHTERS GHOST SHIRAZ 2015 750ml</t>
  </si>
  <si>
    <t>BOLLINGER CHAMP LA GRAND ANNEE 05 750ml</t>
  </si>
  <si>
    <t>BOLLINGER ROSE 750ml</t>
  </si>
  <si>
    <t>BOLLINGER RD 2002 750ml</t>
  </si>
  <si>
    <t>BEAUS LUG TREAD LAGERED ALE 600ml</t>
  </si>
  <si>
    <t>THE PRISONER 2015 750ml</t>
  </si>
  <si>
    <t>CUTTINGS CABERNET SAUVIGNON 2014 750ml</t>
  </si>
  <si>
    <t>THORN MERLOT 2013 750ml</t>
  </si>
  <si>
    <t>WORLDS END NAPA CABERNET FRANC 13 750ml</t>
  </si>
  <si>
    <t>CALITERRA DSTNTO RED 2016 750ml</t>
  </si>
  <si>
    <t>SCALA DEI PRIOR RED 15 750ml</t>
  </si>
  <si>
    <t>JAMESON BLENDERS DOG 750ml</t>
  </si>
  <si>
    <t>JAMESON COOPERS CROZE 750ml</t>
  </si>
  <si>
    <t>JAMESON CRESTED 750ml</t>
  </si>
  <si>
    <t>JAMESON DISTILLERS SAFE 750ml</t>
  </si>
  <si>
    <t>REDBREAST LUSTAU EDITION 750ml</t>
  </si>
  <si>
    <t>YELLOW SPOT 750ml</t>
  </si>
  <si>
    <t>MOOSEHEAD PALE ALE 12x355ml Cans</t>
  </si>
  <si>
    <t>STEINHART HABANERO 750ml</t>
  </si>
  <si>
    <t>REMY MARTIN 1738 ACCORD ROYAL 750ml</t>
  </si>
  <si>
    <t>HORNITOS PLATA 750ml</t>
  </si>
  <si>
    <t>GAUTIER VS 750ml</t>
  </si>
  <si>
    <t>SPINDRIFT ABYSS SCHWARZBIER 473ml Can</t>
  </si>
  <si>
    <t>JESSIAUME SANTENAY CLOS GENET 14 750ml</t>
  </si>
  <si>
    <t>GLENROTHES PEATED CASK RESERVE 700ml</t>
  </si>
  <si>
    <t>GLEN BRETON RARE 21 YO 750ml</t>
  </si>
  <si>
    <t>GLENLIVET NADURRA PEATED 750ml</t>
  </si>
  <si>
    <t>LONGMORN DISTILLERS EDITION 750ml</t>
  </si>
  <si>
    <t>AVONDALE SKY STUBBORN HEAD 750ml</t>
  </si>
  <si>
    <t>AVONDALE SKY NEWPORT 750ml</t>
  </si>
  <si>
    <t>REDBREAST 21 YO 750ml</t>
  </si>
  <si>
    <t>BRUICHLADDICH OCTOMORE 7.1 750ml</t>
  </si>
  <si>
    <t>FORTY CREEK FOUNDERS RESERVE 750ml</t>
  </si>
  <si>
    <t>WILD TURKEY MASTERS KEEP 750ml</t>
  </si>
  <si>
    <t>CRAGGANMORE FL 750ml</t>
  </si>
  <si>
    <t>ANCNOC 2001 700ml</t>
  </si>
  <si>
    <t>FRESCOBALDI AMMIRAGLIA SYRAH 2012 750ml</t>
  </si>
  <si>
    <t>BENROMACH 15 YO 700ml</t>
  </si>
  <si>
    <t>GLENTAUCHERS 1996 700ml</t>
  </si>
  <si>
    <t>GLENTAUCHERS CASK STRENGTH 1998 700ml</t>
  </si>
  <si>
    <t>ANCNOC RASCAN 700ml</t>
  </si>
  <si>
    <t>BENRIACH BIRNIE MOSS 700ml</t>
  </si>
  <si>
    <t>DEANSTON 12 YO 700ml</t>
  </si>
  <si>
    <t>GLENKINCHIE 24 YO 750ml</t>
  </si>
  <si>
    <t>GRANVILLE ISLAND WINTER 12x355ml Cans</t>
  </si>
  <si>
    <t>OLD PULTENEY CLIPPER 700ml</t>
  </si>
  <si>
    <t>OLD PULTENEY NAVIGATOR 700ml</t>
  </si>
  <si>
    <t>SPEYBURN 25 YO 700ml</t>
  </si>
  <si>
    <t>DUSTY BOOTS CHERRY COLA 6x355ml Cans</t>
  </si>
  <si>
    <t>MIKES HARD ROOT BEER 6x355ml Cans</t>
  </si>
  <si>
    <t>HIGHLAND PARK ICE EDITION 750ml</t>
  </si>
  <si>
    <t>LAPHROAIG LORE 750ml</t>
  </si>
  <si>
    <t>MCCLELLANDS LOWLAND 750ml</t>
  </si>
  <si>
    <t>TYRCONNELL 10 PORT CASK 700ml</t>
  </si>
  <si>
    <t>ANGELS &amp; COWBOYS RED BLEND 2014 750ml</t>
  </si>
  <si>
    <t>CATENA APPELLATION CAB FRANC 2014 750ml</t>
  </si>
  <si>
    <t>CATENA APPEL CAB SAUV AGRELO 14 750ml</t>
  </si>
  <si>
    <t>CATENA APPEL CHARD TUPUNGATO 15 750ml</t>
  </si>
  <si>
    <t>CAOL ILA 15 YO 750ml</t>
  </si>
  <si>
    <t>DR MCGILLICUDDYS PEACH WHISKEY 750ml</t>
  </si>
  <si>
    <t>JIM BEAM BONDED 750ml</t>
  </si>
  <si>
    <t>SANDARA MOJITO FRIZZANTE 750ml</t>
  </si>
  <si>
    <t>CEDAR RIDGE IOWA 750ml</t>
  </si>
  <si>
    <t>REDEMPTION RYE 750ml</t>
  </si>
  <si>
    <t>BOUCHARD ALOXE CORTON 2013 750ml</t>
  </si>
  <si>
    <t>BOUCHARD BEAUNE CLOS MOUSSE 2013 750ml</t>
  </si>
  <si>
    <t>BOUCHARD POMMARD RUGIENS 2013 750ml</t>
  </si>
  <si>
    <t>BOUCHARD SANTENAY PINOT NOIR 2014 750ml</t>
  </si>
  <si>
    <t>BOUCHARD VOLNAY CAILLERETS 2014 750ml</t>
  </si>
  <si>
    <t>BOUCHARD NUITS SAINT GEORGES 14 750ml</t>
  </si>
  <si>
    <t>BOUCHARD BEAUNCE MARCONNETS 13 750ml</t>
  </si>
  <si>
    <t>BOUCHARD SAVIGNY LES BEAUNCE 13 750ml</t>
  </si>
  <si>
    <t>MUSKOKA WINTER SURVIVAL 6x473ml Cans</t>
  </si>
  <si>
    <t>ARGIOLAS KOREM ISOLA NURAGHI 2013 750ml</t>
  </si>
  <si>
    <t>CHEHALEM THREE VINEYARD PINOT 2013 750ml</t>
  </si>
  <si>
    <t>ACHAVAL FERRER MENDOZA MALBEC 16 750ml</t>
  </si>
  <si>
    <t>JACOBS CREEK SPARKLING MOSCAT ROSE 750ml</t>
  </si>
  <si>
    <t>GRAND ROI CHATEAUNEUF DU PAPE 15 750ml</t>
  </si>
  <si>
    <t>DOMAINE PIRON CHENAS C QUARTZ 15 750ml</t>
  </si>
  <si>
    <t>DOMAINE PIRON BEAUJ VILLAGES 15 750ml</t>
  </si>
  <si>
    <t>CHATEAU BERNE CUVE HUBERT BOURD 13 750ml</t>
  </si>
  <si>
    <t>DOMAINE CHARLES JOGUET VARENNES 12 750ml</t>
  </si>
  <si>
    <t>BODEGA VISTALBA CORTE B 2015 750ml</t>
  </si>
  <si>
    <t>BODEGA ARGENTO CERESAZ MALBEC 14 750ml</t>
  </si>
  <si>
    <t>MASCOTA GRAN MASCOTA CAB SAUV 13 750ml</t>
  </si>
  <si>
    <t>MASCOTA GRAN MASCOTA MALBEC 2013 750ml</t>
  </si>
  <si>
    <t>GLENDALOUGH 13 YO 750ml</t>
  </si>
  <si>
    <t>HOUSE OF MANDELA PHUMLA BLANC 2016 750ml</t>
  </si>
  <si>
    <t>HERDADE ROCIM TOURIGA NACIONAL 15 750ml</t>
  </si>
  <si>
    <t>HERDADE ROCIM AMPHORA TINTO 2015 750ml</t>
  </si>
  <si>
    <t>HERDADE ROCIM VALE DA MATA 2012 750ml</t>
  </si>
  <si>
    <t>HERDADE ROCIM AMPHORA BRANCO 2015 750ml</t>
  </si>
  <si>
    <t>SEE YA LATER RANCH RIESLING 2016 750ml</t>
  </si>
  <si>
    <t>FOLEY SEBASTIANI GRAVEL BED RED 15 750ml</t>
  </si>
  <si>
    <t>MARCARINI BAROLO LA SERRA DOCG 12 750ml</t>
  </si>
  <si>
    <t>ALBARONE PIEMONTE ALBAROSSA DOC 13 750ml</t>
  </si>
  <si>
    <t>BRICCO BONFANTE BARBERA SUPERIO 11 750ml</t>
  </si>
  <si>
    <t>FINCA ANTIGUA CLAVIS 2006 750ml</t>
  </si>
  <si>
    <t>DISTELL NEETHLINGSHOF MALBEC 2015 750ml</t>
  </si>
  <si>
    <t>NEDERBURG THE BREW MASTER 2014 750ml</t>
  </si>
  <si>
    <t>NEDERBURG INGENUITY SPANISH RED 13 750ml</t>
  </si>
  <si>
    <t>FLOWERS SONOMA COAST CHARD 2015 750ml</t>
  </si>
  <si>
    <t>GLORIA FERRER BLANC DE NOIRS NV 750ml</t>
  </si>
  <si>
    <t>BUDWEISER LAGER 36x355ml Cans</t>
  </si>
  <si>
    <t>HESS COLLECTIONS THE LION TAMER 14 750ml</t>
  </si>
  <si>
    <t>RODNEY STRONG ALEXANDERS CROWN 13 750ml</t>
  </si>
  <si>
    <t>TREANA BLANC 2014 750ml</t>
  </si>
  <si>
    <t>DOMAINE DE LA TERRE ROUG ASCENT 10 750ml</t>
  </si>
  <si>
    <t>DOMAINE LA TERRE ROUG MOURVEDRE 12 750ml</t>
  </si>
  <si>
    <t>DOMAINE TERRE ROUG COTE L'OUEST 12 750ml</t>
  </si>
  <si>
    <t>MAD JACK HARD CORE APPLE 710ml Can</t>
  </si>
  <si>
    <t>MAD JACK SUCKERPUNCH LEMON 710ml Can</t>
  </si>
  <si>
    <t>SCOTT BASE PINOT NOIR 2015 750ml</t>
  </si>
  <si>
    <t>CARVALHAS BRANCO 2014 750ml</t>
  </si>
  <si>
    <t>MIKES ORANGE CREAM SODA 6x355ml Cans</t>
  </si>
  <si>
    <t>CHATEAU ST HUBERT 2010 750ml</t>
  </si>
  <si>
    <t>QUINTA CARVALHAS TOURIGA NACION 13 750ml</t>
  </si>
  <si>
    <t>BUD LIGHT RADLER 473ml Can</t>
  </si>
  <si>
    <t>BOTTEGA GOLD 200ml</t>
  </si>
  <si>
    <t>GLEN GARIOCH 1999 SHERRY CASK 750ml</t>
  </si>
  <si>
    <t>BIGALLET CHINA CHINA 500ml</t>
  </si>
  <si>
    <t>MONDAVI OAKVILLE FUME BLANC 2013 750ml</t>
  </si>
  <si>
    <t>CANVASBACK RED MOUNTAIN CAB 14 750ml</t>
  </si>
  <si>
    <t>BILLECART SALMON ROSE CHAMPAGNE 750ml</t>
  </si>
  <si>
    <t>FIDDLERS IRISH RED ALE 4x500ml</t>
  </si>
  <si>
    <t>GAME CHANGER IPA 4x500ml</t>
  </si>
  <si>
    <t>WILD MYLD LIGHT BLONDE ALE 4x500ml</t>
  </si>
  <si>
    <t>TRAILER PARK BOYS FREEDOM 35 473ml Can</t>
  </si>
  <si>
    <t>MOLSON CANADIAN STUBBY BOTTLE 6x355ml</t>
  </si>
  <si>
    <t>NINE LOCKS WATERMELON BLONDE 473ml Can</t>
  </si>
  <si>
    <t>MOOSE LIGHT WATERMELON RADLER 6x341ml</t>
  </si>
  <si>
    <t>MILL STREET WEST COAST IPA 473ml Can</t>
  </si>
  <si>
    <t>SANTA CAROLINA SPEC FIELD BLEND 13 750ml</t>
  </si>
  <si>
    <t>ERASMO BARBERA GARNACHA ORGANIC 15 750ml</t>
  </si>
  <si>
    <t>COLINAS DE URUGUAY TANNAT 2013 750ml</t>
  </si>
  <si>
    <t>SIDS CHAI SPICE 473ml Can</t>
  </si>
  <si>
    <t>BICHOT BEAUNE CLOS DE L ERMITAGE 750ml</t>
  </si>
  <si>
    <t>BICHOT FIXIN PERRIERE MONOPOLE 15 750ml</t>
  </si>
  <si>
    <t>BICHOT GEVREY CHAMBERTIN LAV JACQ 750ml</t>
  </si>
  <si>
    <t>RAVENSWOOD BIG RIVER ZINFANDEL 14 750ml</t>
  </si>
  <si>
    <t>PASO CREEK MERLOT 2014 750ml</t>
  </si>
  <si>
    <t>SECRET CELLARS CABERNET SAUV 2015 750ml</t>
  </si>
  <si>
    <t>CRYPTIC RED BLEND 2012 750ml</t>
  </si>
  <si>
    <t>LUCKY STAR CABERNET SAUV 2013 750ml</t>
  </si>
  <si>
    <t>Z ALEXANDER BROWN RED BLEND 2015 750ml</t>
  </si>
  <si>
    <t>MARRAMIERO INCANTO MONT ABRUZZO 13 750ml</t>
  </si>
  <si>
    <t>CHIARIERI COLLINE PESC PECORINO 14 750ml</t>
  </si>
  <si>
    <t>VILLA PRANDONE DONELLO 15 750ml</t>
  </si>
  <si>
    <t>VALLEY OF THE MOON PINOT BLANC 13 750ml</t>
  </si>
  <si>
    <t>BLOCK NINE PINOT NOIR 2016 750ml</t>
  </si>
  <si>
    <t>GHOSTRIDER RED BLEND 2015 750ml</t>
  </si>
  <si>
    <t>KEITHS INDIA PALE ALE 36x355ml Cans</t>
  </si>
  <si>
    <t>TE PA MARLBOROUGH PINOT GRIS 2015 750ml</t>
  </si>
  <si>
    <t>SAINT CLAIR PIONEER BLOCK 10 2015 750ml</t>
  </si>
  <si>
    <t>FORTUNA TERRAE ADRIANNA MALBEC 10 750ml</t>
  </si>
  <si>
    <t>ALFRED GRATIEN CHAMPAGNE MILLESIME 750ml</t>
  </si>
  <si>
    <t>ALFRED GRATIEN CHAMPAGNE CLASSIQUE 750ml</t>
  </si>
  <si>
    <t>BONESHAKER UNFILTERED IPA 473ml Can</t>
  </si>
  <si>
    <t>MERCER CANYONS COLUMBIA CHARD 14 750ml</t>
  </si>
  <si>
    <t>THE FEDERALIST SONOMA CHARD 2015 750ml</t>
  </si>
  <si>
    <t>JACKS HOUSE CALI CAB SAUV 2014 750ml</t>
  </si>
  <si>
    <t>QUILT NAPA VALLEY CABERNET SAUV 14 750ml</t>
  </si>
  <si>
    <t>MASTERSONS 10 YO AMERICAN OAK PSA3 750ml</t>
  </si>
  <si>
    <t>MUSKOKA SUMMER SURVIVAL 6x473ml Cans</t>
  </si>
  <si>
    <t>UMANI RONCHI MAXIMO BIANCO 2014 375ml</t>
  </si>
  <si>
    <t>GAUCHEZCO RESERVA CABERNET SAUV 15 750ml</t>
  </si>
  <si>
    <t>SANTA EMA BARREL RES 60 40 RED 15 750ml</t>
  </si>
  <si>
    <t>MATAKANA ME PINOT NOIR 2015 750ml</t>
  </si>
  <si>
    <t>CHATEAU MILLET CUVEE HENRI 2015 750ml</t>
  </si>
  <si>
    <t>COORS LIGHT LAGER 36x355ml Cans</t>
  </si>
  <si>
    <t>COORS BANQUET STUBBY BOTTLE 6x355ml</t>
  </si>
  <si>
    <t>MOLSON CANADIAN COLD SHOTS 4x236ml Cans</t>
  </si>
  <si>
    <t>BYERSKLOOF PINOTAGE TRAILDUST 15 750ml</t>
  </si>
  <si>
    <t>D ARIA SONGBIRD SAUVIGNON BLANC 16 750ml</t>
  </si>
  <si>
    <t>FALESCO EST EST EST 2016 750ml</t>
  </si>
  <si>
    <t>UNCLE ZIN SALENTO APPASSIMENTIO 10 750ml</t>
  </si>
  <si>
    <t>PLUM PUDDING STELLENZICHT SYRAH 12 750ml</t>
  </si>
  <si>
    <t>GAHAN VIC PARK PALE ALE 473ml Can</t>
  </si>
  <si>
    <t>HOP CITY 8TH SIN BLACK LAGER 473ml Can</t>
  </si>
  <si>
    <t>ARCHAVAL FERRER QUIMERA 2013 750ml</t>
  </si>
  <si>
    <t>ALTALAND LAND EXTREME PINO NOIR 16 750ml</t>
  </si>
  <si>
    <t>DE GRENDEL SHIRAZ 2015 750ml</t>
  </si>
  <si>
    <t>GAUCHEZCO PLATA GRAN RES CAB 2015 750ml</t>
  </si>
  <si>
    <t>OSBORNE FINO QUINTA SHERRY 375ml</t>
  </si>
  <si>
    <t>AUSTIN HOPE GRENACHE 2013 750ml</t>
  </si>
  <si>
    <t>OAK RIDGE OLD SOUL CHARDONNAY 16 750ml</t>
  </si>
  <si>
    <t>THE FEDERALIST LODI ZINFANDEL 2015 750ml</t>
  </si>
  <si>
    <t>ST JOHNS ROAD MOTLEY BRUNCH GSM 15 750ml</t>
  </si>
  <si>
    <t>OLEARY WALKER WATERVALE RIES 13 750ml</t>
  </si>
  <si>
    <t>CUDDY BY TAWSE CABERNET MERLOT 13 750ml</t>
  </si>
  <si>
    <t>GONZALEZ BYASS DEL DUQUE AMONTILLA 375ml</t>
  </si>
  <si>
    <t>MONTECILLO GRAN RESERVA ESPEC 01 750ml</t>
  </si>
  <si>
    <t>EL BONHOMME BLANCO 2016 750ml</t>
  </si>
  <si>
    <t>GANDIA CON UN PAR ALBARINO 2016 750ml</t>
  </si>
  <si>
    <t>GONZALEZ BYASS NOE VORS PX SHERRY 375ml</t>
  </si>
  <si>
    <t>MARQUES DE CACERES MC LIMITADA 14 750ml</t>
  </si>
  <si>
    <t>CONVENTO SAN FRANCISCO CRIANZA 10 750ml</t>
  </si>
  <si>
    <t>MARQUES DE TERAN CRIANZA 2015 750ml</t>
  </si>
  <si>
    <t>MARQUES TERAN SELECION ESPECIAL 15 750ml</t>
  </si>
  <si>
    <t>MONT REAGA LA ESPERA VDT 2008 750ml</t>
  </si>
  <si>
    <t>MURVIEDO VOX POPULI BOBAL OAK 14 750ml</t>
  </si>
  <si>
    <t>OSBORNE CAPUCHINO VERY OLD SHERRY 500ml</t>
  </si>
  <si>
    <t>ROLLAND &amp; GALARRETA RIBERA DUER 14 750ml</t>
  </si>
  <si>
    <t>SEGURA VIUDAS GRAN CUVEE RES CAVA 750ml</t>
  </si>
  <si>
    <t>TOSALET VINYES VELLES DOQ 2014 750ml</t>
  </si>
  <si>
    <t>TRIDENTE TEMPRANILLO 2014 750ml</t>
  </si>
  <si>
    <t>VERUM V RESERVA FAMILIAR 2010 750ml</t>
  </si>
  <si>
    <t>CALITERRA TRIBUTO CHARDONNAY 2016 750ml</t>
  </si>
  <si>
    <t>ATALON PAULINES CUVEE 2012 750ml</t>
  </si>
  <si>
    <t>SENHORA CONVENTO PORTO TAWNY 10 YO 750ml</t>
  </si>
  <si>
    <t>MONTECILLO GRAN RESERVA ESPEC 1985 750ml</t>
  </si>
  <si>
    <t>MONTECILLO GRAN RESERVA ESPEC 1994 750ml</t>
  </si>
  <si>
    <t>TATA BREW SUNRISE TRAIL ISA 473ml Can</t>
  </si>
  <si>
    <t>QUINTA DA BACALHOA RED 2014 750ml</t>
  </si>
  <si>
    <t>SOMBRA 750ml</t>
  </si>
  <si>
    <t>DOMAINE DROUHIN ROSEROCK CHARD 15 750ml</t>
  </si>
  <si>
    <t>FABLE IGP PAYS D OC CAB SAUV 2016 750ml</t>
  </si>
  <si>
    <t>CHEREAU CARRE MUSCADET 2014 750ml</t>
  </si>
  <si>
    <t>CHATEAU GUADET PLAISANCE ORGANI 14 750ml</t>
  </si>
  <si>
    <t>CHATEAU VILLA BEL AIR ROUGE 2013 750ml</t>
  </si>
  <si>
    <t>CHATEAU COTES EMILION GRAND CRU 11 750ml</t>
  </si>
  <si>
    <t>DELAS CROZES HERM GRAND CHEMINS 14 750ml</t>
  </si>
  <si>
    <t>GRAND PRE TRIBUTE 2013 750ml</t>
  </si>
  <si>
    <t>MERCATOR RESERVE MARQUETTE 15 750ml</t>
  </si>
  <si>
    <t>GHLEANN DUBH THE DARK GLEN 750ml</t>
  </si>
  <si>
    <t>MAS DU NOVI LE CHEMIN DE NOVI 2014 750ml</t>
  </si>
  <si>
    <t>CHATEAU DE VAUGELAS V CORBIERES 14 750ml</t>
  </si>
  <si>
    <t>COLLAZZI FERRO 2014 750ml</t>
  </si>
  <si>
    <t>LOCATIONS F 750ml</t>
  </si>
  <si>
    <t>CHARLES HEIDSIECK ROSE RESERVE NV 750ml</t>
  </si>
  <si>
    <t>AVONDALE MARECHAL FOCH RESERVE 12 750ml</t>
  </si>
  <si>
    <t>MERCATOR SOUTH SLOPE SEYVAL 750ml</t>
  </si>
  <si>
    <t>MERCATOR SAUVAGE 750ml</t>
  </si>
  <si>
    <t>FALCO NERI CHIANTI CLA RIS DOCG 750ml</t>
  </si>
  <si>
    <t>RUFFINO MOSCATO D ASTI 750ml</t>
  </si>
  <si>
    <t>CARPENE MALVOLTI FIRZZANTE DOC 750ml</t>
  </si>
  <si>
    <t>URLO RED BLEND 2013 750ml</t>
  </si>
  <si>
    <t>FARNESE FANTINI GIRO SANGIO MER 16 750ml</t>
  </si>
  <si>
    <t>FARNESE ZOLLA SALICE SALENTINO 14 750ml</t>
  </si>
  <si>
    <t>CANTINA ZACCAGNINI MONTEPULCIA 15 750ml</t>
  </si>
  <si>
    <t>CANICATTI CENTUNO DOC 2013 750ml</t>
  </si>
  <si>
    <t>GOSTOLAI CANNONAU SARDEGNA 2013 750ml</t>
  </si>
  <si>
    <t>TEDESCHI FABRISERIA VALPOLICELL 13 750ml</t>
  </si>
  <si>
    <t>ELENA FUCCI AGLIANICO TITOLO 2015 750ml</t>
  </si>
  <si>
    <t>ORLANDI CONTUCCI PONNO MONTEPUL 10 750ml</t>
  </si>
  <si>
    <t>RIVETTO MARCIRINI BARBARESCO 2014 750ml</t>
  </si>
  <si>
    <t>TOMBACCO GARBIN VINO ROSSO IGT 14 750ml</t>
  </si>
  <si>
    <t>CASTELLO RADDA CHIANTI CLASSICO 11 750ml</t>
  </si>
  <si>
    <t>FONTANAFREDDA BARBARESCO DOCG 13 750ml</t>
  </si>
  <si>
    <t>TENUTA TOSCANA LAMAIONE IGT 2012 750ml</t>
  </si>
  <si>
    <t>CANNONAU SARDEGNA NEPENT OLIENA 11 750ml</t>
  </si>
  <si>
    <t>LAKE SONOMA DRY CREEK ZINFANDEL 13 750ml</t>
  </si>
  <si>
    <t>BENROMACH SASSICAIA 700ml</t>
  </si>
  <si>
    <t>TALBOTT KALI HART PINOT NOIR 2015 750ml</t>
  </si>
  <si>
    <t>J VINEYARDS PINOT NOIR 2015 750ml</t>
  </si>
  <si>
    <t>AVALON CHARDONNAY 2016 750ml</t>
  </si>
  <si>
    <t>ROKU RIESLING 2016 750ml</t>
  </si>
  <si>
    <t>GRAND PRE HASKAP SPARKLING ROSE 750ml</t>
  </si>
  <si>
    <t>SISTER MOON IGT 2013 750ml</t>
  </si>
  <si>
    <t>JACKS HOUSE CALIFORNIA CHARD 14 750ml</t>
  </si>
  <si>
    <t>COMPLICATED CHARDONNAY 2014 750ml</t>
  </si>
  <si>
    <t>VDR VERY DARK RED 2014 750ml</t>
  </si>
  <si>
    <t>CHRONIC CELLARS DEAD NUTS 2015 750ml</t>
  </si>
  <si>
    <t>NINE LOCKS HARVEST PUMPKIN ALE 473ml Can</t>
  </si>
  <si>
    <t>MEERLUST PINOT NOIR 2016 750ml</t>
  </si>
  <si>
    <t>MEERLUST RED 2014 750ml</t>
  </si>
  <si>
    <t>GD VAJRA BAROLO ALBE 2013 750ml</t>
  </si>
  <si>
    <t>GD VAJRA LANGHE NEBBIOLO 2016 750ml</t>
  </si>
  <si>
    <t>GD VAJRA DOLCETTO D ALBA 2017 750ml</t>
  </si>
  <si>
    <t>GD VAJRA LANGHE ROSSO 2016 750ml</t>
  </si>
  <si>
    <t>PETITE RIVIERE OLD LUCY DRUMLIN 13 750ml</t>
  </si>
  <si>
    <t>STOLICHNAYA GLUTEN FREE 750ml</t>
  </si>
  <si>
    <t>FELICE VIGORELLO ROSSO TOSCANA 11 750ml</t>
  </si>
  <si>
    <t>THELEMA THE MINT CABERNET SAUV 13 750ml</t>
  </si>
  <si>
    <t>BUDWEISER LAGER 18x355ml Cans</t>
  </si>
  <si>
    <t>BUD LIGHT LAGER 18x355ml Cans</t>
  </si>
  <si>
    <t>BEAUS LUG TREAD LAGERED ALE 4x355ml Cans</t>
  </si>
  <si>
    <t>UNCLE LEOS OKTOBERFEST 4x473ml Cans</t>
  </si>
  <si>
    <t>BROADSIDE CABERNET SAUVIGNON 2015 750ml</t>
  </si>
  <si>
    <t>A.KEITHS ANNAPOLIS HOP FIELD ALE 6x341ml</t>
  </si>
  <si>
    <t>BALFOUR 1503 ROSE 750ml</t>
  </si>
  <si>
    <t>BALFOUR 1503 CLASSIC CUVEE 750ml</t>
  </si>
  <si>
    <t>BODEGAS OSTATU TINTO 2016 750ml</t>
  </si>
  <si>
    <t>BODEGAS OSTATU RESERVA 2012 750ml</t>
  </si>
  <si>
    <t>BODEGAS OSTATU GLORIA 2008 750ml</t>
  </si>
  <si>
    <t>AUCHENTOSHAN THE BARTENDERS MALT 750ml</t>
  </si>
  <si>
    <t>LAPHROAIG SELECT 750ml</t>
  </si>
  <si>
    <t>NINE LOCKS SCOTCH ALE 473ml Can</t>
  </si>
  <si>
    <t>HIGHLAND PARK VALKYRIE 750ml</t>
  </si>
  <si>
    <t>TRES AGAVES REPOSADO 750ml</t>
  </si>
  <si>
    <t>AMADOR DOUBLE BARREL 750ml</t>
  </si>
  <si>
    <t>BULWARK NOR EASTER VARIETY PACK 6x330ml</t>
  </si>
  <si>
    <t>MALTERNATE REALITY IPA 473ml Can</t>
  </si>
  <si>
    <t>CEREAL KILLER OATMEAL STOUT 473ml Can</t>
  </si>
  <si>
    <t>TATA JITNEY DRY HOPPED SOUR 473ml Can</t>
  </si>
  <si>
    <t>COCALERO 750ml</t>
  </si>
  <si>
    <t>TEDESCHI LUCCHINE VALPOLICELLA 16 750ml</t>
  </si>
  <si>
    <t>NORTH STAR MERLOT 2012 750ml</t>
  </si>
  <si>
    <t>TENET THE PUNDIT SYRAH 2015 750ml</t>
  </si>
  <si>
    <t>BOUGRIER CHAMPS DE CRIS FUME 16 750ml</t>
  </si>
  <si>
    <t>THE CAT CAME BACK 750ml</t>
  </si>
  <si>
    <t>GLEN GRANT 12 YO 750ml</t>
  </si>
  <si>
    <t>GLENMORANGIE SPIOS 750ml</t>
  </si>
  <si>
    <t>CAOL ILA 18 YO 750ml</t>
  </si>
  <si>
    <t>GLEN ELGIN 18 YO 750ml</t>
  </si>
  <si>
    <t>SINGLETON TAILFIRE 750ml</t>
  </si>
  <si>
    <t>BENROMACH TRIPLE DISTILLED 700ml</t>
  </si>
  <si>
    <t>GLENDALOUGH WILD BOTANICAL GIN 750ml</t>
  </si>
  <si>
    <t>BRUICHLADDICH ISLAY BARLEY 750ml</t>
  </si>
  <si>
    <t>JACK DANIELS RYE 750ml</t>
  </si>
  <si>
    <t>SCAPA GLANSA 750ml</t>
  </si>
  <si>
    <t>SAINT ROCH CHIMERES ROUGE 2015 750ml</t>
  </si>
  <si>
    <t>SAINT ROCH ROUBIALS ROUGE 2015 750ml</t>
  </si>
  <si>
    <t>DOMAINE SEUIL BORDEAUX BLANC 16 750ml</t>
  </si>
  <si>
    <t>DOMAINE SEUIL PREMIERE COTE RED 16 750ml</t>
  </si>
  <si>
    <t>CHATEAU DE SEUIL GRAVES ROUGE 15 750ml</t>
  </si>
  <si>
    <t>STERLING BLANC DE BLANC 2016 750ml</t>
  </si>
  <si>
    <t>BARON HENRI MEDOC 2014 750ml</t>
  </si>
  <si>
    <t>BARON CARL SAINT EMILLION MER 14 750ml</t>
  </si>
  <si>
    <t>BUMBU CRAFT RUM 750ml</t>
  </si>
  <si>
    <t>OLD RIP VAN WINKLE 10 YO 750ml</t>
  </si>
  <si>
    <t>OLD RIP VAN WINKLE SPEC RES 12 YO 750ml</t>
  </si>
  <si>
    <t>VILLA SANDI CARTIZZE LA RIVETTA 750ml</t>
  </si>
  <si>
    <t>VILLA SANDI VALDOBBIADENE PROSECCO 750ml</t>
  </si>
  <si>
    <t>VILLA SANDI CHARDONNAY VENEZIA 16 750ml</t>
  </si>
  <si>
    <t>VILLA SANDI CABERNET VENEZIA 2016 750ml</t>
  </si>
  <si>
    <t>GLENFIDDICH PROJECT XX 750ml</t>
  </si>
  <si>
    <t>COMPASS DISTILLERS VODKA 750ml</t>
  </si>
  <si>
    <t>COMPASS DISTILLERS GIN 750ml</t>
  </si>
  <si>
    <t>COMPASS DISTILLERS RHUMB 750ml</t>
  </si>
  <si>
    <t>GLEN MORAY 15 YO 700ml</t>
  </si>
  <si>
    <t>GLEN MORAY 18 YO 700ml</t>
  </si>
  <si>
    <t>GLENFIDDICH IPA EXPERIMENT 750ml</t>
  </si>
  <si>
    <t>LAPHROAIG 27 YO 750ml</t>
  </si>
  <si>
    <t>KINAHANS LL SMALL BATCH IRISH 750ml</t>
  </si>
  <si>
    <t>CANOE RIDGE EXPEDITION CAB SAUV 16 750ml</t>
  </si>
  <si>
    <t>CANOE RIDGE EXPEDITION GRIS 2015 750ml</t>
  </si>
  <si>
    <t>CANOE RIDGE EXPLORER RED BLEND 15 750ml</t>
  </si>
  <si>
    <t>GLENROTHES VINTAGE RESERVE 750ml</t>
  </si>
  <si>
    <t>SAINTE FAMILLE FUNDY FIZZ 2015 750ml</t>
  </si>
  <si>
    <t>BRUICHLADDICH OCTOMORE 8.1 750ml</t>
  </si>
  <si>
    <t>PORT CHARLOTTE ISLAY BARLEY 750ml</t>
  </si>
  <si>
    <t>BAILEYS STRAWBERRIES &amp; CREAM 750ml</t>
  </si>
  <si>
    <t>CREEMORE SPRINGS WINTER 12x341ml</t>
  </si>
  <si>
    <t>BASIL HAYDENS DARK RYE 750ml</t>
  </si>
  <si>
    <t>WISERS 15 YO 750ml</t>
  </si>
  <si>
    <t>WISERS 35 YO 750ml</t>
  </si>
  <si>
    <t>PIKE CREEK 21 YO SPEYSIDE FINISH 750ml</t>
  </si>
  <si>
    <t>SOBER ISLAND MARIGOLD BLONDE 473ml Can</t>
  </si>
  <si>
    <t>CROWN ROYAL BOURBON MASH 750ml</t>
  </si>
  <si>
    <t>THE MACALLAN CLASSIC CUT 750ml</t>
  </si>
  <si>
    <t>ROCA PATRON REPOSADO 750ml</t>
  </si>
  <si>
    <t>GEM LANGUEDOC ROSE 2017 750ml</t>
  </si>
  <si>
    <t>RARE OLD GLENLOCHY 700ml</t>
  </si>
  <si>
    <t>WAYNE GRETZKY NO 99 CANADIAN CREAM 750ml</t>
  </si>
  <si>
    <t>WOODFORD RESERVE CHERRY WOOD SMOKE 750ml</t>
  </si>
  <si>
    <t>GARRISON PUCKER UP KETTLE SOUR 473ml Can</t>
  </si>
  <si>
    <t>MOLSON CANADIAN LAGER 18x355ml Cans</t>
  </si>
  <si>
    <t>PROPELLER EXTRA PALE ALE 473ml Can</t>
  </si>
  <si>
    <t>BARRELLING ANNIE RYE 750ml</t>
  </si>
  <si>
    <t>SPINDRIFT WHEELHOUSE RADLER 473ml Can</t>
  </si>
  <si>
    <t>HERITAGE FREEZING SPRAY IPA 473ml Can</t>
  </si>
  <si>
    <t>BAD BOY BORDEAUX RED 2015 750ml</t>
  </si>
  <si>
    <t>BLACKFLY ICE CUBE 12x400ml Cans</t>
  </si>
  <si>
    <t>MOOSEHEAD BLUEBERRY RADLER 6x355ml Cans</t>
  </si>
  <si>
    <t>GOOSE ISLAND MIDWAY ISA 473ml Can</t>
  </si>
  <si>
    <t>MUSKOKA CREAM ALE 473ml Can</t>
  </si>
  <si>
    <t>STRONGBOW LIMITED ED MINIS 4x150ml Cans</t>
  </si>
  <si>
    <t>BOXING ROCK APRIL MAY JUNIPER ALE 650ml</t>
  </si>
  <si>
    <t>ST AMBROISE GRAPEFRUIT IPA 473ml Can</t>
  </si>
  <si>
    <t>SHOCK TOP TASTER PACK 12x355ml Cans</t>
  </si>
  <si>
    <t>SHIPBUILDERS DRY CRAFT CIDER 473ml Can</t>
  </si>
  <si>
    <t>BARBANCOURT 5 STAR 8 YO 750ml</t>
  </si>
  <si>
    <t>BARBANCOURT WHITE 750ml</t>
  </si>
  <si>
    <t>MADE HERE NOVA SCOTIAN ALE 473ml Can</t>
  </si>
  <si>
    <t>BARON PICHON ARMAGNAC 1985 700ml</t>
  </si>
  <si>
    <t>BARON PICHON ARMAGNAC VSOP 700ml</t>
  </si>
  <si>
    <t>BARON PICHON ARMAGNAC XO EXTRA 700ml</t>
  </si>
  <si>
    <t>RARE BIRD PALE ALE 473ml Can</t>
  </si>
  <si>
    <t>RARE BIRD FULL STEAM STOUT 473ml Can</t>
  </si>
  <si>
    <t>LITTLE BEAST LAGERED ALE 4x473ml Can</t>
  </si>
  <si>
    <t>THE REAL MCNEIL RED IPA 473ml Can</t>
  </si>
  <si>
    <t>SAMUEL ADAMS SUMMER ALE 6x355ml Cans</t>
  </si>
  <si>
    <t>LEINENKUGELS LEMON SHANDY 473ml Can</t>
  </si>
  <si>
    <t>PROPELLER STONE FRUIT ALE 473ml Can</t>
  </si>
  <si>
    <t>MICHELOB ULTRA LAGER 15x355ml Cans</t>
  </si>
  <si>
    <t>KRONENBOURG 1664 FRUITS ROUGE 500ml Can</t>
  </si>
  <si>
    <t>AFTER HOURS RASPBERRY SOUR 473ml Can</t>
  </si>
  <si>
    <t>GROLSCH RADLER 500ml Can</t>
  </si>
  <si>
    <t>BRASSEUR MONTREAL VARIETY 8x473ml Cans</t>
  </si>
  <si>
    <t>GARRISON WICKED GOOD PALE ALE 473ml Can</t>
  </si>
  <si>
    <t>ERMACORA PINOT GRIGIO 2017 750ml</t>
  </si>
  <si>
    <t>BEAUREGARD DUCOURT BORD ROUGE 2015 750ml</t>
  </si>
  <si>
    <t>BEAUREGARD DUCOURT EN DEUX MERS 17 750ml</t>
  </si>
  <si>
    <t>CH LARROQUE BORDEAUX SUPERIEUR 15 750ml</t>
  </si>
  <si>
    <t>CH DEMOISELLES CASTILLON BORD 14 750ml</t>
  </si>
  <si>
    <t>CH JACQUES NOIR SAINT EMILION 2015 750ml</t>
  </si>
  <si>
    <t>SNAKEBITE 473ml Can</t>
  </si>
  <si>
    <t>TYRCONNELL 15 YO 750ml</t>
  </si>
  <si>
    <t>TYRCONNELL SINGLE MALT 750ml</t>
  </si>
  <si>
    <t>VILLA PENNA ROERO ARNEIS DOCG 2016 750ml</t>
  </si>
  <si>
    <t>COMPASS DISTILLERS GIN WILD 750ml</t>
  </si>
  <si>
    <t>COMPASS DISTILLERS AGED GIN 750ml</t>
  </si>
  <si>
    <t>C'EST LA VIE PINOT NOIR SYRAH 750ml</t>
  </si>
  <si>
    <t>LA BAUME VIOGNIER 750ml</t>
  </si>
  <si>
    <t>PEYCHAUDS APERITIVO 750ml</t>
  </si>
  <si>
    <t>ARDBEG GROOVES 750ml</t>
  </si>
  <si>
    <t>LIGHTFOOT &amp; WOLFVILLE FAUNA 2017 750ml</t>
  </si>
  <si>
    <t>RED RACER ACROSS NATION 12x355ml Cans</t>
  </si>
  <si>
    <t>MASSERIA BORGO DEI TRULLI PRIM 750ml</t>
  </si>
  <si>
    <t>WALLAROO TRAIL RES CAB SHIRAZ 4000ml</t>
  </si>
  <si>
    <t>WALLAROO TRAIL RES PINOT GR CHARD 4000ml</t>
  </si>
  <si>
    <t>CASILLERO DIABLO RES ESP CAB SAUV 750ml</t>
  </si>
  <si>
    <t>SANTA CAROLINA RESERVA CARMENERE 750ml</t>
  </si>
  <si>
    <t>CONO SUR CABERNET SAUVIGNON 750ml</t>
  </si>
  <si>
    <t>BUDWEISER LAGER STUBBY BOTTLES 12x341ml</t>
  </si>
  <si>
    <t>A.KEITHS HIGHLAND PILSNER 6x355ml Cans</t>
  </si>
  <si>
    <t>BOXING ROCK THREE SHEETS CREAM ALE 650ml</t>
  </si>
  <si>
    <t>BACARDI 1909 LIMITED EDITION 750ml</t>
  </si>
  <si>
    <t>COMPASS DISTILLERS SPICED RHUMB 750ml</t>
  </si>
  <si>
    <t>COMPASS DISTILLERS AQUAVIT 750ml</t>
  </si>
  <si>
    <t>MERCATOR UPPER RIDGE MARQUETTE 750ml</t>
  </si>
  <si>
    <t>JAM UP THE MASH DRY HOP SOUR 473ml Can</t>
  </si>
  <si>
    <t>TATA THE TWEED WOLF IPA 473ml Can</t>
  </si>
  <si>
    <t>BEAUS FALL PACK 4x600ml</t>
  </si>
  <si>
    <t>SAMUEL ADAMS OCTOBERFEST 6x355ml Cans</t>
  </si>
  <si>
    <t>JOST COMTESSA RED 750ml</t>
  </si>
  <si>
    <t>JOST COMTESSA WHITE 750ml</t>
  </si>
  <si>
    <t>HERITAGE_BREWING</t>
  </si>
  <si>
    <t>LES_3_CAVISTES</t>
  </si>
  <si>
    <t>LES_BIERES_DE_LA_NOUVELLE</t>
  </si>
  <si>
    <t>MESA_MAREA_AGENCY</t>
  </si>
  <si>
    <t>NOGGINS_CORNER_FARM</t>
  </si>
  <si>
    <t>NORTH_BREWING_COMPANY</t>
  </si>
  <si>
    <t>PEI_BREWING</t>
  </si>
  <si>
    <t>PREMIER_BRANDS</t>
  </si>
  <si>
    <t>ROUTE_4_DISTRIBUTION</t>
  </si>
  <si>
    <t>SACRED_HILLS_WINES</t>
  </si>
  <si>
    <t>SALTBOX_BREWERY</t>
  </si>
  <si>
    <t>SCHOOLHOUSE_BREWERY</t>
  </si>
  <si>
    <t>SOBER_ISLAND</t>
  </si>
  <si>
    <t>SOUTHERN_GLAZERS_WINE_SPIRIT</t>
  </si>
  <si>
    <t>STEAM_WHISTLE_BREWING</t>
  </si>
  <si>
    <t>TRIDERS_CRAFT_BEER</t>
  </si>
  <si>
    <t>TUSKET_FALLS</t>
  </si>
  <si>
    <t>UNIVINS_SPIRITS</t>
  </si>
  <si>
    <t>VISTA_BELLA_FARM</t>
  </si>
  <si>
    <t>WAYFARERS_ALE_LTD</t>
  </si>
  <si>
    <t>DOWNEAST_BEER_FACTORY</t>
  </si>
  <si>
    <t xml:space="preserve">FY20 Periods </t>
  </si>
  <si>
    <t>Neck Tags &amp; Shelf Talkers (Retailtainment)</t>
  </si>
  <si>
    <t>Contests (Retailtainment)</t>
  </si>
  <si>
    <t>Display Enhancers (Retailtainment)</t>
  </si>
  <si>
    <t>Big Savings Limited Time Hero Buy-In</t>
  </si>
  <si>
    <t>Bonus Event Hero Buy-In</t>
  </si>
  <si>
    <t>Big Savings Limited Time Base Participation</t>
  </si>
  <si>
    <t>Bonus Event Base Participation</t>
  </si>
  <si>
    <t>Spring Hero Buy-In</t>
  </si>
  <si>
    <t>Summer Hero Buy-In</t>
  </si>
  <si>
    <t>Fall Hero Buy-In</t>
  </si>
  <si>
    <t>Holiday Hero Buy-In</t>
  </si>
  <si>
    <t>Winter Hero Buy-In</t>
  </si>
  <si>
    <t>New Arrivals Enhanced Buy-In</t>
  </si>
  <si>
    <t>New This Summer Flyer Enhanced Buy-In</t>
  </si>
  <si>
    <t>New This Summer Flyer Base Buy-In</t>
  </si>
  <si>
    <t>P7 Holiday Gifting Flyer Enhanced Buy-In</t>
  </si>
  <si>
    <t>P7 Holiday Gifting Flyer Base Buy-In</t>
  </si>
  <si>
    <t>Material</t>
  </si>
  <si>
    <t>Description</t>
  </si>
  <si>
    <t># of in Wh Case</t>
  </si>
  <si>
    <t>Primary Grape</t>
  </si>
  <si>
    <t>Brand Family</t>
  </si>
  <si>
    <t>Art. Sell Unit Vol</t>
  </si>
  <si>
    <t>Container</t>
  </si>
  <si>
    <t>Assort. Grade (Gen.)</t>
  </si>
  <si>
    <t>Price Band Category</t>
  </si>
  <si>
    <t>Category</t>
  </si>
  <si>
    <t>Sub Category</t>
  </si>
  <si>
    <t>SubSub Category</t>
  </si>
  <si>
    <t>County of Origin</t>
  </si>
  <si>
    <t>Counsumer Country</t>
  </si>
  <si>
    <t>Cons Country/Region</t>
  </si>
  <si>
    <t>Article Account Assignment Group</t>
  </si>
  <si>
    <t>Colour</t>
  </si>
  <si>
    <t>Retail Price (Cur)</t>
  </si>
  <si>
    <t>Representative Agent</t>
  </si>
  <si>
    <t>Vendor</t>
  </si>
  <si>
    <t>#</t>
  </si>
  <si>
    <t>AE</t>
  </si>
  <si>
    <t>Premium</t>
  </si>
  <si>
    <t>Beer</t>
  </si>
  <si>
    <t>Popular</t>
  </si>
  <si>
    <t>Popular Beer</t>
  </si>
  <si>
    <t>CANADA</t>
  </si>
  <si>
    <t>BRIGHT &amp; BALANCED</t>
  </si>
  <si>
    <t>MOLSON CANADA</t>
  </si>
  <si>
    <t>AF</t>
  </si>
  <si>
    <t>Super Premium</t>
  </si>
  <si>
    <t>Spirits</t>
  </si>
  <si>
    <t>Gin</t>
  </si>
  <si>
    <t>SCOTLAND</t>
  </si>
  <si>
    <t>BASE</t>
  </si>
  <si>
    <t>PMA CANADA</t>
  </si>
  <si>
    <t>Mainstream</t>
  </si>
  <si>
    <t>MOOSEHEAD BREWERIES</t>
  </si>
  <si>
    <t>AC</t>
  </si>
  <si>
    <t>Specialty</t>
  </si>
  <si>
    <t>Specialty Beer</t>
  </si>
  <si>
    <t>HOLLAND</t>
  </si>
  <si>
    <t>MEXICO</t>
  </si>
  <si>
    <t>Wine</t>
  </si>
  <si>
    <t>Fortified</t>
  </si>
  <si>
    <t>Fortified Other</t>
  </si>
  <si>
    <t>FRANCE</t>
  </si>
  <si>
    <t>BOLD &amp; FULL</t>
  </si>
  <si>
    <t>CORBY DISTILLERIES</t>
  </si>
  <si>
    <t>AD</t>
  </si>
  <si>
    <t>Brandy</t>
  </si>
  <si>
    <t>SOUTHERN GLAZERS WINE &amp; SPIRIT</t>
  </si>
  <si>
    <t>OT</t>
  </si>
  <si>
    <t>Cognac</t>
  </si>
  <si>
    <t>CHARTON HOBBS</t>
  </si>
  <si>
    <t>D EAUBONNE VSOP 375ml</t>
  </si>
  <si>
    <t>Table</t>
  </si>
  <si>
    <t>New Zealand Wine</t>
  </si>
  <si>
    <t>NEW ZEALAND</t>
  </si>
  <si>
    <t>CRISP &amp; LIGHT</t>
  </si>
  <si>
    <t>ARTERRA WINES CANADA</t>
  </si>
  <si>
    <t>Vodka</t>
  </si>
  <si>
    <t>SWEDEN</t>
  </si>
  <si>
    <t>AA</t>
  </si>
  <si>
    <t>Whisky</t>
  </si>
  <si>
    <t>American Whiskey</t>
  </si>
  <si>
    <t>USA</t>
  </si>
  <si>
    <t>MEDIUM &amp; SPICY</t>
  </si>
  <si>
    <t>MER ET SOLEIL</t>
  </si>
  <si>
    <t>AB</t>
  </si>
  <si>
    <t>ENGLAND</t>
  </si>
  <si>
    <t>AG</t>
  </si>
  <si>
    <t>Sherry</t>
  </si>
  <si>
    <t>SPAIN</t>
  </si>
  <si>
    <t>RICH &amp; FULL</t>
  </si>
  <si>
    <t>MARK ANTHONY BRANDS</t>
  </si>
  <si>
    <t>BACARDI CANADA</t>
  </si>
  <si>
    <t>LABATT BREWERY</t>
  </si>
  <si>
    <t>Canadian Whisky</t>
  </si>
  <si>
    <t>MEDIUM &amp; FRUITY</t>
  </si>
  <si>
    <t>LIGHT &amp; FRESH</t>
  </si>
  <si>
    <t>JAMESON 750ml</t>
  </si>
  <si>
    <t>Irish Whiskey</t>
  </si>
  <si>
    <t>IRELAND</t>
  </si>
  <si>
    <t>Blended Scotch</t>
  </si>
  <si>
    <t>Single Malt Scotch</t>
  </si>
  <si>
    <t>TRAJECTORY BEVERAGE PARTNERS</t>
  </si>
  <si>
    <t>Liqueur</t>
  </si>
  <si>
    <t>Coffee &amp; Nut Liqueur</t>
  </si>
  <si>
    <t>JAMAICA</t>
  </si>
  <si>
    <t>LIQUEUR</t>
  </si>
  <si>
    <t>Other Liqueur</t>
  </si>
  <si>
    <t>MAINBRACE WINE &amp; SPIRITS LTD</t>
  </si>
  <si>
    <t>Cream Liqueur</t>
  </si>
  <si>
    <t>Whiskey&amp;Orange Liq.</t>
  </si>
  <si>
    <t>ITALY</t>
  </si>
  <si>
    <t>Economy</t>
  </si>
  <si>
    <t>Aperitif</t>
  </si>
  <si>
    <t>Vermouth</t>
  </si>
  <si>
    <t>LIGHT &amp; REFRESHING</t>
  </si>
  <si>
    <t>AROMATIC &amp; VIBRANT</t>
  </si>
  <si>
    <t>DENMARK</t>
  </si>
  <si>
    <t>BRUCE ASHLEY GROUP</t>
  </si>
  <si>
    <t>ROBUST &amp; SMOKY</t>
  </si>
  <si>
    <t>CONNEXION OENOPHILIA</t>
  </si>
  <si>
    <t>Port</t>
  </si>
  <si>
    <t>PORTUGAL</t>
  </si>
  <si>
    <t>INNOVATIVE BEVERAGES</t>
  </si>
  <si>
    <t>Canadian Wine</t>
  </si>
  <si>
    <t>JOST VINEYARDS</t>
  </si>
  <si>
    <t>PELLER FAMILY WHITE BLEND 1500ml</t>
  </si>
  <si>
    <t>ANDREW PELLER</t>
  </si>
  <si>
    <t>Australian Wine</t>
  </si>
  <si>
    <t>AUSTRALIA</t>
  </si>
  <si>
    <t>Chilean Wine</t>
  </si>
  <si>
    <t>CHILE</t>
  </si>
  <si>
    <t>E &amp; J GALLO WINERY</t>
  </si>
  <si>
    <t>French Wine</t>
  </si>
  <si>
    <t>PHILIPPE DANDURAND</t>
  </si>
  <si>
    <t>German Wine</t>
  </si>
  <si>
    <t>GERMANY</t>
  </si>
  <si>
    <t>FRANKLIN IMPORTS</t>
  </si>
  <si>
    <t>LOUIS GUNTRUM RIESLING 750ml</t>
  </si>
  <si>
    <t>MCCARTHY WINES</t>
  </si>
  <si>
    <t>Greek Wine</t>
  </si>
  <si>
    <t>GREECE</t>
  </si>
  <si>
    <t>AMCA SALES &amp; MARKETING</t>
  </si>
  <si>
    <t>Italian Wine</t>
  </si>
  <si>
    <t>TRAFTON AGENCIES</t>
  </si>
  <si>
    <t>South African Wine</t>
  </si>
  <si>
    <t>SOUTH AFRICA</t>
  </si>
  <si>
    <t>Flavoured Vodka</t>
  </si>
  <si>
    <t>American Wine</t>
  </si>
  <si>
    <t>SMOOTH &amp; MEDIUM</t>
  </si>
  <si>
    <t>LATVIA</t>
  </si>
  <si>
    <t>LIGHT &amp; FRUITY</t>
  </si>
  <si>
    <t>Argentinian Wine</t>
  </si>
  <si>
    <t>ARGENTINA</t>
  </si>
  <si>
    <t>ESCALADE WINES &amp; SPIRITS</t>
  </si>
  <si>
    <t>LONE STAR DISTRIBUTING</t>
  </si>
  <si>
    <t>PC</t>
  </si>
  <si>
    <t>EISENHAUER AGENCIES</t>
  </si>
  <si>
    <t>Portugese Wine</t>
  </si>
  <si>
    <t>TORRES SANGRE DE TORO GARNACHA 750ml</t>
  </si>
  <si>
    <t>Spanish Wine</t>
  </si>
  <si>
    <t>Sparkling/Champagne</t>
  </si>
  <si>
    <t>Champagne</t>
  </si>
  <si>
    <t>BREAKTHRU BEVERAGE CANADA</t>
  </si>
  <si>
    <t>Sparkling</t>
  </si>
  <si>
    <t>PREMIER BRANDS</t>
  </si>
  <si>
    <t>Fruit Wine</t>
  </si>
  <si>
    <t>AP</t>
  </si>
  <si>
    <t>D EAUBONNE VSOP 750ml</t>
  </si>
  <si>
    <t>Tequila</t>
  </si>
  <si>
    <t>WINE VISIONS</t>
  </si>
  <si>
    <t>Ready to Drink</t>
  </si>
  <si>
    <t>Coolers</t>
  </si>
  <si>
    <t>Spirit Based Coolers</t>
  </si>
  <si>
    <t>RTD CANADA INC</t>
  </si>
  <si>
    <t>Rum</t>
  </si>
  <si>
    <t>Dark Rum</t>
  </si>
  <si>
    <t>BERMUDA</t>
  </si>
  <si>
    <t>ATLANTIC SPIRITS &amp; WINES</t>
  </si>
  <si>
    <t>CZECH REPUBLIC</t>
  </si>
  <si>
    <t>Value</t>
  </si>
  <si>
    <t>Value Beer</t>
  </si>
  <si>
    <t>BOLD &amp; FULL FLAVOURED</t>
  </si>
  <si>
    <t>Other Country Wine</t>
  </si>
  <si>
    <t>POLAND</t>
  </si>
  <si>
    <t>D EAUBONNE VSOP 1140ml</t>
  </si>
  <si>
    <t>PEAR</t>
  </si>
  <si>
    <t>LUNENBURG COUNTY WINERY</t>
  </si>
  <si>
    <t>BELGIUM</t>
  </si>
  <si>
    <t>PIEDRA NEGRA PINOT GRIS 750ml</t>
  </si>
  <si>
    <t>Austrian Wine</t>
  </si>
  <si>
    <t>AUSTRIA</t>
  </si>
  <si>
    <t>CRISP &amp; HOPPY</t>
  </si>
  <si>
    <t>UNIVINS &amp; SPIRITS</t>
  </si>
  <si>
    <t>CELLAR DOOR IMPORTS</t>
  </si>
  <si>
    <t>SWITZERLAND</t>
  </si>
  <si>
    <t>Flavoured Wine</t>
  </si>
  <si>
    <t>Amber Rum</t>
  </si>
  <si>
    <t>TRINIDAD AND TOBAGO</t>
  </si>
  <si>
    <t>Cider</t>
  </si>
  <si>
    <t>PROPELLER BREWING</t>
  </si>
  <si>
    <t>ROBUST &amp; MALTY</t>
  </si>
  <si>
    <t>APPLETON ESTATE 15 YO 750ml</t>
  </si>
  <si>
    <t>GARRISON BREWING</t>
  </si>
  <si>
    <t>MONDAVI PRIVATE SEL CHARDONNAY 750ml</t>
  </si>
  <si>
    <t>PELLER FAMILY RED BLEND 1500ml</t>
  </si>
  <si>
    <t>APPLETON ESTATE 30 YO 750ml</t>
  </si>
  <si>
    <t>Dessert</t>
  </si>
  <si>
    <t>Dessert Wine</t>
  </si>
  <si>
    <t>GRAND PRE WINERY</t>
  </si>
  <si>
    <t>White Rum</t>
  </si>
  <si>
    <t>PUERTO RICO</t>
  </si>
  <si>
    <t>GIACONDI TREBBIANO CHARD RUBICONE 2000ml</t>
  </si>
  <si>
    <t>MASI SEREGO POSSESSIONI ROSSO 2015 750ml</t>
  </si>
  <si>
    <t>Sake</t>
  </si>
  <si>
    <t>ROBUST &amp; COMPLEX</t>
  </si>
  <si>
    <t>Flavoured Rum</t>
  </si>
  <si>
    <t>J LOHR LOS OSOS MERLOT 750ml</t>
  </si>
  <si>
    <t>APPLE</t>
  </si>
  <si>
    <t>PIEDRA NEGRA MALBEC 750ml</t>
  </si>
  <si>
    <t>CARMEN GRAN RESERVA CABERNET 750ml</t>
  </si>
  <si>
    <t>MIXER PACK</t>
  </si>
  <si>
    <t>FRUITY &amp; SMOOTH</t>
  </si>
  <si>
    <t>PELLER FAMILY SHIRAZ 1500ml</t>
  </si>
  <si>
    <t>UNITED KINGDOM</t>
  </si>
  <si>
    <t>BANKS 7 750ml</t>
  </si>
  <si>
    <t>CARIBBEAN</t>
  </si>
  <si>
    <t>HAITI</t>
  </si>
  <si>
    <t>MCCLELLAND PREMIUM IMPORTS</t>
  </si>
  <si>
    <t>GLENORA DISTILLERS</t>
  </si>
  <si>
    <t>PELLER FAMILY CABERNET MERLOT 4000ml</t>
  </si>
  <si>
    <t>PELLER FAMILY CHARDONNAY 4000ml</t>
  </si>
  <si>
    <t>CARPINETO ORIGINALE VINO ROSSO 750ml</t>
  </si>
  <si>
    <t>PE</t>
  </si>
  <si>
    <t>FLAGSTONE MUSIC ROOM CABERNET 750ml</t>
  </si>
  <si>
    <t>BAYOU WHITE 750ml</t>
  </si>
  <si>
    <t>JURA 10 YO 750ml</t>
  </si>
  <si>
    <t>M. PINTO &amp; ASSOCIATES</t>
  </si>
  <si>
    <t>CUBA</t>
  </si>
  <si>
    <t>DOMINICAN REPUBLIC</t>
  </si>
  <si>
    <t>MASI MODELLO MERLOT 750ml</t>
  </si>
  <si>
    <t>BARBADOS</t>
  </si>
  <si>
    <t>CHRISTOPHER STEWART W&amp;S</t>
  </si>
  <si>
    <t>PELLER FAMILY SAUVIGNON BLANC 1500ml</t>
  </si>
  <si>
    <t>PELLER FAMILY SAUVIGNON BLANC 4000ml</t>
  </si>
  <si>
    <t>PELLER FAMILY CHARDONNAY 1500ml</t>
  </si>
  <si>
    <t>PELLER FAMILY CABERNET MERLOT 1500ml</t>
  </si>
  <si>
    <t>PELLER FAMILY RED 4000ml</t>
  </si>
  <si>
    <t>GLENFARCLAS 15 YO 700ml</t>
  </si>
  <si>
    <t>LEBANON</t>
  </si>
  <si>
    <t>Vintage</t>
  </si>
  <si>
    <t>PENFOLDS BIN 407 CABERNET SAU 2016 750ml</t>
  </si>
  <si>
    <t>PENFOLDS BIN 389 CAB SHIRAZ 2016 750ml</t>
  </si>
  <si>
    <t>FARNESE OPIS MONTEPULCIANO 2011 750ml</t>
  </si>
  <si>
    <t>SASSICAIA 2016 750ml</t>
  </si>
  <si>
    <t>BELLE GLOS CLARK TELE PINOT NOIR 750ml</t>
  </si>
  <si>
    <t>LF</t>
  </si>
  <si>
    <t>PELLER FAMILY SHIRAZ 750ml</t>
  </si>
  <si>
    <t>WINDWARD IMPORTS</t>
  </si>
  <si>
    <t>WINE HORIZONS</t>
  </si>
  <si>
    <t>MESA MAREA AGENCY</t>
  </si>
  <si>
    <t>SELLA MOSCA VERMENTINO DI SARDEGNA 750ml</t>
  </si>
  <si>
    <t>CHACAYES SINGLE VINEYARD MALBEC 750ml</t>
  </si>
  <si>
    <t>CONO SUR ORGANICO RED BLEND 2017 750ml</t>
  </si>
  <si>
    <t>CAYMUS NAPA VALLEY ZINFANDEL 2016 750ml</t>
  </si>
  <si>
    <t>CAMPO VIEJO TEMPRANILLO ROSE 16 750ml</t>
  </si>
  <si>
    <t>PR</t>
  </si>
  <si>
    <t>SILVER OAKS ALEXANDER CAB 2014 750ml</t>
  </si>
  <si>
    <t>PELLER FAMILY CABERNET MERLOT 1000ml</t>
  </si>
  <si>
    <t>TRIVENTO RESERVE MALBEC 750ml</t>
  </si>
  <si>
    <t>SACRED HILLS WINES</t>
  </si>
  <si>
    <t>FRESCOBALDI TENUTA CASTIGLIONI 17 750ml</t>
  </si>
  <si>
    <t>MASI SEREGO ALIGHIERI MONT PIAZ 11 750ml</t>
  </si>
  <si>
    <t>GRAY MONK PINOT GRIS 2016 750ml</t>
  </si>
  <si>
    <t>NETHERLANDS</t>
  </si>
  <si>
    <t>GIBSONS FINEST STERLING 750ml</t>
  </si>
  <si>
    <t>JAMESON 1140ml</t>
  </si>
  <si>
    <t>E &amp; E PEPPER SHIRAZ 2014 750ml</t>
  </si>
  <si>
    <t>SEA SMOKE SOUTHING PINOT NOIR 750ml</t>
  </si>
  <si>
    <t>FULLERS VINTAGE ALE 500ml</t>
  </si>
  <si>
    <t>GLENFARCLAS 21 YO 700ml</t>
  </si>
  <si>
    <t>HIGHLAND PARK 30 YO 750ml</t>
  </si>
  <si>
    <t>BLOMIDON ESTATE WINERY</t>
  </si>
  <si>
    <t>BASIL HAYDENS KENTUCKY STRAIGHT 750ml</t>
  </si>
  <si>
    <t>ANTINORI SOLAIA 2015 750ml</t>
  </si>
  <si>
    <t>ANTINOR PIAN DELLE VIGNE BRUN 2013 750ml</t>
  </si>
  <si>
    <t>ANTINORI BRUCIATO BOLGHERI DOC 16 750ml</t>
  </si>
  <si>
    <t>CAPTAIN MORGAN SPICED AMBER (PET) 1140ml</t>
  </si>
  <si>
    <t>PELLER FAMILY SHIRAZ 4000ml</t>
  </si>
  <si>
    <t>PELLER FAMILY PINOT GRIGIO 4000ml</t>
  </si>
  <si>
    <t>MISSION HILL FAM ESTATE OCULUS 13 750ml</t>
  </si>
  <si>
    <t>BOUTINOT LIMITED</t>
  </si>
  <si>
    <t>CATENA ZAPATA NICOLAS 2017 750ml</t>
  </si>
  <si>
    <t>PANGEA SHIRAZ 2014 750ml</t>
  </si>
  <si>
    <t>SANTA RITA MEDALLA REAL CHARDONNAY 750ml</t>
  </si>
  <si>
    <t>PELLER FAMILY PINOT GRIGIO 1000ml</t>
  </si>
  <si>
    <t>MARQUES DE CACERES RESERVA 2014 750ml</t>
  </si>
  <si>
    <t>EL ALBAR EXCELENCIA 2009 750ml</t>
  </si>
  <si>
    <t>CASALEONE TRE DONNE BARBARESCO 750ml</t>
  </si>
  <si>
    <t>CELTIC CELLARS</t>
  </si>
  <si>
    <t>ANTINORI BADIA A PASSIGNANO 2015 750ml</t>
  </si>
  <si>
    <t>ANTINORI CHIANTI CL TIGNANELLO 15 750ml</t>
  </si>
  <si>
    <t>ANTINORI SOLAIA 2015 1500ml</t>
  </si>
  <si>
    <t>BANFI ROSSO DI MONTALCINO 2016 750ml</t>
  </si>
  <si>
    <t>SANDWICK WINES &amp; SPIRITS</t>
  </si>
  <si>
    <t>INLAND TRADING</t>
  </si>
  <si>
    <t>INLAND MASSENA EPSILON SHIRAZ 2015 750ml</t>
  </si>
  <si>
    <t>RAMOS MARQUES DE BORBA RED 750ml</t>
  </si>
  <si>
    <t>JP JOHNSON CELLARS</t>
  </si>
  <si>
    <t>PAULA MERLOT 750ml</t>
  </si>
  <si>
    <t>ANTINORI BRACCESA MONTEPULCIANO 15 750ml</t>
  </si>
  <si>
    <t>CITAI GUIDALBERTO 2017 750ml</t>
  </si>
  <si>
    <t>CARVINE CELLARS</t>
  </si>
  <si>
    <t>CAPTAIN MORGAN WHITE (PET) 1140ml</t>
  </si>
  <si>
    <t>DONA PAULA MALBEC 2006 375ml</t>
  </si>
  <si>
    <t>NOGGINS CORNER FARM</t>
  </si>
  <si>
    <t>LA MASCOTA CABERNET SAUVIGNON 750ml</t>
  </si>
  <si>
    <t>J DROUHIN PULIGNY MONTRACHET 2016 750ml</t>
  </si>
  <si>
    <t>HUMO BLANCO PINOT NOIR EDICION 17 750ml</t>
  </si>
  <si>
    <t>PENFOLDS BIN 128 SHIRAZ 2016 750ml</t>
  </si>
  <si>
    <t>PENFOLDS ST HENRI SHIRAZ CAB 2014 750ml</t>
  </si>
  <si>
    <t>VIRGIN ISLANDS - U.S.</t>
  </si>
  <si>
    <t>BENJAMIN BRIDGE VINEYARDS</t>
  </si>
  <si>
    <t>CAYMUS NAPA VALLEY CAB SAUV 2016 750ml</t>
  </si>
  <si>
    <t>OLD TOM EGG NOG 750ml</t>
  </si>
  <si>
    <t>FRULI STRAWBERRY GIFT PACK 4x330ml</t>
  </si>
  <si>
    <t>COLOME ESTATE MALBEC 2016 750ml</t>
  </si>
  <si>
    <t>COLOME TORRONTES 2019 750ml</t>
  </si>
  <si>
    <t>L'ACADIE VINEYARDS</t>
  </si>
  <si>
    <t>DEADHEAD 6 YO 750ml</t>
  </si>
  <si>
    <t>DICTADOR BEST OF 1981 700ml</t>
  </si>
  <si>
    <t>COLOMBIA</t>
  </si>
  <si>
    <t>CATENA ZAPATA ARGENTINO MALBEC 15 750ml</t>
  </si>
  <si>
    <t>BERINGER NAPA CHARDONNAY 2016 750ml</t>
  </si>
  <si>
    <t>ALTA VISTA ALTO 2011 750ml</t>
  </si>
  <si>
    <t>L'ACADIE DUNCANSON BROOK CIDER 750ml</t>
  </si>
  <si>
    <t>AMSTERDAM BREWING</t>
  </si>
  <si>
    <t>TRAPICHE TERROIR SERIES COLETTO 14 750ml</t>
  </si>
  <si>
    <t>BELLE GLOS ALTURAS PINOT NOIR 2015 750ml</t>
  </si>
  <si>
    <t>GUYANA</t>
  </si>
  <si>
    <t>CARPINETO FARNITO CAB SAU IGT 2012 750ml</t>
  </si>
  <si>
    <t>FLAVOURED &amp; REFRESHING</t>
  </si>
  <si>
    <t>JAMESON 375ml</t>
  </si>
  <si>
    <t>RUSSIAN FEDERATION</t>
  </si>
  <si>
    <t>SAINT FAMILLE WINERY</t>
  </si>
  <si>
    <t>JAPAN</t>
  </si>
  <si>
    <t>ANTIGUA AND BARBUDA</t>
  </si>
  <si>
    <t>NORTHAMPTON BREWING</t>
  </si>
  <si>
    <t>INNIS &amp; GUNN GIFTPACK 3x330ml</t>
  </si>
  <si>
    <t>NICARAGUA</t>
  </si>
  <si>
    <t>SELLA MOSCA CANNONAU RISERVA 750ml</t>
  </si>
  <si>
    <t>BRASSEUR MONTREAL BLACK WATCH 6x341ml</t>
  </si>
  <si>
    <t>BANFI CUM LAUDE IGT 2015 750ml</t>
  </si>
  <si>
    <t>SASSICAIA 2016 1500ml</t>
  </si>
  <si>
    <t>COLLAZZI LIBERTA 2016 750ml</t>
  </si>
  <si>
    <t>SANDEMAN RUBY PORT 750ml</t>
  </si>
  <si>
    <t>MUSAR JEUNE RED 2016 750ml</t>
  </si>
  <si>
    <t>YARDEN MOUNT HERMON WHITE 750ml</t>
  </si>
  <si>
    <t>ISRAEL</t>
  </si>
  <si>
    <t>WINE &amp; FOOD 101</t>
  </si>
  <si>
    <t>YARDEN MOUNT HERMON RED 750ml</t>
  </si>
  <si>
    <t>ANTINORI SOLAIA 2015 3000ml</t>
  </si>
  <si>
    <t>FOLONARI PINK PINOT GRIGIO 750ml</t>
  </si>
  <si>
    <t>CALERA VILLIERS HARLAN PINOT NOIR 750ml</t>
  </si>
  <si>
    <t>CALERA JENSEN HARLAN PINO NOIR 16 750ml</t>
  </si>
  <si>
    <t>BV GEORGE PRIVATE RES CABERNET 12 750ml</t>
  </si>
  <si>
    <t>RAVENSWOOD TELDESCHI ZINFANDEL 16 750ml</t>
  </si>
  <si>
    <t>SIMI LANDSLIDE CAB SAU 2015 750ml</t>
  </si>
  <si>
    <t>DROUHIN ARTHUR OREGON CHARD 15 750ml</t>
  </si>
  <si>
    <t>PARES BALTA HONEYMOON PARELLADA 750ml</t>
  </si>
  <si>
    <t>GRYPHON IMPORTS</t>
  </si>
  <si>
    <t>NINO NEGRI SFURSAT VALTELLINA 2013 750ml</t>
  </si>
  <si>
    <t>ROCCA DELLE MACIE SASYR 2015 750ml</t>
  </si>
  <si>
    <t>PETITE RIVIERE WINERY</t>
  </si>
  <si>
    <t>PETITE RIVIERE RISSER'S BREEZE 750ml</t>
  </si>
  <si>
    <t>JAMESON 200ml</t>
  </si>
  <si>
    <t>VODKA MUDSHAKE EGG NOG 270ml</t>
  </si>
  <si>
    <t>JOEL GOTT ZINFANDEL 2016 750ml</t>
  </si>
  <si>
    <t>AUDREY WILKINSON CHARDONNAY 2009 750ml</t>
  </si>
  <si>
    <t>AUDREY WILKINSON</t>
  </si>
  <si>
    <t>AUDREY WILKINSON SHIRAZ 750ml</t>
  </si>
  <si>
    <t>AVONDALE SKY WINERY</t>
  </si>
  <si>
    <t>LUCKETT VINEYARDS</t>
  </si>
  <si>
    <t>CASTILL YGAY GRAN RES 09 750ml</t>
  </si>
  <si>
    <t>AUCHENTOSHAN 18 YO 750ml</t>
  </si>
  <si>
    <t>GLENFARCLAS 25 YO 700ml</t>
  </si>
  <si>
    <t>GEORGE T STAGG KENTUCKY STRAIGHT 750ml</t>
  </si>
  <si>
    <t>BERINGER FOUNDERS ESTATE CABERNET 750ml</t>
  </si>
  <si>
    <t>MUWIN ESTATE WINES</t>
  </si>
  <si>
    <t>Other Based Coolers</t>
  </si>
  <si>
    <t>DELAS FRERES ST ESPRIT ROUGE 2017 750ml</t>
  </si>
  <si>
    <t>EMILIANA SIGNOS DE ORIGEN WHITE 750ml</t>
  </si>
  <si>
    <t>LA HECHICERA SOLERA 21 YO 750ml</t>
  </si>
  <si>
    <t>ANNAPOLIS HIGHLAND VINEYARDS</t>
  </si>
  <si>
    <t>LAN EDICION LIMITADA 2016 750ml</t>
  </si>
  <si>
    <t>VODKA MUDSHAKE CANDY CANE 270ml</t>
  </si>
  <si>
    <t>JOHNNIE WALKER PLATINUM 18 YO 750ml</t>
  </si>
  <si>
    <t>SHIPBUILDERS DRY CRAFT CIDER 500ml</t>
  </si>
  <si>
    <t>SHIPBUILDERS CIDER LIMITED</t>
  </si>
  <si>
    <t>PELLER FAMILY CABERNET SAUVIGNON 4000ml</t>
  </si>
  <si>
    <t>PELLER FAMILY CABERNET SAUVIGNON 1500ml</t>
  </si>
  <si>
    <t>CHATEAU BOIS PERTUIS 750ml</t>
  </si>
  <si>
    <t>COSTERA CANNONAU DI SARDEGNA 2016 750ml</t>
  </si>
  <si>
    <t>STELLA ARTOIS 750ml</t>
  </si>
  <si>
    <t>ABERLOUR 12 YO DOUBLE CASK 750ml</t>
  </si>
  <si>
    <t>BASTILLE 1789 750ml</t>
  </si>
  <si>
    <t>BLONDE DE CHAMBLY ALE 750ml</t>
  </si>
  <si>
    <t>PEI BREWING</t>
  </si>
  <si>
    <t>MEFFRE ST MAPALIS COTE RHONE 2017 750ml</t>
  </si>
  <si>
    <t>SANTA CAROLINA RES FAMILIA CAB 750ml</t>
  </si>
  <si>
    <t>SAINTE FAMILLE ROSE 750ml</t>
  </si>
  <si>
    <t>CA'DEL BOSCO CUVEE PRESTIGE FRANC 750ml</t>
  </si>
  <si>
    <t>BODEGAS CASTANO HECULA 750ml</t>
  </si>
  <si>
    <t>WITHER HILLS PINOT GRIS 750ml</t>
  </si>
  <si>
    <t>BELLE GLOS DAIRYMAN PINOT NOIR 16 750ml</t>
  </si>
  <si>
    <t>LANCASTER BOMBER 500ml Can</t>
  </si>
  <si>
    <t>VENTISQUERO GREY CHARDONNAY 2017 750ml</t>
  </si>
  <si>
    <t>LURTON HERMANOS TEMPRANILLO 750ml</t>
  </si>
  <si>
    <t>BOXING ROCK BREWING</t>
  </si>
  <si>
    <t>CHOPIN 750ml</t>
  </si>
  <si>
    <t>JACK DANIELS MASTER DISTILLER NO 5 750ml</t>
  </si>
  <si>
    <t>RUSSIAN STANDARD GOLD 750ml</t>
  </si>
  <si>
    <t>BULWARK ORIGINAL WINTER CRAFT 500ml</t>
  </si>
  <si>
    <t>BRAZIL</t>
  </si>
  <si>
    <t>JOSE MARIA FONSEC PERIQUITA RES 750ml</t>
  </si>
  <si>
    <t>AUTHENTIC SEACOAST</t>
  </si>
  <si>
    <t>THE DALMORE CIGAR MALT RESERVE 750ml</t>
  </si>
  <si>
    <t>BUDWEISER SHOT 6x236ml Cans</t>
  </si>
  <si>
    <t>BRUICHLADDICH THE CLASSIC LADDIE 750ml</t>
  </si>
  <si>
    <t>JACK DANIELS SINATRA SELECT 1000ml</t>
  </si>
  <si>
    <t>HELL BAY BREWING</t>
  </si>
  <si>
    <t>FLAVOURED</t>
  </si>
  <si>
    <t>LES 3 CAVISTES</t>
  </si>
  <si>
    <t>MONTE CARLO VODKA 750ml</t>
  </si>
  <si>
    <t>UMBALA CAB SAU SHIRAZ PINOTAGE 750ml</t>
  </si>
  <si>
    <t>TRAPICHE TERROIR SERIE AMBROSIA 15 750ml</t>
  </si>
  <si>
    <t>TRAPICHE TERROIR SERIE ORELLANA 14 750ml</t>
  </si>
  <si>
    <t>LE PIGEONNIER 2008 750ml</t>
  </si>
  <si>
    <t>ALAIN DOMINIQUE PERRIN</t>
  </si>
  <si>
    <t>GLENMORANGIE TRIAL PACK 4x100ml</t>
  </si>
  <si>
    <t>BULWARK BLUSH 500ml</t>
  </si>
  <si>
    <t>WINTER BEARD DBLE CHOC CRAN STOUT 750ml</t>
  </si>
  <si>
    <t>PLANTERS RIDGE VINEYARD &amp; WINE</t>
  </si>
  <si>
    <t>SAN PEDRO CABO DE HORNOS 2016 750ml</t>
  </si>
  <si>
    <t>CREEMORE SPRINGS COLLECTION 6x473ml Cans</t>
  </si>
  <si>
    <t>NAVY ISLAND XO RESERVE 700ml</t>
  </si>
  <si>
    <t>NEWFOUNDLAND GUNPOWDER &amp; ROSE RUM 750ml</t>
  </si>
  <si>
    <t>THE NEWFOUNDLAND DISTILLERY CO</t>
  </si>
  <si>
    <t>PORT CHARLOTTE 10 YO 750ml</t>
  </si>
  <si>
    <t>CASA ROJO MACHO MAN MONASTRELL 16 750ml</t>
  </si>
  <si>
    <t>GASPEREAU ROSE 750ml</t>
  </si>
  <si>
    <t>STEINHART DISTILLERY</t>
  </si>
  <si>
    <t>GREEN SPOT 750ml</t>
  </si>
  <si>
    <t>ABSOLUT LOVE 750ml</t>
  </si>
  <si>
    <t>OLIVARES ROSADO 750ml</t>
  </si>
  <si>
    <t>REINHARTSHAUSEN RIESL KABINETT 13 750ml</t>
  </si>
  <si>
    <t>CLOS DU BOIS CALCAIRE CHARD 2015 750ml</t>
  </si>
  <si>
    <t>STEAM WHISTLE BREWING</t>
  </si>
  <si>
    <t>WHIFFEN BREWING</t>
  </si>
  <si>
    <t>EL ESTECO MALBEC 750ml</t>
  </si>
  <si>
    <t>TRIVENTO GOLDEN RESERVA CAB 2016 750ml</t>
  </si>
  <si>
    <t>BERTRAND GR TERRIOR TAUTAVEL 2015 750ml</t>
  </si>
  <si>
    <t>SEVEN FALLS WAHLUKE SLOPE MERLOT 750ml</t>
  </si>
  <si>
    <t>BUDWEISER LAGER 28x341ml</t>
  </si>
  <si>
    <t>CASA GRAN DEL SIURANA GR 174 DOQ 750ml</t>
  </si>
  <si>
    <t>HAIG CLUB 750ml</t>
  </si>
  <si>
    <t>CONO SUR RESERVE PINOT NOIR 2016 750ml</t>
  </si>
  <si>
    <t>VENTISQUERO QUEULAT CAB SAU 2016 750ml</t>
  </si>
  <si>
    <t>GRGICH HILL CHARDONNAY 2013 750ml</t>
  </si>
  <si>
    <t>ERATH OREGON PINOT NOIR 750ml</t>
  </si>
  <si>
    <t>IRONWORKS DISTILLERY</t>
  </si>
  <si>
    <t>CHATEAU HAUT MOULEYRE ROUGE 15 750ml</t>
  </si>
  <si>
    <t>ROSSO DI CA MOMI 750ml</t>
  </si>
  <si>
    <t>MERCATOR TIDAL BAY 750ml</t>
  </si>
  <si>
    <t>PETITE RIVIERE ITALY CROSS 750ml</t>
  </si>
  <si>
    <t>IN VINO VERITAS</t>
  </si>
  <si>
    <t>CHACAYES SINGLE MALBEC CAB 2008 1500ml</t>
  </si>
  <si>
    <t>MOOSEHEAD LAGER 473ml Can</t>
  </si>
  <si>
    <t>CALDERA DISTILLING INC.</t>
  </si>
  <si>
    <t>NS SPIRITS CO</t>
  </si>
  <si>
    <t>ST AMBROISE OATMEAL STOUT 473ml Can</t>
  </si>
  <si>
    <t>BAROLO GIANNI GAGLIARDO DOCG 2011 750ml</t>
  </si>
  <si>
    <t>DEFORI WINE MERCHANTS</t>
  </si>
  <si>
    <t>B &amp; G HERITAGE NO 291 NV 750ml</t>
  </si>
  <si>
    <t>GABRIEL MEFFR CATHER GIGONDAS 2015 750ml</t>
  </si>
  <si>
    <t>CH DE LAMARQUE HAUT MEDOC 2015 750ml</t>
  </si>
  <si>
    <t>ALTER EGO DE PALMER 2010 750ml</t>
  </si>
  <si>
    <t>CHATEAU DUCRU BEAUCAILLOU 2005 750ml</t>
  </si>
  <si>
    <t>VELENOSI VILLA ANGEL OFFIDA 2017 750ml</t>
  </si>
  <si>
    <t>CHATEAU FUISSE POUILLY FUISSE 2015 750ml</t>
  </si>
  <si>
    <t>VIDIGAL PORTA 6 RED 750ml</t>
  </si>
  <si>
    <t>LIGHTFOOT WNERY</t>
  </si>
  <si>
    <t>TATAMAGOUCHE BREWING</t>
  </si>
  <si>
    <t>LOCATION AR 750ml</t>
  </si>
  <si>
    <t>SARTORI L'APPASSIONE 750ml</t>
  </si>
  <si>
    <t>CASA SILVA 1912 VINE SAU GRIS 2017 750ml</t>
  </si>
  <si>
    <t>FRESCOBALDI MASSOVIVO VERMENTINO 750ml</t>
  </si>
  <si>
    <t>CASTILL YGAY GRAN RES 09 1500ml</t>
  </si>
  <si>
    <t>MURRIETA CASTILL YGAY GRAN RES 09 3000ml</t>
  </si>
  <si>
    <t>COLDSTREAM CLEAR DISTILLERY</t>
  </si>
  <si>
    <t>IRISH HERITAGE PACK 8x500ml Cans</t>
  </si>
  <si>
    <t>THE QUIET MAN 8 YO 700ml</t>
  </si>
  <si>
    <t>ICELAND</t>
  </si>
  <si>
    <t>1000 STORIES ZINFANDEL 750ml</t>
  </si>
  <si>
    <t>NINE LOCKS</t>
  </si>
  <si>
    <t>SPINDRIFT KNOTTY BUOY 473ml Can</t>
  </si>
  <si>
    <t>UNCLE LEOS SMOKED PORTER 473ml Can</t>
  </si>
  <si>
    <t>ROUTE 4 DISTRIBUTION</t>
  </si>
  <si>
    <t>TOM GORE CAB SAUV 2017 750ml</t>
  </si>
  <si>
    <t>JOSH CELLARS CABERNET SAUVIGNON 750ml</t>
  </si>
  <si>
    <t>VESEVO BENEVENTANO FALANGHINA 15 750ml</t>
  </si>
  <si>
    <t>CALLIOPE FIGURE 8 WHITE VQA 750ml</t>
  </si>
  <si>
    <t>JOSE CUERVO TRADICIONAL REPOSADO 750ml</t>
  </si>
  <si>
    <t>JOSE CUERVO TRADICIONAL SILVER 750ml</t>
  </si>
  <si>
    <t>GROWERS HONEYCRISP APPLE 473ml Cans</t>
  </si>
  <si>
    <t>MARSTONS CLASSIC ALES 4x500ml</t>
  </si>
  <si>
    <t>FESTIVE PUDDING SPICED ALE 500ml</t>
  </si>
  <si>
    <t>CZECHVAR PILSNER 5000ml</t>
  </si>
  <si>
    <t>BROADVIEW FARMS</t>
  </si>
  <si>
    <t>BLINDFOLD CHARDONNAY 2014 750ml</t>
  </si>
  <si>
    <t>MONDAVI BOURBON BARRELL CAB SAU 17 750ml</t>
  </si>
  <si>
    <t>INTRINSIC CABERNET SAUVIGNON 2016 750ml</t>
  </si>
  <si>
    <t>SOLI PINOT NOIR 750ml</t>
  </si>
  <si>
    <t>BULGARIA</t>
  </si>
  <si>
    <t>VIKING LIQUOR IMPORTS</t>
  </si>
  <si>
    <t>MASI PIAN GRISO PINOT VALDADIGE 17 750ml</t>
  </si>
  <si>
    <t>BEAUS NEW LANG SYN STRONG BELGIAN 750ml</t>
  </si>
  <si>
    <t>O'HARAS IRISH ALES GIFTPACK 3x500ml</t>
  </si>
  <si>
    <t>HALIFAX DISTILLING CO</t>
  </si>
  <si>
    <t>ANTINORI ROSSO DI MONTALCINO 15 750ml</t>
  </si>
  <si>
    <t>PROPELLER COFFEE PORTER 650ml</t>
  </si>
  <si>
    <t>THE BALVENIE SINGLE BARREL 12 YO 750ml</t>
  </si>
  <si>
    <t>THE GLENTURRET PEATED EDITION 700ml</t>
  </si>
  <si>
    <t>THE GLENTURRET TRIPLE WOOD EDITION 700ml</t>
  </si>
  <si>
    <t>THE MACALLAN 12 YO DOUBLE CASK 750ml</t>
  </si>
  <si>
    <t>JIM BEAM DOUBLE OAK 750ml</t>
  </si>
  <si>
    <t>CHAPOUTIER BILA HAUT BLANC 750ml</t>
  </si>
  <si>
    <t>MAS BELLES EAUX LES COTEAUX 750ml</t>
  </si>
  <si>
    <t>PERRIN COTES DU RHONE ROSE 2018 750ml</t>
  </si>
  <si>
    <t>GLENDALOUGH 7 YO 750ml</t>
  </si>
  <si>
    <t>PLANTATION HAITI XO SINGLE CASK 750ml</t>
  </si>
  <si>
    <t>ADELSHEIM BREAKING GROUND NOIR 14 750ml</t>
  </si>
  <si>
    <t>CHAIN YARD CIDER</t>
  </si>
  <si>
    <t>2 CROWS BREWING</t>
  </si>
  <si>
    <t>BIG SPRUCE BREWING</t>
  </si>
  <si>
    <t>BIG SPRUCE TIMS AMERICAN IPA 473ml Can</t>
  </si>
  <si>
    <t>ORMARIN PICPOUL DE PINET CAMILLE 750ml</t>
  </si>
  <si>
    <t>NORTH BREWING COMPANY</t>
  </si>
  <si>
    <t>WAYFARERS ALE LTD</t>
  </si>
  <si>
    <t>URUGUAY</t>
  </si>
  <si>
    <t>BENIGNO MPNA IMPORTERS</t>
  </si>
  <si>
    <t>PIETRANTONJ MONTEPUL ARBOREO 15 750ml</t>
  </si>
  <si>
    <t>TRIDERS CRAFT BEER</t>
  </si>
  <si>
    <t>TE AWA LEFT FIELD SAUVIGNON BLANC 750ml</t>
  </si>
  <si>
    <t>CHATEAU MALARTIC LAGRAVIERE 2012 750ml</t>
  </si>
  <si>
    <t>SUTHERLAND CAB SAUV PETI VERDOT 14 750ml</t>
  </si>
  <si>
    <t>GARZON ESTATES TANNAT MERLOT 15 750ml</t>
  </si>
  <si>
    <t>ZUCCARDI EMMA BONARDA 2016 750ml</t>
  </si>
  <si>
    <t>CITRA PECORINO IGP 750ml</t>
  </si>
  <si>
    <t>P_AV GREY GOOSE RIVIERA LIMITED ED 750ml</t>
  </si>
  <si>
    <t>BARRELLING TIDE</t>
  </si>
  <si>
    <t>MURPHYS STOUT 440ml Can</t>
  </si>
  <si>
    <t>PLANTATION PERU 2004 750ml</t>
  </si>
  <si>
    <t>PERU</t>
  </si>
  <si>
    <t>SANTA EMA AMPLUS CAB SAUV 2016 750ml</t>
  </si>
  <si>
    <t>GRAN SELLO TEMPRANILLO SYRAH 750ml</t>
  </si>
  <si>
    <t>ANCIANO CLASICO GARNACHA 750ml</t>
  </si>
  <si>
    <t>KALFU KUDA CHARDONNAY 2017 750ml</t>
  </si>
  <si>
    <t>KALFU KUDA PINOT NOIR 2017 750ml</t>
  </si>
  <si>
    <t>BEACH CHAIR LAGER 6x355ml Cans</t>
  </si>
  <si>
    <t>AVELEDA ALVARINO 750ml</t>
  </si>
  <si>
    <t>ANNAPOLIS HIGHLAND FOCH ROSE 750ml</t>
  </si>
  <si>
    <t>ANNAPOLIS HIGHLAND NEW YORK MUSCAT 750ml</t>
  </si>
  <si>
    <t>ANNAPOLIS HIGHLAND SEYVAL BLANC 750ml</t>
  </si>
  <si>
    <t>DR PAULY BERGWEILER RIES TROCK 16 750ml</t>
  </si>
  <si>
    <t>MERCATOR RIVER BEND PETITE MILO 750ml</t>
  </si>
  <si>
    <t>MARSTONS GOLDEN ALES 6x500ml</t>
  </si>
  <si>
    <t>ST. PETERS WINTER ALE 500ml</t>
  </si>
  <si>
    <t>ST. PETERS CHRISTMAS ALE 500ml</t>
  </si>
  <si>
    <t>FATTORIA II MURO SPIGALLO DOCG 15 750ml</t>
  </si>
  <si>
    <t>BREAD &amp; BUTTER CHARDONNAY 2017 750ml</t>
  </si>
  <si>
    <t>WYCHWOOD HOBGOBLIN 5000ml</t>
  </si>
  <si>
    <t>HERENCIA CARMENERE 2011 750ml</t>
  </si>
  <si>
    <t>TORRES SANGRE DE TORO VERDEJO 750ml</t>
  </si>
  <si>
    <t>BITBURGER PILSNER 5000ml</t>
  </si>
  <si>
    <t>PAUL MAS VIOGNIER 750ml</t>
  </si>
  <si>
    <t>KEITHS INDIA PALE ALE 18x355ml Cans</t>
  </si>
  <si>
    <t>BREAD AND BUTTER PINOT NOIR 2017 750ml</t>
  </si>
  <si>
    <t>DEATH VALLEY CORK FINISH 750ml</t>
  </si>
  <si>
    <t>ERDINGER VARIETY GIFTPACK 5x500ml</t>
  </si>
  <si>
    <t>Hungarian Wine</t>
  </si>
  <si>
    <t>HUNGARY</t>
  </si>
  <si>
    <t>MOOSEHEAD HOLIDAY GIFT PACK 2x473ml</t>
  </si>
  <si>
    <t>JOGUET LES SILENES 2016 750ml</t>
  </si>
  <si>
    <t>JOGUET LES PETITES ROCHES 2015 750ml</t>
  </si>
  <si>
    <t>JOGUET LES CHARMES 2015 750ml</t>
  </si>
  <si>
    <t>GARRISON ALL LIT UP WINTER 473ml Can</t>
  </si>
  <si>
    <t>MOTORHEAD 700ml</t>
  </si>
  <si>
    <t>MOOSEHEAD RADLER 473ml Can</t>
  </si>
  <si>
    <t>JIAN ZHUANG 500ml</t>
  </si>
  <si>
    <t>CHINA</t>
  </si>
  <si>
    <t>HI BRIDGE</t>
  </si>
  <si>
    <t>SAINT ROCH VIELLES VIGNES BLANC 750ml</t>
  </si>
  <si>
    <t>TAYLORS PORT 325TH ANNIVERSARY 750ml</t>
  </si>
  <si>
    <t>Fortified Aperitif</t>
  </si>
  <si>
    <t>GLENFIDDICH WINTER STORM II 750ml</t>
  </si>
  <si>
    <t>ULTIMATE BEVERAGES</t>
  </si>
  <si>
    <t>THE PRISONER 2015 1500ml</t>
  </si>
  <si>
    <t>THE PRISONER 2015 3000ml</t>
  </si>
  <si>
    <t>PREMIER BARREL DAILUAINE 700ml</t>
  </si>
  <si>
    <t>MONDAVI OAKVILLE CABERNET SAUV 13 1500ml</t>
  </si>
  <si>
    <t>MONDAVI RESERVE CABERNET SAUV 13 1500ml</t>
  </si>
  <si>
    <t>MONDAVI RESERVE CABERNET SAUV 13 3000ml</t>
  </si>
  <si>
    <t>FRANCISCAN ESTATE MAGNIFICAT 2014 1500ml</t>
  </si>
  <si>
    <t>SIMI COUNTY ALEX CAB SAUV 2014 1500ml</t>
  </si>
  <si>
    <t>QUERCIOLI REGGIANO LAMBRUSCO DRY 750ml</t>
  </si>
  <si>
    <t>MEZCAL KOCH ESPADIN 750ml</t>
  </si>
  <si>
    <t>SOVEREIGN WINE AND SPIRITS</t>
  </si>
  <si>
    <t>SOBER ISLAND</t>
  </si>
  <si>
    <t>CLARENDELLE BORDEAUX RED 2014 750ml</t>
  </si>
  <si>
    <t>CLARENDELLE BORDEAUX EMILLION 15 750ml</t>
  </si>
  <si>
    <t>CLARENDELLE BORDEAUX BLANC 2016 750ml</t>
  </si>
  <si>
    <t>PIERRE AMADIEU COTES GRAND RES 15 750ml</t>
  </si>
  <si>
    <t>ANNAPOLIS CIDER</t>
  </si>
  <si>
    <t>VISTA BELLA FARM</t>
  </si>
  <si>
    <t>TUSKET FALLS</t>
  </si>
  <si>
    <t>BLUELOBSTER LEMON LIME SODA 6x355ml Cans</t>
  </si>
  <si>
    <t>PUMPHOUSE CRAFTY RADLER 6x355ml Cans</t>
  </si>
  <si>
    <t>HERITAGE BREWING</t>
  </si>
  <si>
    <t>SALTBOX BREWERY</t>
  </si>
  <si>
    <t>SCHOOLHOUSE BREWERY</t>
  </si>
  <si>
    <t>ROBERT MONDAVI WINERY BDX 750ml</t>
  </si>
  <si>
    <t>PASOTE REPOSADO 750ml</t>
  </si>
  <si>
    <t>CAZADORES EXTRA ANEJO 750ml</t>
  </si>
  <si>
    <t>HORNITOS CRISTALINO 750ml</t>
  </si>
  <si>
    <t>PATRON SILVER 375ml</t>
  </si>
  <si>
    <t>CASA NOVA FINE BEVERAGES</t>
  </si>
  <si>
    <t>STE MICHELLE COLUMBIA CAB SAUV 750ml</t>
  </si>
  <si>
    <t>EMPRESS 1908 ORIGINAL INDIGO 750ml</t>
  </si>
  <si>
    <t>5 FATHOM RUM 750ml</t>
  </si>
  <si>
    <t>ROCK FERRY 3RD ROCK PINOT GRIS 15 750ml</t>
  </si>
  <si>
    <t>EILEANAN BREAGHA WINERY</t>
  </si>
  <si>
    <t>JACOBS CREEK DOUBLE BARREL CHARD 750ml</t>
  </si>
  <si>
    <t>CHARLES CIMICKY TRUMPS SHIRAZ 2014 750ml</t>
  </si>
  <si>
    <t>WOODHENGE SHIRAZ 2016 750ml</t>
  </si>
  <si>
    <t>NUGAN ESTATE LA BRUTTA 2014 750ml</t>
  </si>
  <si>
    <t>DIVING INTO HAMPTON WATER ROSE 17 750ml</t>
  </si>
  <si>
    <t>FOSTERS LAGER 740ml Can</t>
  </si>
  <si>
    <t>SUN &amp; AIR CINSAULT 2016 750ml</t>
  </si>
  <si>
    <t>SUN &amp; AIR SAUVIGNON BLANC 2016 750ml</t>
  </si>
  <si>
    <t>HEART OF AFRICA PINOTAGE 2017 750ml</t>
  </si>
  <si>
    <t>KLEINE ZALZE SELECTION CAB MER 16 750ml</t>
  </si>
  <si>
    <t>KLEINE ZALZE SELECTION CHENIN 2016 750ml</t>
  </si>
  <si>
    <t>PAINTED WOLF PICTUS V 2016 750ml</t>
  </si>
  <si>
    <t>GHOST CORNER BOWLINE 2016 750ml</t>
  </si>
  <si>
    <t>D ARIA CAPE MINSTREL 2015 750ml</t>
  </si>
  <si>
    <t>D ARIA THE FOLLOWING 2015 750ml</t>
  </si>
  <si>
    <t>GHOST CORNER PINOT NOIR 2016 750ml</t>
  </si>
  <si>
    <t>HOUSE MANDELA KING VUSANI CHARD 17 750ml</t>
  </si>
  <si>
    <t>BOXING ROCK MIXER UPPER 4x341ml</t>
  </si>
  <si>
    <t>UPSTREET BLACK TIE AFFAIR 500ml</t>
  </si>
  <si>
    <t>BODEGA ARGEN MALBEC ORGANIC RES 15 750ml</t>
  </si>
  <si>
    <t>THOR'S HAMMER GIFT PACK 2x650ml</t>
  </si>
  <si>
    <t>PILSNER URQUELL LUNCH BOX 4x500ml Cans</t>
  </si>
  <si>
    <t>MADAME ETIENNE BLANC 2016 750ml</t>
  </si>
  <si>
    <t>MADAME ETIENNE ROUGE 2016 750ml</t>
  </si>
  <si>
    <t>LUNATE FIANA SICILIA IGT 2016 750ml</t>
  </si>
  <si>
    <t>PASQUA PASSIMENTO BIANCO 750ml</t>
  </si>
  <si>
    <t>PIPOLI GRECO FIANO 2017 750ml</t>
  </si>
  <si>
    <t>DODIS FRIULANO DOC 750ml</t>
  </si>
  <si>
    <t>BERSANO ROERO ARNEIS DOCG 2017 750ml</t>
  </si>
  <si>
    <t>VINTAGE COLLECTION ALBANA 2017 750ml</t>
  </si>
  <si>
    <t>CELENE OPALE NV 750ml</t>
  </si>
  <si>
    <t>CHARA TERRE SICILIANE IGP 2016 750ml</t>
  </si>
  <si>
    <t>GUIGAL CDR BLANC 2016 750ml</t>
  </si>
  <si>
    <t>TYRCONNELL SHERRY CASK 750ml</t>
  </si>
  <si>
    <t>KOREA (REPUBLIC OF)</t>
  </si>
  <si>
    <t>O'HARA'S WITH BOTTLE OPENER 8x500ml</t>
  </si>
  <si>
    <t>MANOS NEGRA MALBEC 750ml</t>
  </si>
  <si>
    <t>PAUL MAS ESTATE LANGUEDOC ROUGE 17 750ml</t>
  </si>
  <si>
    <t>SLEEMAN SPARKLING ALE 750ml</t>
  </si>
  <si>
    <t>CHATEAU PAUL MAS CLOS SAVIGNAC 16 750ml</t>
  </si>
  <si>
    <t>SAPPORO GIFTPACK WITH GLASS 4x500ml Cans</t>
  </si>
  <si>
    <t>ANTIGAL UNO MALBEC 750ml</t>
  </si>
  <si>
    <t>HELL BAY TANNEN BOMB 500ml</t>
  </si>
  <si>
    <t>DUSTY BOOTS HARD CHOC ORANGE 473ml Can</t>
  </si>
  <si>
    <t>MARCO ZUNINO EXPRES RES MALBEC 16 750ml</t>
  </si>
  <si>
    <t>GIRLS NIGHT OUT RED VEL CHEESECAKE 750ml</t>
  </si>
  <si>
    <t>CHAIN YARD FROSTBITE 750ml</t>
  </si>
  <si>
    <t>BREEZER HOLIDAY PACK 6x355ml Cans</t>
  </si>
  <si>
    <t>CRAFT AND ORIGIN ORGANIC WHITE 16 500ml</t>
  </si>
  <si>
    <t>CRAFT AND ORIGIN ORGANIC RED 2016 500ml</t>
  </si>
  <si>
    <t>CHATEAU MICH CANOE RIDGE CHARD 15 750ml</t>
  </si>
  <si>
    <t>RON MATUSALEM GRAN RESERVA 18 YO 750ml</t>
  </si>
  <si>
    <t>RODNEY STRONG KNOTTY VINES ZIN 14 750ml</t>
  </si>
  <si>
    <t>SPRING VALLEY KATHERN CAB FRANC 14 750ml</t>
  </si>
  <si>
    <t>CHATEAU PIERRE LEVEE REVELATION 15 750ml</t>
  </si>
  <si>
    <t>HANNA ESTATE RUS RIVER SAUV BLC 17 750ml</t>
  </si>
  <si>
    <t>TRINCHERO NAPA VALLEY BRV 2012 750ml</t>
  </si>
  <si>
    <t>THE BURN BORNE OF FIRE CAB SAUV 750ml</t>
  </si>
  <si>
    <t>CENTERSTONE CHARDONNAY 750ml</t>
  </si>
  <si>
    <t>CENTERSTONE PINOT NOIR 750ml</t>
  </si>
  <si>
    <t>PENFOLDS MAX SHIRAZ CAB SAUV 2015 750ml</t>
  </si>
  <si>
    <t>MOSS WOOD RIBBON VALE CAB SAUV 15 750ml</t>
  </si>
  <si>
    <t>RON MILLONARIO 10 ANNIVERSARIO 700ml</t>
  </si>
  <si>
    <t>CASAMIGO REPOSADO GIFT PACK 750ml</t>
  </si>
  <si>
    <t>COLLIDING TIDES GIN TWIST 473ml Can</t>
  </si>
  <si>
    <t>PORTLANDIA PINOT NOIR 2015 750ml</t>
  </si>
  <si>
    <t>BLACK CELLAR WHISKY SHIRAZ CAB 750ml</t>
  </si>
  <si>
    <t>PELEE ISLAND TAILWIND WHITE VQA 750ml</t>
  </si>
  <si>
    <t>CASAMIGOS REPOSADO 50ml</t>
  </si>
  <si>
    <t>TANQUERAY FLOR DE SEVILLA 750ml</t>
  </si>
  <si>
    <t>BOWMORE 26 YO FRENCH OAK BARRIQUE 750ml</t>
  </si>
  <si>
    <t>MERCER HEAVEN HORSE CAB SAUV 2015 750ml</t>
  </si>
  <si>
    <t>BENROMACH WOOD FINISH CISSAC 700ml</t>
  </si>
  <si>
    <t>VINO SOL CRISS CROSS PET SIRAH 15 750ml</t>
  </si>
  <si>
    <t>LIGHTFOOT &amp; WOLFVILLE FLORA 2018 750ml</t>
  </si>
  <si>
    <t>CASA NOVA RED CARPET RED 750ml</t>
  </si>
  <si>
    <t>CASILLERO DIABLO RED 750ml</t>
  </si>
  <si>
    <t>JOEL GOTT UNOAKED CHARDONNAY 2016 750ml</t>
  </si>
  <si>
    <t>RON SANTISIMA TRINIDAD 7 YO 700ml</t>
  </si>
  <si>
    <t>DOMAINE POULVAREL DOMAINE ROUGE 16 750ml</t>
  </si>
  <si>
    <t>MONTSABLE CHARDONNAY 2017 750ml</t>
  </si>
  <si>
    <t>MONTSABLE PINOT NOIR 2017 750ml</t>
  </si>
  <si>
    <t>ALOE TREE SHIRAZ 2017 750ml</t>
  </si>
  <si>
    <t>EL PRIMERO GRACIANO GARNACHA 2016 750ml</t>
  </si>
  <si>
    <t>DEALTO RIOJA RESERVA 2011 750ml</t>
  </si>
  <si>
    <t>IW HARPER KENTUCKY STRAIGHT 750ml</t>
  </si>
  <si>
    <t>VILARNAU BRUT RES TRENCADIS SLEEVE 750ml</t>
  </si>
  <si>
    <t>GONZALEZ BYASS SOLERA 1847 750ml</t>
  </si>
  <si>
    <t>LAN D12 2015 750ml</t>
  </si>
  <si>
    <t>GOLDEN MULLET FURY 2016 750ml</t>
  </si>
  <si>
    <t>CABALLO LOCO GRAND CRU MAIPO 2013 750ml</t>
  </si>
  <si>
    <t>BODEGAS ARRAEZ MALA VIDA 2016 750ml</t>
  </si>
  <si>
    <t>BODEGAS ARRAEZ VIVIR DORMIR ORG 16 750ml</t>
  </si>
  <si>
    <t>MURVIEDRO CEPAS VIEJAS MONTA 14 750ml</t>
  </si>
  <si>
    <t>AVELINO VEGAS FUEN ROBL 3 MESES 16 750ml</t>
  </si>
  <si>
    <t>MATHILDE CASSIS 375ml</t>
  </si>
  <si>
    <t>EGO BODEGAS TALENTO 2016 750ml</t>
  </si>
  <si>
    <t>GUATEMALA</t>
  </si>
  <si>
    <t>SARMENTERO VENDIMA SELECCIONADA 15 750ml</t>
  </si>
  <si>
    <t>ANAKENA ONA SYRAH 2015 750ml</t>
  </si>
  <si>
    <t>DR ZENZEN PIN NOIR PRIVATKELLER 16 750ml</t>
  </si>
  <si>
    <t>DR ZENZEN MOSEL RIES PRIVATKELL 16 750ml</t>
  </si>
  <si>
    <t>VALENCISO RESERVA 2010 750ml</t>
  </si>
  <si>
    <t>PARES BALTA COSMIC 2017 750ml</t>
  </si>
  <si>
    <t>RAIMAT PIRINENCA TEMPRANILLO 2016 750ml</t>
  </si>
  <si>
    <t>ANNA ROSE 750ml</t>
  </si>
  <si>
    <t>EGO BODEGAS GORU 2016 750ml</t>
  </si>
  <si>
    <t>MONTECILLO BLANCO 750ml</t>
  </si>
  <si>
    <t>QUINTA VALE D MARIA DOURO 2015 750ml</t>
  </si>
  <si>
    <t>TARDENCUBA CIRANZA DO TORO 2014 750ml</t>
  </si>
  <si>
    <t>MONKEY SHOULDER 750ml</t>
  </si>
  <si>
    <t>HERDADE DO PESO SOSSEGO RED 750ml</t>
  </si>
  <si>
    <t>SANDEMAN FOUNDERS RESERVE 750ml</t>
  </si>
  <si>
    <t>TRAPICHE MEDALLA MALBEC 750ml</t>
  </si>
  <si>
    <t>RABISCO RESERVA 2015 750ml</t>
  </si>
  <si>
    <t>QUINTA DO NOVAL TAWNY 10 YEAR 750ml</t>
  </si>
  <si>
    <t>LAR DE PAULA RESERVA 2012 750ml</t>
  </si>
  <si>
    <t>MAS DES BRESSADES CUVEE TRA BLC 16 750ml</t>
  </si>
  <si>
    <t>DR MCGILLICUDDYS ROOT BEER 750ml</t>
  </si>
  <si>
    <t>WEST CORK BOURBON CASK 700ml</t>
  </si>
  <si>
    <t>THE MACALLAN TRIPLE CASK 12 YO 750ml</t>
  </si>
  <si>
    <t>JIM BEAM WHITE 1140ml</t>
  </si>
  <si>
    <t>RADOUNE 750ml</t>
  </si>
  <si>
    <t>ODWYER DISTILLERY</t>
  </si>
  <si>
    <t>NEWFOUNDLAND SEAWEED GIN 750ml</t>
  </si>
  <si>
    <t>GUIGAL COTES DU RHONE BLANC AC 16 750ml</t>
  </si>
  <si>
    <t>GUIGAL COTES DU RHONE ROUGE AC 750ml</t>
  </si>
  <si>
    <t>ST JOSEPH LES CHALLEYS 2016 750ml</t>
  </si>
  <si>
    <t>PAUL MAS ESTATE LANGUEDOC BLANC 17 750ml</t>
  </si>
  <si>
    <t>MAISON CASTEL CHARDONNAY VIOGNIER 750ml</t>
  </si>
  <si>
    <t>GERARD BERTRAND KOSMOS 750ml</t>
  </si>
  <si>
    <t>ISLE OF HARRIS 700ml</t>
  </si>
  <si>
    <t>JABOULET HERMITAGE PET CHAPELLE 10 750ml</t>
  </si>
  <si>
    <t>PAUL JABOULET VACQUEYRAS 2015 750ml</t>
  </si>
  <si>
    <t>HUGEL GENTIL 2016 750ml</t>
  </si>
  <si>
    <t>HUGEL CLASSIC PINOT GRIS 2015 750ml</t>
  </si>
  <si>
    <t>QUINTA DO NOVAL CEDRO 2015 750ml</t>
  </si>
  <si>
    <t>BODACIOUS BUBBLES 750ml</t>
  </si>
  <si>
    <t>FLEURETTE ORGANIC BORDEAUX BLANC 750ml</t>
  </si>
  <si>
    <t>MAS DES BRESSADES CUVEE TRA ROU 16 750ml</t>
  </si>
  <si>
    <t>EMILIANA TRADITIONAL METHOD SPARK 750ml</t>
  </si>
  <si>
    <t>KETEL ONE 375ml</t>
  </si>
  <si>
    <t>COTES DU RHONE SM 750ml</t>
  </si>
  <si>
    <t>XAVIER CHATEAUNEUF DU PAPE 15 750ml</t>
  </si>
  <si>
    <t>ABSOLUT LIME 750ml</t>
  </si>
  <si>
    <t>ICEBERG (PET) 750ml</t>
  </si>
  <si>
    <t>CHATEAU LAMARQUE 2012 750ml</t>
  </si>
  <si>
    <t>BARISTA 750ml</t>
  </si>
  <si>
    <t>CHATEAU HOSPITALET GRAND ROUGE 15 750ml</t>
  </si>
  <si>
    <t>CHATEAU HOSPITALET GRAND BLANC 17 750ml</t>
  </si>
  <si>
    <t>BARRELLING TIDE CHERRY 375ml</t>
  </si>
  <si>
    <t>STREET PARTY SOUR NOTE RASPBERRY 750ml</t>
  </si>
  <si>
    <t>INNISKILLIN MONTAGUE SINGL CHAR 16 750ml</t>
  </si>
  <si>
    <t>STREET PARTY BLUE CURACAO 750ml</t>
  </si>
  <si>
    <t>MCGUINNESS RUBY RED GRAPEFRUIT 375ml</t>
  </si>
  <si>
    <t>CHATEAU MUSAR RED 2011 750ml</t>
  </si>
  <si>
    <t>CASTIGLION BOSCO CHARD TOSCANA 16 750ml</t>
  </si>
  <si>
    <t>PASQUA AMARONE DELLA VALPO DOCG 13 750ml</t>
  </si>
  <si>
    <t>PASQUA PASSIMENTO ROSSO 750ml</t>
  </si>
  <si>
    <t>CANADIAN CLUB APPLE 750ml</t>
  </si>
  <si>
    <t>APPASSIONATAMENTE 1908 2016 750ml</t>
  </si>
  <si>
    <t>MASSERIA BORGO TRULLI PRIM MAN 16 750ml</t>
  </si>
  <si>
    <t>ZENSA NERO DE TROIA IGP 2016 750ml</t>
  </si>
  <si>
    <t>EMACORA RIBOLLA GIALLA COLLI 2017 750ml</t>
  </si>
  <si>
    <t>TOMARESCA CHARDONNAY IGT 2017 750ml</t>
  </si>
  <si>
    <t>UMANI RONCHI CENTOVIE PECORINO 16 750ml</t>
  </si>
  <si>
    <t>BOSCO NESTORE PAN MONTE RISERVA 13 750ml</t>
  </si>
  <si>
    <t>OPUS ONE 2013 750ml</t>
  </si>
  <si>
    <t>BOSCO NESTORE DONNA PECORINO 17 750ml</t>
  </si>
  <si>
    <t>QUINTA DO NOVAL UNFILTERED LBV 750ml</t>
  </si>
  <si>
    <t>MICHELE CHIARLO PALAS BAROLO 13 750ml</t>
  </si>
  <si>
    <t>FEUDI GREGORIO FIANO AVELLINO 16 750ml</t>
  </si>
  <si>
    <t>MASTROBERARDINO GRECO DI TUFO 17 750ml</t>
  </si>
  <si>
    <t>PICCINI CHIANTI RISERVA DOCG 2014 750ml</t>
  </si>
  <si>
    <t>PICCINI CHIANTI CLASSICO RIS 13 750ml</t>
  </si>
  <si>
    <t>GUSSALLI PECORINO ORLANDI 2017 750ml</t>
  </si>
  <si>
    <t>ZACCAGNINI TRALCETTO BIANCO 2016 750ml</t>
  </si>
  <si>
    <t>SOUR PUSS PINEAPPLE COCONUT 750ml</t>
  </si>
  <si>
    <t>SOUR PUSS RASPBERRY 200ml</t>
  </si>
  <si>
    <t>UNGAVA PREMIUM 375ml</t>
  </si>
  <si>
    <t>EAST COAST SPIRITS PINK VODKA 750ml</t>
  </si>
  <si>
    <t>EAST COAST SPIRITS WHITE RUM 750ml</t>
  </si>
  <si>
    <t>STREET PARTY 902 VODKA 750ml</t>
  </si>
  <si>
    <t>AGRIVERDE SOLAREA MONTE D ABRUZ 15 750ml</t>
  </si>
  <si>
    <t>AGRIVERDE ABRUZ BIO VEGAN EIKOS 15 750ml</t>
  </si>
  <si>
    <t>RICCITELLI &amp; FATHER MAL FRANC 15 750ml</t>
  </si>
  <si>
    <t>RICCITELLI TINTO DE LA CASA 2017 750ml</t>
  </si>
  <si>
    <t>RICCITELLI BLANCO DE LA CASA 2017 750ml</t>
  </si>
  <si>
    <t>RAFUSE L'ACADIE FUME 2015 750ml</t>
  </si>
  <si>
    <t>PETITE RIVIERE ARMY 5TH DIV RED 750ml</t>
  </si>
  <si>
    <t>PETITE RIVIERE ARMY 5TH DIV WHITE 750ml</t>
  </si>
  <si>
    <t>AVONDALE FERRY ROAD 2014 750ml</t>
  </si>
  <si>
    <t>EILEANAN BREAGHA L'ACADIE 2016 750ml</t>
  </si>
  <si>
    <t>BLOMIDON ESTATE BRUT RESERVE 2011 750ml</t>
  </si>
  <si>
    <t>LUNENBURG COUNTY IRONBOUND RED 750ml</t>
  </si>
  <si>
    <t>LUNENBURG COUNTY WHALES LAKE 750ml</t>
  </si>
  <si>
    <t>STRATUS VINEYARDS CAB SAUV 2015 750ml</t>
  </si>
  <si>
    <t>BURNT SHIP BAY CABERNET MERLOT 17 750ml</t>
  </si>
  <si>
    <t>BURNT SHIP BAY SAUVIGNON BLANC 17 750ml</t>
  </si>
  <si>
    <t>RED SCHOONER MALBEC 2014 750ml</t>
  </si>
  <si>
    <t>MALFY GIN CON LIMONE 750ml</t>
  </si>
  <si>
    <t>THREE THIEVES CABERNET SAUVIGNON 750ml</t>
  </si>
  <si>
    <t>THREE THIEVES PINOT GRIGIO 750ml</t>
  </si>
  <si>
    <t>THREE THIEVES PINOT NOIR 750ml</t>
  </si>
  <si>
    <t>NEBLA VERDEJO 2016 750ml</t>
  </si>
  <si>
    <t>ARETTE REPOSADO 750ml</t>
  </si>
  <si>
    <t>LOIMER LOIS GRUNER VETLINER 2017 750ml</t>
  </si>
  <si>
    <t>HEINRICH RED ORGANIC 2014 750ml</t>
  </si>
  <si>
    <t>VALDUNA MERLOT 2017 750ml</t>
  </si>
  <si>
    <t>ROMANIA</t>
  </si>
  <si>
    <t>VALDUNA PINOT GRIGIO 2017 750ml</t>
  </si>
  <si>
    <t>MALTESER RITTERORDEN GRUN WEIN 17 750ml</t>
  </si>
  <si>
    <t>PENDLETON 750ml</t>
  </si>
  <si>
    <t>P_AV FIREBALL CINNAMON HALLOWEEN 750ml</t>
  </si>
  <si>
    <t>FLAVOURED SPIRIT STRAWBERRY BANANA 200ml</t>
  </si>
  <si>
    <t>BW BLENDED COCKTAILS</t>
  </si>
  <si>
    <t>FLAVOURED SPIRIT ROOTBEER FLOAT 200ml</t>
  </si>
  <si>
    <t>UMBERTO CESARI MOMA BIANCO 750ml</t>
  </si>
  <si>
    <t>BOLLA PROSECCO DOC 750ml</t>
  </si>
  <si>
    <t>LA CUVEE MYTHIQUE 2016 750ml</t>
  </si>
  <si>
    <t>RED ROOSTER CHARDONNAY VQA 2016 750ml</t>
  </si>
  <si>
    <t>THE PRIEST CONVICTION NOIR 16 750ml</t>
  </si>
  <si>
    <t>IONOS RED 750ml</t>
  </si>
  <si>
    <t>IONOS WHITE 750ml</t>
  </si>
  <si>
    <t>BOXING ROCK BRAVO IPA 650ml</t>
  </si>
  <si>
    <t>RARE BIRD ROCKET LAGER 473ml Can</t>
  </si>
  <si>
    <t>CHATEAU PALMER 2004 750ml</t>
  </si>
  <si>
    <t>CHATEAU PALMER 2008 750ml</t>
  </si>
  <si>
    <t>ALTER EGO 2012 750ml</t>
  </si>
  <si>
    <t>GARRISON NIT WIT WHEAT ALE 473ml Can</t>
  </si>
  <si>
    <t>PROPELLER PUMPKIN ALE 473ml Can</t>
  </si>
  <si>
    <t>MOOSEHEAD LONDON STOUT 473ml Can</t>
  </si>
  <si>
    <t>BATASIOLO ROERO ARNEIS 2017 750ml</t>
  </si>
  <si>
    <t>BAD APPLE BOX CUTTER IPA 473ml Can</t>
  </si>
  <si>
    <t>BAD APPLE BREWHOUSE</t>
  </si>
  <si>
    <t>BATTLE CREEK UNCON PINOT NOIR 16 750ml</t>
  </si>
  <si>
    <t>MARTINIQUE</t>
  </si>
  <si>
    <t>INTERNATIONAL TRADING MEXICAN</t>
  </si>
  <si>
    <t>ARGIOLAS VERMINTINO 2017 750ml</t>
  </si>
  <si>
    <t>BOLLA RHETICO AMARONE VALPOLICE 10 750ml</t>
  </si>
  <si>
    <t>GREEN SPOT CHATEAU MONTELENA 750ml</t>
  </si>
  <si>
    <t>HIGHLAND PARK THE LIGHT 17 YO 750ml</t>
  </si>
  <si>
    <t>HIGHLAND PARK THE DARK 17 YO 750ml</t>
  </si>
  <si>
    <t>TRINCHERO MARIOS VINE CAB SAUV 14 750ml</t>
  </si>
  <si>
    <t>JAWS CHARDONNAY 2015 750ml</t>
  </si>
  <si>
    <t>KING KONG CABERNET SAUVIGNON 2015 750ml</t>
  </si>
  <si>
    <t>MARQUES DE CASA ETIQUETA NEGRA 16 750ml</t>
  </si>
  <si>
    <t>RUTINI FELIPE RUTINI 2009 750ml</t>
  </si>
  <si>
    <t>THE MACALLAN TRIPLE CASK 15 YO 750ml</t>
  </si>
  <si>
    <t>RUTINI ANTOLOGIA XVII 2014 750ml</t>
  </si>
  <si>
    <t>AI GALERA POETICO 750ml</t>
  </si>
  <si>
    <t>HIGHLAND PARK VALKNUT 750ml</t>
  </si>
  <si>
    <t>NAKED GROUSE 750ml</t>
  </si>
  <si>
    <t>BIG BILL CABERNET SAUVIGNON 750ml</t>
  </si>
  <si>
    <t>BEARFACE 7 YO TRIPLE OAK 750ml</t>
  </si>
  <si>
    <t>MILL STREET MIX PACK 6x473ml Cans</t>
  </si>
  <si>
    <t>SIEGFRIED RHEINLAND DRY 500ml</t>
  </si>
  <si>
    <t>CRYSTAL HEAD JOHN ALEXANDER NO 1 750ml</t>
  </si>
  <si>
    <t>GLYNNEVAN SINGLE CANADIAN RYE 750ml</t>
  </si>
  <si>
    <t>GLENROTHES 12 YO 750ml</t>
  </si>
  <si>
    <t>FLAMING PIG BLACK CASK 700ml</t>
  </si>
  <si>
    <t>WRITERS TEARS RED HEAD 700ml</t>
  </si>
  <si>
    <t>COMPASS DISTILLERS SPRING GINS 750ml</t>
  </si>
  <si>
    <t>JAMESON CASKMATES IPA 750ml</t>
  </si>
  <si>
    <t>SPINDRIFT FREE TRADE APA 473ml Can</t>
  </si>
  <si>
    <t>DAL FORNO VALPOLICELLA SUP DOC 11 750ml</t>
  </si>
  <si>
    <t>DAL FORNO AMARONE VALPOLICELLA 11 750ml</t>
  </si>
  <si>
    <t>THE POGUES 750ml</t>
  </si>
  <si>
    <t>GLENMORANGIE ALLTA 750ml</t>
  </si>
  <si>
    <t>GLENLIVET CAPTAINS RESERVE 750ml</t>
  </si>
  <si>
    <t>GLENLIVET SINGLE CASK SHERRY BUTT 750ml</t>
  </si>
  <si>
    <t>AMADOR TEN BARRELS STRAIGHT HOP 750ml</t>
  </si>
  <si>
    <t>ARDBEG GROOVES COMMITTEE RELEASE 750ml</t>
  </si>
  <si>
    <t>BELLEVOYE GRAND BLACK LABEL 700ml</t>
  </si>
  <si>
    <t>G &amp; M DISCOVERY CAOL ILA 13 YO 700ml</t>
  </si>
  <si>
    <t>CHATEAU HAUT - PLANTADE 2013 750ml</t>
  </si>
  <si>
    <t>GLENFARCLAS 17 YO 700ml</t>
  </si>
  <si>
    <t>GLENMORANGIE GRAND VINT MALT 1989 750ml</t>
  </si>
  <si>
    <t>G &amp; M DISCOVERY MILTONDUFF 10 YO 700ml</t>
  </si>
  <si>
    <t>G &amp; M DISCOVERY TORMORE 13 YO 700ml</t>
  </si>
  <si>
    <t>MORTLACH 12 YO 750ml</t>
  </si>
  <si>
    <t>MORTLACH 16 YO 750ml</t>
  </si>
  <si>
    <t>MORTLACH 20 YO 750ml</t>
  </si>
  <si>
    <t>NOMAD 750ml</t>
  </si>
  <si>
    <t>BUFFALO TRACE ORGANIC 6 GRAIN 375ml</t>
  </si>
  <si>
    <t>CHATEAU BROWN 2013 750ml</t>
  </si>
  <si>
    <t>JACQUES BOYD 2013 750ml</t>
  </si>
  <si>
    <t>LE PETIT HAUT LAFITTE 2014 750ml</t>
  </si>
  <si>
    <t>CHATEAU PIBRAN 2014 750ml</t>
  </si>
  <si>
    <t>CHATEAU HAUT MOULEYRE BLANC 17 750ml</t>
  </si>
  <si>
    <t>GERMAN CASTILLON COTES DE BORDEAUX 750ml</t>
  </si>
  <si>
    <t>CHATEAU CAP LOUSTEAU HAUT MEDOC 750ml</t>
  </si>
  <si>
    <t>GUILLOU MONTAGNE ST EMILION 750ml</t>
  </si>
  <si>
    <t>FORTUNE MARGAUX CRU BOURGEOIS 750ml</t>
  </si>
  <si>
    <t>CHATEAU DUCLUZEAU LISTRAC MEDOC 750ml</t>
  </si>
  <si>
    <t>BOBCAYGEON DOCKSIDE RED ALE 473ml Can</t>
  </si>
  <si>
    <t>SAMUEL ADAMS WINTER LAGER 6x355ml Cans</t>
  </si>
  <si>
    <t>BEAUS WINTER PACK 4x600ml</t>
  </si>
  <si>
    <t>PROPELLER IMPERIAL STOUT 473ml Can</t>
  </si>
  <si>
    <t>LAKE CITY DARKSIDE DRY 750ml</t>
  </si>
  <si>
    <t>LAKE CITY CIDER HOUSE</t>
  </si>
  <si>
    <t>WHITE WALKER BY JOHNNIE WALKER 750ml</t>
  </si>
  <si>
    <t>WINDMILL PERFECT STORM 473ml Can</t>
  </si>
  <si>
    <t>NINE LOCKS FATHOM DOUBLE IPA 473ml Can</t>
  </si>
  <si>
    <t>AUCHENTOSHAN BARTENDERS MALT NO 2 750ml</t>
  </si>
  <si>
    <t>BASIL HAYDEN TWO BY TWO 750ml</t>
  </si>
  <si>
    <t>CANADIAN CLUB 41 YO CC CHRONICLES 750ml</t>
  </si>
  <si>
    <t>CANADIAN CLUB BARLEY BATCH LTD 750ml</t>
  </si>
  <si>
    <t>CAORUNN SMALL BATCH 750ml</t>
  </si>
  <si>
    <t>CORAZON REPOSADO 750ml</t>
  </si>
  <si>
    <t>GRAN ORENDAIN REPOSADO 750ml</t>
  </si>
  <si>
    <t>SAUZA HORNITOS REPOSADO 375ml</t>
  </si>
  <si>
    <t>CHEHALEM GRUNER VELTLINER 2017 750ml</t>
  </si>
  <si>
    <t>D ARENBERG ATHAZAGORAPHOBIC CAT 750ml</t>
  </si>
  <si>
    <t>VODKA MUDSHAKE HAZELNUT GANACHE 270ml</t>
  </si>
  <si>
    <t>GLENFIDDICH FIRE AND CANE 750ml</t>
  </si>
  <si>
    <t>GLENROTHES 10 YO 750ml</t>
  </si>
  <si>
    <t>GLENROTHES 18 YO 750ml</t>
  </si>
  <si>
    <t>GLENROTHES 25 YO 750ml</t>
  </si>
  <si>
    <t>GLENROTHES WHISKY MAKERS CUT 750ml</t>
  </si>
  <si>
    <t>BOXING ROCK FISTICUFFS GIFT PACK 2x650ml</t>
  </si>
  <si>
    <t>KILBEGGAN SINGLE GRAIN 750ml</t>
  </si>
  <si>
    <t>LAMBAY SINGLE MALT 750ml</t>
  </si>
  <si>
    <t>LAMBAY SMALL BATCH BLEND 750ml</t>
  </si>
  <si>
    <t>METHOD RED BLEND 2015 750ml</t>
  </si>
  <si>
    <t>NAVIGATOR CAB SAUV 2016 750ml</t>
  </si>
  <si>
    <t>OCTOPODA CALIFORNIA CAB SAUV 2016 750ml</t>
  </si>
  <si>
    <t>LAPHROAIG 28 YO 750ml</t>
  </si>
  <si>
    <t>KANONKOP ESTATE PAUL SAUER 2015 750ml</t>
  </si>
  <si>
    <t>LAPHROAIG CAIRDEAS 2018 EDITION 750ml</t>
  </si>
  <si>
    <t>THE MACALLAN EDITION NO 4 750ml</t>
  </si>
  <si>
    <t>OBAN 21 YO 750ml</t>
  </si>
  <si>
    <t>BULWARK SPCA ROSE XMAS LIMITED ED 750ml</t>
  </si>
  <si>
    <t>LA JALOUSIE SAVENNIERE 2015 750ml</t>
  </si>
  <si>
    <t>LES CAILLARDIERES SAVENNIERE 2015 750ml</t>
  </si>
  <si>
    <t>LE CLOS DU PAPILLON SAVENNIERE 16 750ml</t>
  </si>
  <si>
    <t>REDEMPTION HIGH RYE 750ml</t>
  </si>
  <si>
    <t>TALISKER 8 YO 750ml</t>
  </si>
  <si>
    <t>WISERS OLD FASHIONED 750ml</t>
  </si>
  <si>
    <t>SAINTE FAMILLE BACO NOIR RES 2016 750ml</t>
  </si>
  <si>
    <t>TOMINTOUL TLATH 700ml</t>
  </si>
  <si>
    <t>WAYNE GRETZKY 99 NINETY NINE PROOF 750ml</t>
  </si>
  <si>
    <t>WAYNE GRETZKY NO 99 ICE CASK 750ml</t>
  </si>
  <si>
    <t>GABRIEL MEFFRE ST ETIENNE JOSEPH 750ml</t>
  </si>
  <si>
    <t>GABRIEL MEFFRE LAURUS GIGONDAS 14 750ml</t>
  </si>
  <si>
    <t>GABRIEL MEFFRE CHATEAUNEUF DU PAP 750ml</t>
  </si>
  <si>
    <t>GABRIEL MEFFRE LAURUS SAINT JOSEPH 750ml</t>
  </si>
  <si>
    <t>GABRIEL MEFFRE LAURUS COTE ROTIE 750ml</t>
  </si>
  <si>
    <t>GABRIEL MEFFRE LAURUS CONDRIEU 16 750ml</t>
  </si>
  <si>
    <t>THE ARRAN MALT THE BOTHY 700ml</t>
  </si>
  <si>
    <t>EGANS SINGLE GRAIN VINTAGE 750ml</t>
  </si>
  <si>
    <t>PREMIER BARREL GLEN GARIOCH 700ml</t>
  </si>
  <si>
    <t>TELMO CORRIENTE CRIANZA 16 750ml</t>
  </si>
  <si>
    <t>TELMO GAZUR RED 2017 750ml</t>
  </si>
  <si>
    <t>DON NACHO REPOSADO 750ml</t>
  </si>
  <si>
    <t>ROKU GIN 750ml</t>
  </si>
  <si>
    <t>GOT HOUSE TARGARYAN CARDHU GOLD 750ml</t>
  </si>
  <si>
    <t>GOT HOUSE TULLY SINGLETON GLENDULL 750ml</t>
  </si>
  <si>
    <t>GOT HOUSE LANNISTER LAGAVULIN 9 YO 750ml</t>
  </si>
  <si>
    <t>GOT HOUSE STARK DALWHINNIE WINTER 750ml</t>
  </si>
  <si>
    <t>CIROC BLACK RASPBERRY 750ml</t>
  </si>
  <si>
    <t>CONNOISSEURS CHOICE BALBLAIR 1993 700ml</t>
  </si>
  <si>
    <t>CONNOISSEURS CHOICE HIGHLAND PARK 700ml</t>
  </si>
  <si>
    <t>WILD TURKEY MASTERS KEEP REVIVAL 750ml</t>
  </si>
  <si>
    <t>BUFFALO TRACE BOURBON CREAM 750ml</t>
  </si>
  <si>
    <t>JOHNNIE WALKER BLUE GHOST RARE 750ml</t>
  </si>
  <si>
    <t>KOVAL ORGANIC SINGLE BARREL 750ml</t>
  </si>
  <si>
    <t>WEST CORK 12 YO SHERRY CASK 700ml</t>
  </si>
  <si>
    <t>PREMIER BARREL CRAIGELLACHIE 700ml</t>
  </si>
  <si>
    <t>WRITERS TEARS CASK STRENGTH 700ml</t>
  </si>
  <si>
    <t>JADOT CHASSAGNE MONTRACHET 1CRU 16 750ml</t>
  </si>
  <si>
    <t>JADOT CORTON CHARLEMAGNE GRAND CRU 750ml</t>
  </si>
  <si>
    <t>JADOT CHAPELLE CHAMBERTIN GRAND CR 750ml</t>
  </si>
  <si>
    <t>JADOT CLOS DE LA ROCHE GRAND CRU 750ml</t>
  </si>
  <si>
    <t>JADOT CORTON POUGETS GRAND CRU 750ml</t>
  </si>
  <si>
    <t>BOXING ROCK PATRICIOUS IRISH STOUT 650ml</t>
  </si>
  <si>
    <t>LIFE IN THE CLOUDS 473ml Can</t>
  </si>
  <si>
    <t>PAPPY VAN WINKLE FAMILY RES 15 YO 750ml</t>
  </si>
  <si>
    <t>PAPPY VAN WINKLE FAMILY RES 20 YO 750ml</t>
  </si>
  <si>
    <t>CHAI MAS ROUGE 17 750ml</t>
  </si>
  <si>
    <t>CHAI MAS BLANC 2017 750ml</t>
  </si>
  <si>
    <t>CHATEAU HAUT BERGEY 2015 750ml</t>
  </si>
  <si>
    <t>CHATEAU LA FLEUR DE BOUARD 2015 750ml</t>
  </si>
  <si>
    <t>CON UN PAR MONASTRELL PETIT VERDOT 750ml</t>
  </si>
  <si>
    <t>BODEGAS CASTANO GSM 750ml</t>
  </si>
  <si>
    <t>HAKU JAPANESE VODKA 750ml</t>
  </si>
  <si>
    <t>BRUCE JACK CHENIN BLANC 750ml</t>
  </si>
  <si>
    <t>BRUCE JACK SHIRAZ 750ml</t>
  </si>
  <si>
    <t>ALVI DRIFT 221 CHENIN 750ml</t>
  </si>
  <si>
    <t>ALVI DRIFT 221 SPECIALE CUVEE 750ml</t>
  </si>
  <si>
    <t>HERITAGE HEROES THE ANCHORMAN 750ml</t>
  </si>
  <si>
    <t>BOSCHENDAL 1685 CHARDONNAY 750ml</t>
  </si>
  <si>
    <t>HELDERBERG CABERNET SAUVIGNON 750ml</t>
  </si>
  <si>
    <t>WILLIAM LARUE WELLER 750ml</t>
  </si>
  <si>
    <t>HENDRICKS ORBIUM 700ml</t>
  </si>
  <si>
    <t>LE BONHEUR SAUVIGNON BLANC 750ml</t>
  </si>
  <si>
    <t>BLOMIDON ESTATE BLANC DE BLANCS 750ml</t>
  </si>
  <si>
    <t>SANTA JULIA MALBEC DEL MERCADO 750ml</t>
  </si>
  <si>
    <t>FIRST MAN CABERNET MALBEC 750ml</t>
  </si>
  <si>
    <t>GOOD ROBOT</t>
  </si>
  <si>
    <t>LAS MULAS CAB SAUV RESERVA ORGANIC 750ml</t>
  </si>
  <si>
    <t>UPSTREET DO GOODER APA 6x355ml Cans</t>
  </si>
  <si>
    <t>BONTERRA YOUNG RED 750ml</t>
  </si>
  <si>
    <t>BONTERRA EQUINOX RED 750ml</t>
  </si>
  <si>
    <t>FARMHOUSE RED 750ml</t>
  </si>
  <si>
    <t>YALUMBA ORGANIC PINOT GRIGIO 750ml</t>
  </si>
  <si>
    <t>BRUICHLADDICH ISLAY BARLEY 700ml</t>
  </si>
  <si>
    <t>PORT CHARLOTTE ISLAY BARLEY 700ml</t>
  </si>
  <si>
    <t>YALUMBA ORGANIC SHIRAZ 750ml</t>
  </si>
  <si>
    <t>BELIEVER ORGANIC RED 750ml</t>
  </si>
  <si>
    <t>CHATEAU PUYFROMAGE WHITE BORDEAUX 750ml</t>
  </si>
  <si>
    <t>PARES BALTA PINK CAVA 750ml</t>
  </si>
  <si>
    <t>MUSSO TEMPANILLO ORGANIC 750ml</t>
  </si>
  <si>
    <t>PASO A PASO ORGANIC WHITE 750ml</t>
  </si>
  <si>
    <t>WILLING TO LEARN 1140ml</t>
  </si>
  <si>
    <t>VON BUHL RIESLING KABINETT ARMAND 750ml</t>
  </si>
  <si>
    <t>VON BUHL BONE DRY ROSE 750ml</t>
  </si>
  <si>
    <t>VON BUHL JESUITENGARTEN GG DRY 750ml</t>
  </si>
  <si>
    <t>KURT DARTING GEWURZ KABINETT 750ml</t>
  </si>
  <si>
    <t>HEITLINGER TROCKEN RIESLING 750ml</t>
  </si>
  <si>
    <t>BLACK FOREST RIESLING 750ml</t>
  </si>
  <si>
    <t>VINO NOBILE DI MONTE RISERVA 750ml</t>
  </si>
  <si>
    <t>COLDSTREAM CLEAR DARK RUM 750ml</t>
  </si>
  <si>
    <t>COLDSTREAM CLEAR SPICED RUM 750ml</t>
  </si>
  <si>
    <t>COLDSTREAM CLEAR WHITE RUM 750ml</t>
  </si>
  <si>
    <t>BOTTEGA ROSE GOLD 200ml</t>
  </si>
  <si>
    <t>REYNEKE ORGANIC WHITE 750ml</t>
  </si>
  <si>
    <t>REYNEKE ORGANIC CAB SAUV MERLOT 750ml</t>
  </si>
  <si>
    <t>REYNEKE ORGANIC RED BLEND 750ml</t>
  </si>
  <si>
    <t>BODDINGTONS PUB 500ml Can</t>
  </si>
  <si>
    <t>CABEZA BLANCO 750ml</t>
  </si>
  <si>
    <t>PENFOLDS GRANGE SHIRAZ 750ml</t>
  </si>
  <si>
    <t>CHATEAU SAINT ROCH LE ROSE 750ml</t>
  </si>
  <si>
    <t>DOMAINE GRANDE COURRAYE COTES CAST 750ml</t>
  </si>
  <si>
    <t>MONTIPAGANO MONTEPULCIANO DAB DOC 750ml</t>
  </si>
  <si>
    <t>SANDARA CHARDONNAY SAKE FRIZZANTE 375ml</t>
  </si>
  <si>
    <t>CARMEN GRANRES FRIDA KAHLO CAB SAU 750ml</t>
  </si>
  <si>
    <t>KETEL ONE GRAPEFRUIT &amp; ROSE 750ml</t>
  </si>
  <si>
    <t>KETEL ONE PEACH &amp; ORANGE BLOSSOM 750ml</t>
  </si>
  <si>
    <t>HELLO SAILOR SAUVIGNON BLANC 750ml</t>
  </si>
  <si>
    <t>FORBIDDEN VINES SAUVIGNON BLANC 750ml</t>
  </si>
  <si>
    <t>MCGUIGAN THE PLAN CABERNET SAUV 750ml</t>
  </si>
  <si>
    <t>MCGUIGAN THE PLAN SHIRAZ 750ml</t>
  </si>
  <si>
    <t>19 CRIMES THE UPRISING 750ml</t>
  </si>
  <si>
    <t>WALLAROO TRAIL RES CAB SHIRAZ 750ml</t>
  </si>
  <si>
    <t>WALLAROO TRAIL RES PINOT GR CHARD 750ml</t>
  </si>
  <si>
    <t>KIM CRAWFORD SIGNATURE RES SAUV BL 750ml</t>
  </si>
  <si>
    <t>ADEGAMAE DORY RED 750ml</t>
  </si>
  <si>
    <t>THREE FINGER JACK OLD VINE ZIN 750ml</t>
  </si>
  <si>
    <t>KETEL ONE CUCUMBER &amp; MINT 750ml</t>
  </si>
  <si>
    <t>SEA LEVEL BLUE HERON BITTER 355ml Can</t>
  </si>
  <si>
    <t>SEA LEVEL BREWING</t>
  </si>
  <si>
    <t>WAYFARERS THISTLE DEW ALE 473ml Can</t>
  </si>
  <si>
    <t>LUNNS MILL LAGER DRIVER 473ml Can</t>
  </si>
  <si>
    <t>LUNNS MILL BEER COMPANY</t>
  </si>
  <si>
    <t>THE PEPPERBOX SHIRAZ 750ml</t>
  </si>
  <si>
    <t>ANNAPOLIS BREWING HONEY BROWN 500ml</t>
  </si>
  <si>
    <t>ANNAPOLIS BREWING COMPANY</t>
  </si>
  <si>
    <t>ROOF HOUND BIG STINK IPA 500ml</t>
  </si>
  <si>
    <t>ROOF HOUND</t>
  </si>
  <si>
    <t>INSTANT BECOT 2015 750ml</t>
  </si>
  <si>
    <t>CHATEAU ROUDIER 2015 750ml</t>
  </si>
  <si>
    <t>CHATEAU MALLERET 2015 750ml</t>
  </si>
  <si>
    <t>CH MONT PERAT BLANC 2016 750ml</t>
  </si>
  <si>
    <t>CHATEAU CLOS FLORIDENE 2014 750ml</t>
  </si>
  <si>
    <t>LA CREMA MONTEREY CHARDONNAY 17 750ml</t>
  </si>
  <si>
    <t>LA CREMA MONTEREY PINOT NOIR 16 750ml</t>
  </si>
  <si>
    <t>BAILLY LAPIERRE CREM DE BOURG RES 750ml</t>
  </si>
  <si>
    <t>MOOSE STRAW RHUB MILKSHAKE IPA 473ml Can</t>
  </si>
  <si>
    <t>MOOSEHEAD HONEY WHEAT ALE 473ml Can</t>
  </si>
  <si>
    <t>NINE LOCKS PALE ALE 4x473ml Cans</t>
  </si>
  <si>
    <t>BAD APPLE STEARMAN APA 473ml Can</t>
  </si>
  <si>
    <t>SCHOOLHOUSE RECESS PILSNER 473ml Can</t>
  </si>
  <si>
    <t>L ORANGERAIE CABERNET SAUVIGNON 750ml</t>
  </si>
  <si>
    <t>ARROGANT FROG ROSE 3000ml</t>
  </si>
  <si>
    <t>HENNESSY VS 375ml</t>
  </si>
  <si>
    <t>PROPELLER DARK BERRY SOUR 473ml Can</t>
  </si>
  <si>
    <t>BOXING ROCK 14 CARROT GOLD 650ml</t>
  </si>
  <si>
    <t>SAM 76 6x355ml Cans</t>
  </si>
  <si>
    <t>SIPSMITH LONDON DRY 375ml</t>
  </si>
  <si>
    <t>GAHAN VARIETY PACK 4x473ml Cans</t>
  </si>
  <si>
    <t>LONGAVI GLUP CINSAULT 2017 750ml</t>
  </si>
  <si>
    <t>BRASSEUR MONTREAL VARIETY 12x355ml Cans</t>
  </si>
  <si>
    <t>GAHAN BLUEBERRY ALE 6x355ml Cans</t>
  </si>
  <si>
    <t>LONGAVI GLUP CHENIN BLANC 750ml</t>
  </si>
  <si>
    <t>LANDSHARK PREMIUM LAGER 6x355ml</t>
  </si>
  <si>
    <t>ST AMBROISE TANGERINE IPA 6x341ml</t>
  </si>
  <si>
    <t>GRANVILLE BREWERS CHOICE 8x473ml Cans</t>
  </si>
  <si>
    <t>HOEGAARDEN 12x330ml</t>
  </si>
  <si>
    <t>MUSKOKA VENTURE PACK 12x355ml Cans</t>
  </si>
  <si>
    <t>PROPELLER GALAXY IPA 4x473ml Cans</t>
  </si>
  <si>
    <t>BIG RIG ALPHA BOMB IPA 473ml Can</t>
  </si>
  <si>
    <t>BOXING ROCK BERGSTEIGER 650ml</t>
  </si>
  <si>
    <t>BRETON LETS JAM 473ml Can</t>
  </si>
  <si>
    <t>GARRISON LEMONDROP KETTLE SOUR 473ml Can</t>
  </si>
  <si>
    <t>ZAYA GRAN RESERVA 750ml</t>
  </si>
  <si>
    <t>MERCATOR COMPASS ROSE 750ml</t>
  </si>
  <si>
    <t>ANNAPOLIS BREWING RAILWAY RYE IPA 500ml</t>
  </si>
  <si>
    <t>GEORGIAN BAY GIN SMASH 473ml Can</t>
  </si>
  <si>
    <t>OKANAGAN ORCHARD PEACH 6x355ml Cans</t>
  </si>
  <si>
    <t>SANDPIPER LEMON LIME 6x355ml Cans</t>
  </si>
  <si>
    <t>COTTAGE SPRINGS WATERMELON 4x355ml Cans</t>
  </si>
  <si>
    <t>TWISTED TEA PARTY PACK 12x355ml Cans</t>
  </si>
  <si>
    <t>BUD LIGHT ORANGE 12x355ml Cans</t>
  </si>
  <si>
    <t>PALM BAY ROSE 6x355ml Cans</t>
  </si>
  <si>
    <t>THE CHURCH BREWING CO</t>
  </si>
  <si>
    <t>COLDSTREAM VODKA SODA CRAN 6x355ml Cans</t>
  </si>
  <si>
    <t>MILLER LITE 15x355ml Cans</t>
  </si>
  <si>
    <t>BRIGHTWOOD BIG LIFT IPA 473ml Can</t>
  </si>
  <si>
    <t>BRIGHTWOOD BREWERY</t>
  </si>
  <si>
    <t>GARRISON RAZZ BERRY WHEAT 473ml Can</t>
  </si>
  <si>
    <t>A.KEITHS 7579 HOPPY LAGER 4x473ml Cans</t>
  </si>
  <si>
    <t>ROOF HOUND GARAGE BAND HAZY PA 500ml</t>
  </si>
  <si>
    <t>BLUELOBSTER BLUEBERRY LEMON 6x355ml Cans</t>
  </si>
  <si>
    <t>BLACKFLY VODKA LIME 4x400ml</t>
  </si>
  <si>
    <t>NO BOATS ON SUNDAY MIXED BERRY 500ml</t>
  </si>
  <si>
    <t>CHILL ST NUTS OVER YOU 473ml Can</t>
  </si>
  <si>
    <t>POP SHOPPE PINEAPPLE 473ml Can</t>
  </si>
  <si>
    <t>WINDMILL VODKA SODA 6x355ml Cans</t>
  </si>
  <si>
    <t>TRULY COLIMA LIME 6x355ml Cans</t>
  </si>
  <si>
    <t>A.KEITHS LUNENBURG COFFEE 473ml Can</t>
  </si>
  <si>
    <t>CHURCH CONGREGATION PILS 6x355ml Cans</t>
  </si>
  <si>
    <t>WAYFARERS HENNIGARS CIDER 473ml Can</t>
  </si>
  <si>
    <t>HOEGAARDEN 500ml Can</t>
  </si>
  <si>
    <t>SOURWOOD SOUR CITY 473ml Can</t>
  </si>
  <si>
    <t>SOURWOOD CIDER</t>
  </si>
  <si>
    <t>VODKA MUDSHAKE VARIETY PACK 8x270ml</t>
  </si>
  <si>
    <t>STRONGBOW ROSE APPLE 440ml Can</t>
  </si>
  <si>
    <t>BUD LIGHT FLAVOUR FAVES 12x355ml Cans</t>
  </si>
  <si>
    <t>BUDWEISER COPPER LAGER 473ml Can</t>
  </si>
  <si>
    <t>COORS SLICE 4x355ml Cans</t>
  </si>
  <si>
    <t>MOOSEHEAD RADLER MIXED 12x355ml Cans</t>
  </si>
  <si>
    <t>MOOSEHEAD PEACH MANGO 6x355ml Cans</t>
  </si>
  <si>
    <t>NORTH BREW ALLOY CHAMPAGNE IPA 473ml Can</t>
  </si>
  <si>
    <t>GAHAN SNOWBIRD JUICY IPA 473ml Can</t>
  </si>
  <si>
    <t>TATA DEKORUM ORGANIC LIGHT 4x473ml Can</t>
  </si>
  <si>
    <t>VIRGA MANDARIN CITRUS SODA 4x355ml Cans</t>
  </si>
  <si>
    <t>MOTTS CLAMATO GIN &amp; CUCUMBER 458ml Can</t>
  </si>
  <si>
    <t>CROWN ROYAL PEACH 750ml</t>
  </si>
  <si>
    <t>BENJAMIN BRIDGE NOVA 7 250ml Can</t>
  </si>
  <si>
    <t>BENJAMIN BRIDGE PET-NAT 250ml Can</t>
  </si>
  <si>
    <t>CEREAL KILLER OATMEAL STOUT 4x473ml Cans</t>
  </si>
  <si>
    <t>BENT RIDGE CONTORTO 750ml</t>
  </si>
  <si>
    <t>BENT RIDGE WINERY</t>
  </si>
  <si>
    <t>BENT RIDGE SLIGHTLY BENT 750ml</t>
  </si>
  <si>
    <t>BLACKFLY GINFIZZ GRAPEFRUIT 4x355ml Cans</t>
  </si>
  <si>
    <t>BENT RIDGE 1761 375ml</t>
  </si>
  <si>
    <t>SMIRNOFF ICE BERRY BLAST 6x355ml Cans</t>
  </si>
  <si>
    <t>TUSKETFALLS GOLDEN ALE 4x473ml Cans</t>
  </si>
  <si>
    <t>BIG SPRUCE TAG YOURE IT IPA 473ml Can</t>
  </si>
  <si>
    <t>MILL STREET 100TH MERIDIAN 6x355ml Cans</t>
  </si>
  <si>
    <t>GAUCHEZCO ESTATE MALBEC 750ml</t>
  </si>
  <si>
    <t>TRAPICHE PURE CHARDONNAY 750ml</t>
  </si>
  <si>
    <t>VIVO RESERVA CABERNET SAUVIGNON 750ml</t>
  </si>
  <si>
    <t>VIVO RESERVA SAUVIGNON BLANC 750ml</t>
  </si>
  <si>
    <t>TUSKETFALLS BEYOND HAZE NEIPA 473ml Can</t>
  </si>
  <si>
    <t>LUCCARELLI PRIMIITIVO PUGLIA 750ml</t>
  </si>
  <si>
    <t>KARAM THOURAYA 2013 750ml</t>
  </si>
  <si>
    <t>KARAM MAISON 2015 750ml</t>
  </si>
  <si>
    <t>A.KEITHS LE PASSAGE GOSE 473ml Can</t>
  </si>
  <si>
    <t>BUDWEISER COPPER STUBBY BOTTLE 12x355ml</t>
  </si>
  <si>
    <t>CIROC WATERMELON 750ml</t>
  </si>
  <si>
    <t>STEINHART BLUEBERRY GIN 500ml</t>
  </si>
  <si>
    <t>SMIRNOFF RED NS LIMITED EDITION 750ml</t>
  </si>
  <si>
    <t>ALUMNI SERIES LARRY ROBINSON 750ml</t>
  </si>
  <si>
    <t>PICAROONS CANADIAN BLACK ALE 500ml</t>
  </si>
  <si>
    <t>CHAIN YARD PIPPIN &amp; RUSSET 750ml</t>
  </si>
  <si>
    <t>BOXING ROCK BRAVO IPA 6x341ml</t>
  </si>
  <si>
    <t>LIGHTFOOT WOLFVILLE BLANC BRUT 750ml</t>
  </si>
  <si>
    <t>GAUCHEZCO RESERVE CAB FRANC 2017 750ml</t>
  </si>
  <si>
    <t>MILL STREET ESSENTIALS MIX 6x473ml Cans</t>
  </si>
  <si>
    <t>BELLA AMARI BLOOD ORANGE 4x355ml Cans</t>
  </si>
  <si>
    <t>LEINENKUGELS LEMON SHANDY 12x355ml Cans</t>
  </si>
  <si>
    <t>GARRISON TALL SHIP ALE 6x355ml Cans</t>
  </si>
  <si>
    <t>AVONDALE SKY BIN 14 RIESLING 2018 750ml</t>
  </si>
  <si>
    <t>AVONDALE SKY NIRVANA 750ml</t>
  </si>
  <si>
    <t>BLOMIDON BLOW ME DOWN WHITE 750ml</t>
  </si>
  <si>
    <t>GASPEREAU SMALL LOT RED 750ml</t>
  </si>
  <si>
    <t>GASPEREAU WHITE ROCK WHITE 750ml</t>
  </si>
  <si>
    <t>COMPASS DISTILLERS SUMMER GINS 750ml</t>
  </si>
  <si>
    <t>MALAGASH PREMIUM RED BLEND 750ml</t>
  </si>
  <si>
    <t>SAINTE FAMILLE WILD SEYVAL 750ml</t>
  </si>
  <si>
    <t>ALUMNI SERIES PAUL COFFEY 750ml</t>
  </si>
  <si>
    <t>BOXING ROCK SUMMER LOVE SOUR ALE 650ml</t>
  </si>
  <si>
    <t>MOTTS CLAMATO EXTRA SPICY 458ml Can</t>
  </si>
  <si>
    <t>GEORGIAN BAY CRANBERRY SMASH 473ml Can</t>
  </si>
  <si>
    <t>CASA NOVA SPARKLING CHERRY CIDER 750ml</t>
  </si>
  <si>
    <t>SMIRNOFF ICE LIGHT 4x355ml Cans</t>
  </si>
  <si>
    <t>BRASSEUR MONTREAL L'AMER IPA 473ml Can</t>
  </si>
  <si>
    <t>CHAIN YARD INTREPID 473ml Can</t>
  </si>
  <si>
    <t>BARRELLING TIDE VODKA SODA 6x355ml Cans</t>
  </si>
  <si>
    <t>GOOSE 312 URBAN WHEAT ALE 473ml Can</t>
  </si>
  <si>
    <t>A.KEITHS RUBUS GRIGIO BRETT SAISON 650ml</t>
  </si>
  <si>
    <t>SALTBOX DORY RACER NEIPA 473ml Can</t>
  </si>
  <si>
    <t>YVECOURT BORDEAUX SAUVIGNON 750ml</t>
  </si>
  <si>
    <t>GERARD BERTRAND PICPOUL DE PINET 750ml</t>
  </si>
  <si>
    <t>CHAIN YARD RASPBERRY ROSE 750ml</t>
  </si>
  <si>
    <t>PETITE RIVIERE CRANBERRY 750ml</t>
  </si>
  <si>
    <t>PETITE RIVIERE BON BON 473ml Can</t>
  </si>
  <si>
    <t>BRASSEUR MONTREAL CHI WITBIER 473ml Can</t>
  </si>
  <si>
    <t>2 CROWS JAMBOREE FRUITED SOUR 473ml Can</t>
  </si>
  <si>
    <t>GRAND BANKER PINOT GRIGIO 750ml</t>
  </si>
  <si>
    <t>GRAND BANKER SHIRAZ CABERNET 750ml</t>
  </si>
  <si>
    <t>PICAROONS MELONHEAD 4x473ml Cans</t>
  </si>
  <si>
    <t>STEINHART HASKAP GIN 500ml</t>
  </si>
  <si>
    <t>STEINHART RHUBARB GIN 500ml</t>
  </si>
  <si>
    <t>ROUTE 19 1497 IPA 473ml Can</t>
  </si>
  <si>
    <t>ROUTE 19 BREWING</t>
  </si>
  <si>
    <t>PROPELLER DARK BERRY SOUR 4x473ml Cans</t>
  </si>
  <si>
    <t>SALTBOX NUN ON THE RUN CREAM 4x473ml Can</t>
  </si>
  <si>
    <t>VODKOW 750ml</t>
  </si>
  <si>
    <t>BRETON S.M.A.S.H. 473ml Can</t>
  </si>
  <si>
    <t>TUSKETFALLS WATCH ME WORK GOSE 473ml Can</t>
  </si>
  <si>
    <t>NUDE VODKA SODA MIXER 12x355ml Cans</t>
  </si>
  <si>
    <t>MOOSEHEAD SUSANNAHS BROWN ALE 473ml Can</t>
  </si>
  <si>
    <t>GARRISON GEORGIA PEACH PALE 473ml Can</t>
  </si>
  <si>
    <t>RARE BIRD RED ALE 473ml Can</t>
  </si>
  <si>
    <t>HOP TRIP MOSAIC CITRA IPA 4x355ml Cans</t>
  </si>
  <si>
    <t>BREAKWATER MANGO LIME SOUR 473ml Can</t>
  </si>
  <si>
    <t>Warm Room Display (9-29 stores)</t>
  </si>
  <si>
    <t>Warm Room Display (30-51 stores)</t>
  </si>
  <si>
    <t>Warm Room Display (52-95 stores)</t>
  </si>
  <si>
    <t>At-Cash Cooler (79 Stores)</t>
  </si>
  <si>
    <t>At-Cash Shelf (30-51 Stores)</t>
  </si>
  <si>
    <t>At Cash Shelf (52-95 Stores)</t>
  </si>
  <si>
    <t>Shelf Extender (9-29 Stores)</t>
  </si>
  <si>
    <t>Shelf Extender (30-51 Stores)</t>
  </si>
  <si>
    <t>Shelf Extender (52-95 Stores)</t>
  </si>
  <si>
    <t>Volume Beer Display (30-51 Stores)</t>
  </si>
  <si>
    <t>Volume Beer Display (52-95 Stores)</t>
  </si>
  <si>
    <t>Cool Zone Display (9-29 Stores)</t>
  </si>
  <si>
    <t>Cool Zone Display (30-51 Stores)</t>
  </si>
  <si>
    <t>Use the drop down menu to select the display and number of stores you're applying for. If you are not applying for a display, leave this field blank.</t>
  </si>
  <si>
    <t>Date Range                                                        Dealine to Apply for Promotions</t>
  </si>
  <si>
    <r>
      <t xml:space="preserve">P1 March 30 - May 3, 2020                                 </t>
    </r>
    <r>
      <rPr>
        <i/>
        <sz val="11"/>
        <rFont val="Verdana"/>
        <family val="2"/>
      </rPr>
      <t xml:space="preserve"> August 23, 2019</t>
    </r>
  </si>
  <si>
    <r>
      <t xml:space="preserve">P2 May 4 - June 7, 2020                                      </t>
    </r>
    <r>
      <rPr>
        <i/>
        <sz val="11"/>
        <rFont val="Verdana"/>
        <family val="2"/>
      </rPr>
      <t>August 23, 2019</t>
    </r>
  </si>
  <si>
    <r>
      <t xml:space="preserve">P8 January 4 - February 21, 2021                     </t>
    </r>
    <r>
      <rPr>
        <i/>
        <sz val="11"/>
        <rFont val="Verdana"/>
        <family val="2"/>
      </rPr>
      <t xml:space="preserve"> April 9, 2020</t>
    </r>
  </si>
  <si>
    <r>
      <t xml:space="preserve">P9 February 22 - March 28, 2021                      </t>
    </r>
    <r>
      <rPr>
        <i/>
        <sz val="11"/>
        <rFont val="Verdana"/>
        <family val="2"/>
      </rPr>
      <t xml:space="preserve"> April 9, 2020</t>
    </r>
  </si>
  <si>
    <r>
      <t xml:space="preserve">P3 June 8 - July 19, 2020                                    </t>
    </r>
    <r>
      <rPr>
        <i/>
        <sz val="11"/>
        <rFont val="Verdana"/>
        <family val="2"/>
      </rPr>
      <t>September 27, 2019</t>
    </r>
  </si>
  <si>
    <r>
      <t xml:space="preserve">P4 July 20 - August 23, 2020                              </t>
    </r>
    <r>
      <rPr>
        <i/>
        <sz val="11"/>
        <rFont val="Verdana"/>
        <family val="2"/>
      </rPr>
      <t>September 27, 2019</t>
    </r>
  </si>
  <si>
    <r>
      <t xml:space="preserve">P5 August 24 - September 27, 2020                  </t>
    </r>
    <r>
      <rPr>
        <i/>
        <sz val="11"/>
        <rFont val="Verdana"/>
        <family val="2"/>
      </rPr>
      <t>November 29, 2019</t>
    </r>
  </si>
  <si>
    <r>
      <t xml:space="preserve">P7 November 16, 2020 - January 3, 2021         </t>
    </r>
    <r>
      <rPr>
        <i/>
        <sz val="11"/>
        <rFont val="Verdana"/>
        <family val="2"/>
      </rPr>
      <t xml:space="preserve"> January 31, 2020</t>
    </r>
  </si>
  <si>
    <r>
      <t xml:space="preserve">P6 September 28 - November 15, 2020            </t>
    </r>
    <r>
      <rPr>
        <i/>
        <sz val="11"/>
        <rFont val="Verdana"/>
        <family val="2"/>
      </rPr>
      <t xml:space="preserve"> November 29, 2019</t>
    </r>
  </si>
  <si>
    <t>ALAIN_DOMINIQUE_PERRIN</t>
  </si>
  <si>
    <t>AMSTERDAM_BREWING</t>
  </si>
  <si>
    <t>ANNAPOLIS_BREWING_COMPANY</t>
  </si>
  <si>
    <t>ANNAPOLIS_HIGHLAND_VINEYARDS</t>
  </si>
  <si>
    <t>AUDREY_WILKINSON</t>
  </si>
  <si>
    <t>BAD_APPLE_BREWHOUSE</t>
  </si>
  <si>
    <t>BARRELLING_TIDE</t>
  </si>
  <si>
    <t>BENT_RIDGE_WINERY</t>
  </si>
  <si>
    <t>BOUTINOT_LIMITED</t>
  </si>
  <si>
    <t>BRIGHTWOOD_BREWERY</t>
  </si>
  <si>
    <t>BURROWING_OWL_ESTATE</t>
  </si>
  <si>
    <t>BW_BLENDED_COCKTAILS</t>
  </si>
  <si>
    <t>CALDERA_DISTILLING_INC</t>
  </si>
  <si>
    <t>CELTIC_CELLARS</t>
  </si>
  <si>
    <t>CHATEAU_DE_GOURGAZAUD</t>
  </si>
  <si>
    <t>CHEBUCTO_WINE_CELLARS</t>
  </si>
  <si>
    <t>CHILL_STREET</t>
  </si>
  <si>
    <t>DEFORI_WINE_MERCHANTS</t>
  </si>
  <si>
    <t>GOOD_ROBOT</t>
  </si>
  <si>
    <t>GRYPHON_IMPORTS</t>
  </si>
  <si>
    <t>HALIFAX_DISTILLING_CO</t>
  </si>
  <si>
    <t>HI_BRIDGE</t>
  </si>
  <si>
    <t>INTERNATIONAL_TRADING_MEXICAN</t>
  </si>
  <si>
    <t>JP_JOHNSON_CELLARS</t>
  </si>
  <si>
    <t>L_ACADIE_VINEYARDS</t>
  </si>
  <si>
    <t>LAKE_CITY_CIDER_HOUSE</t>
  </si>
  <si>
    <t>LUNNS_MILL_BEER_COMPANY</t>
  </si>
  <si>
    <t>MONTE_CARLO</t>
  </si>
  <si>
    <t>NORTHAMPTON_BREWING</t>
  </si>
  <si>
    <t>ODWYER_DISTILLERY</t>
  </si>
  <si>
    <t>ROOF_HOUND</t>
  </si>
  <si>
    <t>ROUTE_19_BREWING</t>
  </si>
  <si>
    <t>SEA_LEVEL_BREWING</t>
  </si>
  <si>
    <t>SOURWOOD_CIDER</t>
  </si>
  <si>
    <t>SOVEREIGN_WINE_AND_SPIRITS</t>
  </si>
  <si>
    <t>THE_CHURCH_BREWING_CO</t>
  </si>
  <si>
    <t>THE_NEWFOUNDLAND_DISTILLERY_CO</t>
  </si>
  <si>
    <t>TRAJECTORY_BEVERAGE_PARTNERS</t>
  </si>
  <si>
    <t>TREASURY_WINE_ESTATES</t>
  </si>
  <si>
    <t>ULTIMATE_BEVERAGES</t>
  </si>
  <si>
    <t>VIKING_LIQUOR_IMPORTS</t>
  </si>
  <si>
    <t>WINE_FOOD_101</t>
  </si>
  <si>
    <t>WITHER_HILLS</t>
  </si>
  <si>
    <t>WORLD_WIDE_BEVERAGES</t>
  </si>
  <si>
    <t>DEVONIAN_COAST</t>
  </si>
  <si>
    <t>Olivia Martin - Refreshment 902-450-7527
Shawna McKenna - Spirits 902-450-5930
Wendy MacAskill - Wine 902-450-5836</t>
  </si>
  <si>
    <r>
      <t xml:space="preserve">E-mail your application spreadsheets to the appropriate address based on category. Please do not include multiple categories in one spreadsheet. The email addresses are:
Beer &amp; RTD: 
olivia.martin@myNSLC.com
Spirits: 
shawna.mckenna@myNSLC.com
Wine: 
wendy.macaskill@myNSLC.com
</t>
    </r>
    <r>
      <rPr>
        <i/>
        <sz val="11"/>
        <rFont val="Verdana"/>
        <family val="2"/>
      </rPr>
      <t>Note that the vision.applications@myNSLC.com address is no longer active.</t>
    </r>
  </si>
  <si>
    <t>RED TASSEL 1750ml</t>
  </si>
  <si>
    <t>CRAGGANMORE 12 YO 750ml</t>
  </si>
  <si>
    <t>LA VIEILLE FERME BLANC 750ml</t>
  </si>
  <si>
    <t>LA VIEILLE FERME ROUGE 750ml</t>
  </si>
  <si>
    <t>CANADIAN 83 1140ml</t>
  </si>
  <si>
    <t>RED TASSEL 1140ml</t>
  </si>
  <si>
    <t>RED TASSEL 750ml</t>
  </si>
  <si>
    <t>CANADIAN CLUB CLASSIC 12 YO 750ml</t>
  </si>
  <si>
    <t>RICOSSA BARBARA D'ASTI 750ml</t>
  </si>
  <si>
    <t>RED TASSEL 375ml</t>
  </si>
  <si>
    <t>CANADIAN 83 375ml</t>
  </si>
  <si>
    <t>ANTINORI TIGNANELLO 2016 750ml</t>
  </si>
  <si>
    <t>LEGENDARIO ELIXIR DE CUBA 700ml</t>
  </si>
  <si>
    <t>GUSTAVE LORENTZ PINOT GRIS 750ml</t>
  </si>
  <si>
    <t>ALAMOS CHARDONNAY 750ml</t>
  </si>
  <si>
    <t>SEA SMOKE TEN PINOT NOIR 2017 750ml</t>
  </si>
  <si>
    <t>CATENA CABERNET SAUVIGNON 750ml</t>
  </si>
  <si>
    <t>CATENA ALTA CAB SAUV 2011 750ml</t>
  </si>
  <si>
    <t>ANTINORI GUADO AL TASSO 2016 750ml</t>
  </si>
  <si>
    <t>ANTINORI TIGNANELLO 2016 1500ml</t>
  </si>
  <si>
    <t>CATENA ALTA MALBEC 2014 750ml</t>
  </si>
  <si>
    <t>ALAMOS MALBEC 750ml</t>
  </si>
  <si>
    <t>PERRIN GIGONDAS LA GILLE 2017 750ml</t>
  </si>
  <si>
    <t>FELTON ROAD PINOT NOIR CALVERT 18 750ml</t>
  </si>
  <si>
    <t>PERRIN CHATEAUNEUF LES SINARD 2017 750ml</t>
  </si>
  <si>
    <t>MOLSON ULTRA 12x341ml</t>
  </si>
  <si>
    <t>TORRES 10 IMPERIAL BRANDY 750ml</t>
  </si>
  <si>
    <t>ALAMOS CABERNET SAUVIGNON 750ml</t>
  </si>
  <si>
    <t>MOLSON ULTRA 12x355ml Cans</t>
  </si>
  <si>
    <t>BANFI SUMMUS IGT 2015 750ml</t>
  </si>
  <si>
    <t>BANFI POGGIO ALLE MURA DOCG 2014 750ml</t>
  </si>
  <si>
    <t>CATENA CHARDONNAY 750ml</t>
  </si>
  <si>
    <t>BACARDI SPICED 750ml</t>
  </si>
  <si>
    <t>CHAMPAGNE BOLLINGER GR ROSE 2007 750ml</t>
  </si>
  <si>
    <t>TALISKER DISTILLERS EDITION 750ml</t>
  </si>
  <si>
    <t>LEGENDARIO RON ANEJO 700ml</t>
  </si>
  <si>
    <t>LEGENDARIO RON DORADO 700ml</t>
  </si>
  <si>
    <t>BENJAMIN BRIDGE ROSE SPARKLING 15 750ml</t>
  </si>
  <si>
    <t>TWISTED TEA THE ORIGINAL 12x355ml Cans</t>
  </si>
  <si>
    <t>FELTON ROAD PINOT NOIR BANNOCKBURN 750ml</t>
  </si>
  <si>
    <t>CHAPEL HILL THE PARSON SHIRAZ 750ml</t>
  </si>
  <si>
    <t>BENJAMIN BRIDGE BRUT 2014 750ml</t>
  </si>
  <si>
    <t>TALISKER STORM 750ml</t>
  </si>
  <si>
    <t>TOMATIN TRI-PACK 3x50ml</t>
  </si>
  <si>
    <t>ANTINORI CHIANTI CLASSICO RIS 2016 750ml</t>
  </si>
  <si>
    <t>ANTINORI CERVARO SALA UMBRIA 2017 750ml</t>
  </si>
  <si>
    <t>BACARDI SPICED 1140ml</t>
  </si>
  <si>
    <t>JOSE CUERVO RESERVA DE LA FAMILIA 750ml</t>
  </si>
  <si>
    <t>GLENGOYNE 18 YO 750ml</t>
  </si>
  <si>
    <t>GLENGOYNE 10 YO HIGHLAND 750ml</t>
  </si>
  <si>
    <t>FELTON ROAD PINOT NOIR BLOCK 5 18 750ml</t>
  </si>
  <si>
    <t>FELTON ROAD PINOT NOIR BLOCK 3 18 750ml</t>
  </si>
  <si>
    <t>MOLSON ULTRA 473ml Can</t>
  </si>
  <si>
    <t>ARDBEG SUPERNOVA 700ml</t>
  </si>
  <si>
    <t>BOLLINGER CHAMPAGNE 007 2011 750ml</t>
  </si>
  <si>
    <t>BOLLINGER CHAMPAGNE 007 2011 1500ml</t>
  </si>
  <si>
    <t>LOUIS LATOUR CORT CHARLEMAGNE 2017 750ml</t>
  </si>
  <si>
    <t>BANFI POGGIO ALLE MURA RESERV 2013 750ml</t>
  </si>
  <si>
    <t>BULWARK ICE CIDER 375ml</t>
  </si>
  <si>
    <t>THREE CONTRA COSTA PETITE SIRAH 14 750ml</t>
  </si>
  <si>
    <t>VICENTE FARIA GLORIA RESERVA 2017 750ml</t>
  </si>
  <si>
    <t>SANTA EMA GRAN RESERVA MERLOT 750ml</t>
  </si>
  <si>
    <t>VADIO TINTO 2015 750ml</t>
  </si>
  <si>
    <t>ISCAY SYRAH VIOGNIER 2014 750ml</t>
  </si>
  <si>
    <t>IRONWORKS RUM BOAT 500ml</t>
  </si>
  <si>
    <t>ANNAPOLIS CIDER EARL BLUE 750ml</t>
  </si>
  <si>
    <t>CALDERA CHAMPLAIN 750ml</t>
  </si>
  <si>
    <t>SLEEMAN SEASONAL SELECTION 12x355ml Cans</t>
  </si>
  <si>
    <t>EL ESTECO OLD VINES CRIOLLA 2016 750ml</t>
  </si>
  <si>
    <t>COTEAUX DA MURTA RED 750ml</t>
  </si>
  <si>
    <t>PETITE RIVIERE BLUEBERRY FORT 2017 375ml</t>
  </si>
  <si>
    <t>LEO RIPANO OFFIDA DOCG ROSSO 12 750ml</t>
  </si>
  <si>
    <t>MERCANTINO OFFIDA DOCG PECORINO 17 750ml</t>
  </si>
  <si>
    <t>MOOSEHEAD TEN PENNY ALE 473ml Can</t>
  </si>
  <si>
    <t>MEZCAL AGUA SANTA ANGUSTIFOLIA 750ml</t>
  </si>
  <si>
    <t>MONEMVASIA AGIORGITIKO 14 750ml</t>
  </si>
  <si>
    <t>MONEMVASIA MONEMVASIOS 09 750ml</t>
  </si>
  <si>
    <t>DEBINA RESPECT 2015 750ml</t>
  </si>
  <si>
    <t>GLENDALOUGH DOUBLE BARREL OLOROSO 750ml</t>
  </si>
  <si>
    <t>ANTINORI VIGNAFERROVIA BRUN RISERV 750ml</t>
  </si>
  <si>
    <t>ANTINORI BOTROSECCO MAREMMA TOSC 750ml</t>
  </si>
  <si>
    <t>GOODROBOT ESPINAZO DEL DIABLO 473ml Can</t>
  </si>
  <si>
    <t>YELLOW TAIL BRILLIANTLY BOLD CAB 750ml</t>
  </si>
  <si>
    <t>YURI MASAMUNE BEAUTIFUL LILLY 1CUP 200ml</t>
  </si>
  <si>
    <t>JOTO JUNMAI THE GREEN ONE SAKE 300ml</t>
  </si>
  <si>
    <t>JOTO JUNMAI THE GREEN ONE SAKE 720ml</t>
  </si>
  <si>
    <t>JOTO JUNMAI GINJO THE PINK ONE 720ml</t>
  </si>
  <si>
    <t>JOTO NIGORI THE BLUE ONE SAKE 300ml</t>
  </si>
  <si>
    <t>JOTO NIGORI THE BLUE ONE SAKE 720ml</t>
  </si>
  <si>
    <t>FRANSCHHOEK THE LAST ELEPHANT 750ml</t>
  </si>
  <si>
    <t>THE CHURCH MAYFLOWER WHITE IPA 473ml Can</t>
  </si>
  <si>
    <t>EASTON AMADOR COUNTY ZINFANDEL 750ml</t>
  </si>
  <si>
    <t>HOP TRIP BRUT IPA 4x355ml Cans</t>
  </si>
  <si>
    <t>EWA VINO BIANCO D'ITALIA 750ml</t>
  </si>
  <si>
    <t>PERRIN CHATEAU DE BEAUCASTEL 2016 750ml</t>
  </si>
  <si>
    <t>PERRIN CHATEAU DE BEAUCASTEL 2009 750ml</t>
  </si>
  <si>
    <t>PERRIN CHATEAU DE BEAUCASTEL 2012 750ml</t>
  </si>
  <si>
    <t>BOLLICINI SPARKLING CUVEE 250ml Can</t>
  </si>
  <si>
    <t>BOLLICINI SPARKLING ROSE 250ml Can</t>
  </si>
  <si>
    <t>PATERNOSTER VULCANICO FALANGHINA 750ml</t>
  </si>
  <si>
    <t>BRUCE JACK CABERNET SAUVIGNON 2018 750ml</t>
  </si>
  <si>
    <t>SANTODENO SANGIOVESE APPASSIMENTO 750ml</t>
  </si>
  <si>
    <t>RUFFINO IL DUCALE PINOT GRIGIO 750ml</t>
  </si>
  <si>
    <t>ALPAMANTA BREVA SAUVIGNON BLANC 18 750ml</t>
  </si>
  <si>
    <t>ALPAMANTA TERROIR SAUV BLANC 2016 750ml</t>
  </si>
  <si>
    <t>CATENA TINTO HISTORICO RED BLEND 750ml</t>
  </si>
  <si>
    <t>SERPRIMO ROSSO TOCANA 750ml</t>
  </si>
  <si>
    <t>EL ESTECO BLANC DE BLANC 2017 750ml</t>
  </si>
  <si>
    <t>TRAPICHE GRAN MEDALLA CAB FRANC 16 750ml</t>
  </si>
  <si>
    <t>TRIVENTO JUNTO MALBEC CAB FRANC 15 750ml</t>
  </si>
  <si>
    <t>ZAPATA ADRIANNA RIVERSTONE MALBEC 750ml</t>
  </si>
  <si>
    <t>ZUCCARDI FOSIL CHARDONNAY 750ml</t>
  </si>
  <si>
    <t>COLOME ALTURA MAXIMA MALBEC 750ml</t>
  </si>
  <si>
    <t>BACARA TIME WAITS FOR NO ONE RED 750ml</t>
  </si>
  <si>
    <t>ARDBEG DRUM 750ml</t>
  </si>
  <si>
    <t>GRAN MAESTRO APPASSIMENT ROSSO IGT 750ml</t>
  </si>
  <si>
    <t>ROLET COTES DU JURA BLANC CHARD 15 750ml</t>
  </si>
  <si>
    <t>ROLET ARBOIS ROUGE TROUSSEAU 2013 750ml</t>
  </si>
  <si>
    <t>BUMBU XO 750ml</t>
  </si>
  <si>
    <t>ALUMNI SERIES DARRYL SITTLER 750ml</t>
  </si>
  <si>
    <t>VIVANCO LA MALDITA GARNACHA RED 750ml</t>
  </si>
  <si>
    <t>FONTANAFREDDA BARBERA DALBA SILBER 750ml</t>
  </si>
  <si>
    <t>AMALGAMA RED BLEND 2017 750ml</t>
  </si>
  <si>
    <t>CASILLERO DIABLO RES DAY OF DEAD 750ml</t>
  </si>
  <si>
    <t>FAMILLE BOURGRIER CABERNET FRANC 750ml</t>
  </si>
  <si>
    <t>CH DORLEAC REVELATIONS D'HUBERT 750ml</t>
  </si>
  <si>
    <t>TONELES PERRO CALLEJERO MALBEC 17 750ml</t>
  </si>
  <si>
    <t>TRIVENTO GOLDEN RES CHARDONNAY 16 750ml</t>
  </si>
  <si>
    <t>COLOME AUTENTICO MALBEC 2018 750ml</t>
  </si>
  <si>
    <t>COLOME LOTE ESPECIAL MALBEC 2018 750ml</t>
  </si>
  <si>
    <t>AMALAYA GRAN CORTE MALBEC 2017 750ml</t>
  </si>
  <si>
    <t>EL ENEMIGO BONARDA LA ESPERANZA 15 750ml</t>
  </si>
  <si>
    <t>EL ENEMIGO CABERNET FRANC 2015 750ml</t>
  </si>
  <si>
    <t>PLANTATION JAMAICA 2005 750ml</t>
  </si>
  <si>
    <t>TRAPICHE PURE CAB SAUV 2018 750ml</t>
  </si>
  <si>
    <t>LEGENDARIO ANEJO BLANCO 700ml</t>
  </si>
  <si>
    <t>DUVAL LEROY LIMITED EDITION BRUT 750ml</t>
  </si>
  <si>
    <t>TWISTED SHOTZ PUSSY CAT 4x30ml</t>
  </si>
  <si>
    <t>GARZON RESERVA ALBARINO 2018 750ml</t>
  </si>
  <si>
    <t>GARZON RESERVA TANNAT 2015 750ml</t>
  </si>
  <si>
    <t>GARZON ESTATE CAB FRANC TANNAT 15 750ml</t>
  </si>
  <si>
    <t>GRAND PRE MARQUETTE 2017 750ml</t>
  </si>
  <si>
    <t>L'ACADIE VINEYARD ROSE BRUT ORG 16 750ml</t>
  </si>
  <si>
    <t>RED RACER IPA 500ml Can</t>
  </si>
  <si>
    <t>CROWN ROYAL FRENCH OAK CASK FINISH 750ml</t>
  </si>
  <si>
    <t>GRAN PATRON SMOKY 750ml</t>
  </si>
  <si>
    <t>PETITE MIGHTY MAROON FORTIFIED 16 500ml</t>
  </si>
  <si>
    <t>PETITE RIVIERE MIMI 2016 750ml</t>
  </si>
  <si>
    <t>MASI MODELLO CORVINA 2018 750ml</t>
  </si>
  <si>
    <t>VILLA CAFFAGIO CHIANTI CLASSICO 15 750ml</t>
  </si>
  <si>
    <t>SANTA MARGHERITA CAB SAUV 17 750ml</t>
  </si>
  <si>
    <t>GUAGLIONE IRPINIA AGLIANICO 2018 750ml</t>
  </si>
  <si>
    <t>FIANO DI AVELLINO GAUDIUM 2018 750ml</t>
  </si>
  <si>
    <t>PRA OTTO SOAVE CLASSICO 2018 750ml</t>
  </si>
  <si>
    <t>PRA MORANDINA VALPOLICELLA 2017 750ml</t>
  </si>
  <si>
    <t>CITRA PALIO TREBBIANO 2017 750ml</t>
  </si>
  <si>
    <t>A.KEITHS BUCKTHORN BRETT SAISON 650ml</t>
  </si>
  <si>
    <t>UPSTREET FIREWORKS 750ml</t>
  </si>
  <si>
    <t>CASTORANI MATTEO SANGIOVESE 1500ml</t>
  </si>
  <si>
    <t>JP WISERS APPLE WHISKY 750ml</t>
  </si>
  <si>
    <t>COLDSTREAM COCONUT 750ml</t>
  </si>
  <si>
    <t>BAILEYS ESPRESSO CREME 750ml</t>
  </si>
  <si>
    <t>BULWARK STRAWBERRY RHUBARB 473ml Can</t>
  </si>
  <si>
    <t>BULWARK WILD BLACKBERRY 473ml Can</t>
  </si>
  <si>
    <t>HIGHLAND PARK TWISTED TATTOO 16 YO 750ml</t>
  </si>
  <si>
    <t>HEAVENS DOOR STRAIGHT RYE 750ml</t>
  </si>
  <si>
    <t>HEAVENS DOOR DOUBLE BARREL 750ml</t>
  </si>
  <si>
    <t>HEAVENS DOOR TENNESSEE BOURBON 750ml</t>
  </si>
  <si>
    <t>PLANTATION GUYANA 2008 FUT ZEBRE 750ml</t>
  </si>
  <si>
    <t>PLANTATION JAMAICA 2009 TOKAY CASK 750ml</t>
  </si>
  <si>
    <t>IRONWORKS SWEET APPLE BRANDY 375ml</t>
  </si>
  <si>
    <t>IRONWORKS AROUND THE WORLD 650ml</t>
  </si>
  <si>
    <t>GRAND PRE CASTELLO 750ml</t>
  </si>
  <si>
    <t>FAUGERE TERROIR D'ALTITUDE 2016 750ml</t>
  </si>
  <si>
    <t>SAINT CHINIAN TERRIOIR D'ALTITUDE 750ml</t>
  </si>
  <si>
    <t>TRADITION VIEILLES VIGNE TANNAT 15 750ml</t>
  </si>
  <si>
    <t>CHATEAU PEYROS TANNAT CAB FRANC 15 750ml</t>
  </si>
  <si>
    <t>A.KEITHS ARGYLE BRUT IPA 473ml Can</t>
  </si>
  <si>
    <t>NINE LOCKS DIRTY BLONDE 473ml Cans</t>
  </si>
  <si>
    <t>WAYNE GRETZKY 99 RYE LAGER 6x473ml Cans</t>
  </si>
  <si>
    <t>OVER THE TOP SOUR CRANBERRY WHEAT 355ml</t>
  </si>
  <si>
    <t>SHIPBUILDERS MEDIUM DRY CIDER 500ml</t>
  </si>
  <si>
    <t>MILL STREET TANKHOUSE ALE 6x355ml Cans</t>
  </si>
  <si>
    <t>GOODROBOT CREATURE FEATURE IPA 473ml Can</t>
  </si>
  <si>
    <t>NINE LOCKS FRIG OFF IPA 473ml Can</t>
  </si>
  <si>
    <t>SOBER ISLAND THE 5 473ml Can</t>
  </si>
  <si>
    <t>LEGENT 750ml</t>
  </si>
  <si>
    <t>KNOB CREEK TWICE BARRELLED RYE 750ml</t>
  </si>
  <si>
    <t>BASIL HAYDENS CARIBBEAN RESERVE 750ml</t>
  </si>
  <si>
    <t>PERRIN STUDIO BY MIRAVAL 18 750ml</t>
  </si>
  <si>
    <t>PERRIN CHATEAU DE BEAUCASTEL 2017 750ml</t>
  </si>
  <si>
    <t>RED RACER SUPERFRUIT IPA 500ml Can</t>
  </si>
  <si>
    <t>BRIGHTWOOD VERMONT LOVERS IPA 473ml Can</t>
  </si>
  <si>
    <t>ENRICO SERAFINO PICOTENER NEBBIOLO 750ml</t>
  </si>
  <si>
    <t>SARTORI 120 VALPOLICELLA SUPERIORE 750ml</t>
  </si>
  <si>
    <t>SARTORI 120 RIPASSO SUPERIORE 2015 750ml</t>
  </si>
  <si>
    <t>SARTORI 120 AMARONA VAL CLASSICO 750ml</t>
  </si>
  <si>
    <t>BLACKFLY TEQUILA SHAKER SHOTS 4x50ml</t>
  </si>
  <si>
    <t>IRONWORKS RASPBERRY LIQUEUR 375ml</t>
  </si>
  <si>
    <t>IRONWORKS BLUEBERRY LIQUEUR 375ml</t>
  </si>
  <si>
    <t>P_AV PATRON SILVER HERITAGE TIN 750ml</t>
  </si>
  <si>
    <t>TUSKETFALLS DIVERSION LIFE IPA 473ml Can</t>
  </si>
  <si>
    <t>GRANVILLE BREWERS WINTER PK 8x473ml Cans</t>
  </si>
  <si>
    <t>MOLSON FIRESIDE LAGER 473ml Can</t>
  </si>
  <si>
    <t>MOOSEHEAD IRISH RED ALE 473ml Can</t>
  </si>
  <si>
    <t>MOOSEHEAD PEPPERMINT IPA 473ml Can</t>
  </si>
  <si>
    <t>MOOSEHEAD CRANBERRY RADLER 6x355ml Cans</t>
  </si>
  <si>
    <t>BOXINGROCK EQUINOX MARZEN 355ml</t>
  </si>
  <si>
    <t>BOXINGROCK PUCK OFF LAGERED ALE 6x341ml</t>
  </si>
  <si>
    <t>LONE TREE DRY 473ml Can</t>
  </si>
  <si>
    <t>BRETON SPICED UP PUMPKIN ALE 473ml Can</t>
  </si>
  <si>
    <t>WAYFARERS MUDDY BIG STOUT 473ml Can</t>
  </si>
  <si>
    <t>AMERICAN VINTAGE ICED TEA 6x355ml Cans</t>
  </si>
  <si>
    <t>A.KEITHS BLUEBERRY GIN AGED TRIPEL 650ml</t>
  </si>
  <si>
    <t>GRAND PRE MOSCATO 750ml</t>
  </si>
  <si>
    <t>CHATEAU PEYROS GREENWICH N43 2015 750ml</t>
  </si>
  <si>
    <t>ALCHEMY 100 YO VINES CARIGNAN 18 750ml</t>
  </si>
  <si>
    <t>DONATELLA BRUNELLO MONTALCINO 13 750ml</t>
  </si>
  <si>
    <t>COMPASS DISTILLERS GIN ROYAL 750ml</t>
  </si>
  <si>
    <t>LAKE CITY DARKSIDE ROSE 750ml</t>
  </si>
  <si>
    <t>LUNNS MILL PURPLE GRAIN IPA 473ml Can</t>
  </si>
  <si>
    <t>TRIDERS RODS RED IRISH RED ALE 500ml</t>
  </si>
  <si>
    <t>CANADIAN 83 1750ml</t>
  </si>
  <si>
    <t>OLE SMOKY SALTED CARAMEL 750ml</t>
  </si>
  <si>
    <t>NINE LOCKS BOHEMIAN RASPBERRY 473ml Can</t>
  </si>
  <si>
    <t>NINE LOCKS CHAMPAGNE IPA 473ml Can</t>
  </si>
  <si>
    <t>LOCH LOMOND ORIGINAL 750ml</t>
  </si>
  <si>
    <t>AVUA CACHACA PRATA 750ml</t>
  </si>
  <si>
    <t>FORDS LONDON DRY 750ml</t>
  </si>
  <si>
    <t>JP WISERS MANHATTAN 750ml</t>
  </si>
  <si>
    <t>ET 51 750ml</t>
  </si>
  <si>
    <t>GROLSCH WEIZEN 500ml Can</t>
  </si>
  <si>
    <t>TRULY ROSE 355ml Can</t>
  </si>
  <si>
    <t>ROUTE 19 RED ROWS SCOTCH ALE 473ml Can</t>
  </si>
  <si>
    <t>BEAUS WINTER MIX 4x473ml Cans</t>
  </si>
  <si>
    <t>BOXINGROCK TANTOASTER PORTER 355ml</t>
  </si>
  <si>
    <t>HERITAGE MIXER PACK 4x473ml Cans</t>
  </si>
  <si>
    <t>A.KEITHS GIN BARREL AGED TRIPEL 650ml</t>
  </si>
  <si>
    <t>A.KEITHS BOURBON LUNENBURG STOUT 650ml</t>
  </si>
  <si>
    <t>SOURWOOD WABAMO 473ml Can</t>
  </si>
  <si>
    <t>AMSTERDAM FLIGHT PACK 4x473ml Cans</t>
  </si>
  <si>
    <t>PROPELLER SABRO DOUBLE IPA 473ml Can</t>
  </si>
  <si>
    <t>BIG SPRUCE CONNIPTION FIT ALE 473ml Can</t>
  </si>
  <si>
    <t>HOP TRIP SOUTHERN HEMIS IPA 4x355ml Cans</t>
  </si>
  <si>
    <t>PANAMA</t>
  </si>
  <si>
    <t>GFH GROUP</t>
  </si>
  <si>
    <t>NVS HOLDINGS INC</t>
  </si>
  <si>
    <t>AUTHENTIC WINE &amp; SPIRITS</t>
  </si>
  <si>
    <t>Beer Thursdays</t>
  </si>
  <si>
    <t>ALBERT BICHOT SELECTION BEAUJOLAIS 750ml</t>
  </si>
  <si>
    <t>JACK DANIELS SINGLE BARREL 750ml</t>
  </si>
  <si>
    <t>SELLA MOSCA LA CALA VERMENTINO 18 750ml</t>
  </si>
  <si>
    <t>ALTANO DOURO DOC 750ml</t>
  </si>
  <si>
    <t>DOWS COLHEITA PORT 2002 750ml</t>
  </si>
  <si>
    <t>FIRESTEED PINOT GRIS 750ml</t>
  </si>
  <si>
    <t>BOUGRIER COLLECT ROSE D'ANJOU AOP 750ml</t>
  </si>
  <si>
    <t>ERDINGER BAVARIA GIFTPACK 2x500ml</t>
  </si>
  <si>
    <t>CHATEAU D'YQUEM 2005 750ml</t>
  </si>
  <si>
    <t>CHATEAU MARGAUX 2005 750ml</t>
  </si>
  <si>
    <t>LA BASCULA CASTA DIVA MOSCAT 2013 500ml</t>
  </si>
  <si>
    <t>GREY GOOSE LA POIRE 750ml</t>
  </si>
  <si>
    <t>REAL COMP PORCA DE MURCA TINTO 17 750ml</t>
  </si>
  <si>
    <t>CHATEAU LE GAY 2006 750ml</t>
  </si>
  <si>
    <t>BOUCHARD GREVE ENFANT JESUS 2016 1500ml</t>
  </si>
  <si>
    <t>BELLBIRD REWARD PINOT NOIR 2013 750ml</t>
  </si>
  <si>
    <t>MOTTS CLAMATO CAESAR 12x355ml</t>
  </si>
  <si>
    <t>FIRESTEED OREGON RIESLING 2009 750ml</t>
  </si>
  <si>
    <t>TORRES IBERICOS 750ml</t>
  </si>
  <si>
    <t>HENRI ABELE BRUT TRADITIONAL 750ml</t>
  </si>
  <si>
    <t>HENRI ABELE BRUT ROSE 750ml</t>
  </si>
  <si>
    <t>PLANTERS RIDGE ELEVATION 750ml</t>
  </si>
  <si>
    <t>GORDON MACPHAIL MORTLACH 15 YO 700ml</t>
  </si>
  <si>
    <t>CHATEAU SIGALAS RABAUD 1CRU 2010 375ml</t>
  </si>
  <si>
    <t>LA MISSION HAUT BRION CRU 2009 750ml</t>
  </si>
  <si>
    <t>CHATEAU MOUTON ROTHSCHILD 2009 750ml</t>
  </si>
  <si>
    <t>HAUT BRION 1ER CRU CLASSE 2009 750ml</t>
  </si>
  <si>
    <t>LATOUR 1ER CRU CLASSE 2009 750ml</t>
  </si>
  <si>
    <t>MARGAUX 1ER CRU CLASSE 2009 750ml</t>
  </si>
  <si>
    <t>DUCRU BEAUCAILLOU 2EME CRU 2009 750ml</t>
  </si>
  <si>
    <t>CONSEILLANTE 2009 750ml</t>
  </si>
  <si>
    <t>LEOVILLE LAS CASES 2EME CRU 2009 750ml</t>
  </si>
  <si>
    <t>VIEUX CERTAN 2009 750ml</t>
  </si>
  <si>
    <t>CHEVAL BLANC 1ER GRAND CRU 2009 750ml</t>
  </si>
  <si>
    <t>LEOVILLE LAS CASES 2EME CRU 2009 1500ml</t>
  </si>
  <si>
    <t>DUCRU BEAUCAILLOU 2EME CRU 2009 1500ml</t>
  </si>
  <si>
    <t>CHATEAU PALMER 2009 1500ml</t>
  </si>
  <si>
    <t>CIGAR ZIN OLD VINE ZINFANDEL 750ml</t>
  </si>
  <si>
    <t>ROBERT OATLEY SIGNATURE SHIRAZ 750ml</t>
  </si>
  <si>
    <t>LANGMEIL BLACKSMITH CABERNET SAUV 750ml</t>
  </si>
  <si>
    <t>THE MACALLAN DOUBLE CASK GOLD 750ml</t>
  </si>
  <si>
    <t>CHATEAU BELLEVUE MONDOTTE 2005 750ml</t>
  </si>
  <si>
    <t>CHATEAU D'YQUEM 2005 375ml</t>
  </si>
  <si>
    <t>CH BELLEVUE MONDOTTE 2005 1500ml</t>
  </si>
  <si>
    <t>CHATEAU D'YQUEM 2009 375ml</t>
  </si>
  <si>
    <t>GANCIA LA LADRA BARBERA ASTI 2010 750ml</t>
  </si>
  <si>
    <t>DOWS 10 YO TAWNY PORT 750ml</t>
  </si>
  <si>
    <t>TE MATA ESTATE CHARDONNAY 750ml</t>
  </si>
  <si>
    <t>TE MATA ELSTON CHARDONNAY 2012 750ml</t>
  </si>
  <si>
    <t>TOMINTOUL 15 YO PEATY TANG 700ml</t>
  </si>
  <si>
    <t>CHATEAU CHEVAL BLANC 2010 750ml</t>
  </si>
  <si>
    <t>CHATEAU LATOUR 2010 750ml</t>
  </si>
  <si>
    <t>CHATEAU MOUTON ROTHSCHILD 2010 750ml</t>
  </si>
  <si>
    <t>CHATEAU HAUT BRION 2010 750ml</t>
  </si>
  <si>
    <t>TE MATA ESTATE GAMAY NOIR 750ml</t>
  </si>
  <si>
    <t>SILVIA CELLARS NAPA CABERNET SAUV 750ml</t>
  </si>
  <si>
    <t>DUTCHER CROSS COSTELLO CHARD 2014 750ml</t>
  </si>
  <si>
    <t>DUTCHER CROSS MAPLE VINE ZIN 2014 750ml</t>
  </si>
  <si>
    <t>UNIBROUE COLLECTIONS PACK 6x341ml</t>
  </si>
  <si>
    <t>ELEPHANT HILL MERLOT MALBEC 2013 750ml</t>
  </si>
  <si>
    <t>ELEPHANT HILL SAUVIGNON BLANC 2014 750ml</t>
  </si>
  <si>
    <t>ELEPHANT HILL SYRAH 2013 750ml</t>
  </si>
  <si>
    <t>BOLLIG LEHNERT APOTHEK RIES KAB 11 750ml</t>
  </si>
  <si>
    <t>DUTCHER CROSSING PR CAB SAU 2013 750ml</t>
  </si>
  <si>
    <t>SOHO MCQUEEN PINOT NOIR 2014 750ml</t>
  </si>
  <si>
    <t>PIEDRA NEGRA RESERVE PINOT GRIS 18 750ml</t>
  </si>
  <si>
    <t>BELLBIRD SPRING TERRACE P NOIR 12 750ml</t>
  </si>
  <si>
    <t>BELLBIRD BLOCK 8 PINOT NOIR 750ml</t>
  </si>
  <si>
    <t>ALTOS LAS HORMIGAS MALBEC TERROIR 750ml</t>
  </si>
  <si>
    <t>ALTOS LAS HORMIGAS MALBEC CLAS 13 750ml</t>
  </si>
  <si>
    <t>CHATEAU LA CROIX LARTIQUE 2010 750ml</t>
  </si>
  <si>
    <t>DOWS QUINTA SENHORA VINTAGE 2013 750ml</t>
  </si>
  <si>
    <t>DOWS TAPPIT HEN PORT 1977 2100ml</t>
  </si>
  <si>
    <t>SEPTIMA SYRAH 2015 750ml</t>
  </si>
  <si>
    <t>SEPTIMA OBRA MALBEC 2013 750ml</t>
  </si>
  <si>
    <t>SEPTIMA OBRA CHARDONNAY 2013 750ml</t>
  </si>
  <si>
    <t>TOMATIN LEGACY 750ml</t>
  </si>
  <si>
    <t>LONGUETEAU XO 700ml</t>
  </si>
  <si>
    <t>LONGUETEAU VSOP 700ml</t>
  </si>
  <si>
    <t>ALTANO QUINTO DE ATA RESER 12 750ml</t>
  </si>
  <si>
    <t>JACK RYAN 12 YO 700ml</t>
  </si>
  <si>
    <t>CREMASCHI FURLOTTI LE NEBBIOLO 750ml</t>
  </si>
  <si>
    <t>DOWS FINE RUBY PORT 750ml</t>
  </si>
  <si>
    <t>MAZOYERES CHAMBERTIN 2013 750ml</t>
  </si>
  <si>
    <t>GEVREY CHAMBERTIN CRU BEL AIR 2013 750ml</t>
  </si>
  <si>
    <t>GEVREY CHAMBERTIN VILLAGES 2013 750ml</t>
  </si>
  <si>
    <t>SILVIA BRUTOCAO CHARDONNAY 2014 750ml</t>
  </si>
  <si>
    <t>SILVIA THREE BARRELS BLEND 2011 750ml</t>
  </si>
  <si>
    <t>SILVIA ZINFANDEL 2013 750ml</t>
  </si>
  <si>
    <t>PURPLE COWBOY TENACIOUS RED 2013 750ml</t>
  </si>
  <si>
    <t>GIRL AND DRAGON CABERNET SAUV 13 750ml</t>
  </si>
  <si>
    <t>CABOT TRAIL MAPLE WHISKY 750ml</t>
  </si>
  <si>
    <t>LA DAMA VAL CLASS SUP CA BESI 2011 750ml</t>
  </si>
  <si>
    <t>GRINDLAYS 1997 BEN NEVIS SINGLE 700ml</t>
  </si>
  <si>
    <t>BULWARK RUM CRAFT 500ml</t>
  </si>
  <si>
    <t>BOWMORE VAULT EDITION 1 SEA SALT 750ml</t>
  </si>
  <si>
    <t>BERTRAND COTES ROSES ROSE 2019 1500ml</t>
  </si>
  <si>
    <t>RUFFINO SPARKLING ROSE NV 750ml</t>
  </si>
  <si>
    <t>TELMO RODRIGUEZ BASA VERDEJO 2019 750ml</t>
  </si>
  <si>
    <t>CREMASCHI FURLOTTI LIMITED ZIN 15 750ml</t>
  </si>
  <si>
    <t>ALDE GOTT SPATBURGUNDER QBA 2015 750ml</t>
  </si>
  <si>
    <t>MAYSCHOSS ALTENAHR RIES TROCKEN 15 750ml</t>
  </si>
  <si>
    <t>SAINT ROMAIN CHARDONNAY 2014 750ml</t>
  </si>
  <si>
    <t>MILLA CALA 2014 750ml</t>
  </si>
  <si>
    <t>LA PIU BELLE 2011 750ml</t>
  </si>
  <si>
    <t>VIK 2012 750ml</t>
  </si>
  <si>
    <t>CHATEAU LATOUR MARTILLAC CLASSE 10 750ml</t>
  </si>
  <si>
    <t>CHATEAU LA FLEUR MORANGE 2010 750ml</t>
  </si>
  <si>
    <t>CHATEAU GISCOURS MARGAUX 3EME 10 750ml</t>
  </si>
  <si>
    <t>MAROJALLIA MARQAUX 2010 750ml</t>
  </si>
  <si>
    <t>LE CARILLON L ANGELUS GRAND CRU 10 750ml</t>
  </si>
  <si>
    <t>MAROJALLIA MARQAUX 2009 750ml</t>
  </si>
  <si>
    <t>CHATEAU KIRWAN MARGAUX CRU 2010 750ml</t>
  </si>
  <si>
    <t>CHATEAU MALESCOT EXUPERY CRU 2010 750ml</t>
  </si>
  <si>
    <t>CHATEAU LA FLEUR DE GAY POMEROL 10 750ml</t>
  </si>
  <si>
    <t>CHATEAU LA FLEUR DE GAY POMEROL 09 750ml</t>
  </si>
  <si>
    <t>CHATEAU MALESCOT EXUPERY CRU 09 750ml</t>
  </si>
  <si>
    <t>CHATEAU RAUZAN SEGLA MARGAU CRU 10 750ml</t>
  </si>
  <si>
    <t>LES FORTS LATOUR PAUILLAC 2010 750ml</t>
  </si>
  <si>
    <t>CHATEAU SIGALAS RABAUD SAUTERNE 09 375ml</t>
  </si>
  <si>
    <t>CHATEAU SUDUIRAUT SAUTERNES CRU 10 375ml</t>
  </si>
  <si>
    <t>GOULEE WHITE MEDOC D ESTOURNEL 09 750ml</t>
  </si>
  <si>
    <t>CHATEAU DE FARGUES SAUTERNES 10 375ml</t>
  </si>
  <si>
    <t>CHATEAU LAFAURIE PEYRAGUEY CRU 210 375ml</t>
  </si>
  <si>
    <t>CHATEAU MALARTIC LAGRAVIERE 2010 750ml</t>
  </si>
  <si>
    <t>AILE D ARGENT MOUTON ROTHSCHILD 10 750ml</t>
  </si>
  <si>
    <t>CHATEAU MALARTIC LAGRAVIERE 2009 750ml</t>
  </si>
  <si>
    <t>LA CLARTE HAUT BIRON WHITE 2010 750ml</t>
  </si>
  <si>
    <t>LA CLARTE HAUT BIRON WHITE 2009 750ml</t>
  </si>
  <si>
    <t>BEN RINNES 1997 700ml</t>
  </si>
  <si>
    <t>DAILUAINE UN-CHILLFILTERED 1996 700ml</t>
  </si>
  <si>
    <t>GRINDLAYS CRAIGELLACHIE 2006 700ml</t>
  </si>
  <si>
    <t>BELLERUCHE ROSE 2019 750ml</t>
  </si>
  <si>
    <t>EL ESTECO OLD VINES TORRONTES 17 750ml</t>
  </si>
  <si>
    <t>LALANDE DE CHATEAU TIFAYNE 2011 750ml</t>
  </si>
  <si>
    <t>LALANDE DE CHATEAU TIFAYNE BL 2015 750ml</t>
  </si>
  <si>
    <t>ROC DE CHATEAU TIFAYNE 2014 750ml</t>
  </si>
  <si>
    <t>CHATEAU HAUT BOURCIER 2014 750ml</t>
  </si>
  <si>
    <t>CHATEAU HAUT BOURCIER BLANC 2017 750ml</t>
  </si>
  <si>
    <t>CHATEAU HAUT BOURCIER 2012 750ml</t>
  </si>
  <si>
    <t>BRETON CHRISTMAS GIFT PACK 2x473ml Cans</t>
  </si>
  <si>
    <t>DEAETNA ETNA BIANCO DOC ORGANIC 15 750ml</t>
  </si>
  <si>
    <t>AUSTIN HOPE CABERNET SAUVIGNON 16 750ml</t>
  </si>
  <si>
    <t>XOXO PINOT GRIGIO LIGHT 750ml</t>
  </si>
  <si>
    <t>MASCOTA UNANIME VINO TINTO 750ml</t>
  </si>
  <si>
    <t>THE SEXTON 750ml</t>
  </si>
  <si>
    <t>LUBANZI CHENIN BLANC 2018 750ml</t>
  </si>
  <si>
    <t>LUBANZI RED BLEND 2017 750ml</t>
  </si>
  <si>
    <t>WINEMAKERS GRANITE ROCK WHITE 2017 750ml</t>
  </si>
  <si>
    <t>WINEMAKERS PINOTAGE 2017 750ml</t>
  </si>
  <si>
    <t>ANTINORI BRAMITO DEL CERVO CHARD 750ml</t>
  </si>
  <si>
    <t>BOEDECKER OREGON PINOT NOIR 750ml</t>
  </si>
  <si>
    <t>BOEDECKER PINOT GRIS 750ml</t>
  </si>
  <si>
    <t>EMBRAZEN CHARDONNAY 750ml</t>
  </si>
  <si>
    <t>EMBRAZEN RED BLEND 750ml</t>
  </si>
  <si>
    <t>DRUMSHANBO GUNPOWDER IRISH GIN 750ml</t>
  </si>
  <si>
    <t>ENEMIGO SING VINE EL CEPILLO 14 750ml</t>
  </si>
  <si>
    <t>SVEDKA ROSE 750ml</t>
  </si>
  <si>
    <t>THE SNITCH CHARDONNAY 2017 750ml</t>
  </si>
  <si>
    <t>LIGHTFOOT WOLFVILLE ANCIENNE PINOT 750ml</t>
  </si>
  <si>
    <t>DERANGE RED BLEND 2016 750ml</t>
  </si>
  <si>
    <t>VILLAGE CHASSAGNE MONTRACHET BLANC 750ml</t>
  </si>
  <si>
    <t>CRU ALOXE CORTON LES CHAILLOTS 17 750ml</t>
  </si>
  <si>
    <t>CRU BEAUNE 1ER CRU VIGNES FRANCHES 750ml</t>
  </si>
  <si>
    <t>LATOUR CHATEAU CORTON GRANCEY 2017 750ml</t>
  </si>
  <si>
    <t>LATOUR CHATEAU CORTON GRANCEY 2010 750ml</t>
  </si>
  <si>
    <t>LOUIS LATOUR GEVREY CHAMBERTIN 17 750ml</t>
  </si>
  <si>
    <t>ANNAPOLIS CIDER 2BOTTLE GIFTPACK 2x750ml</t>
  </si>
  <si>
    <t>FISTICUFFS BRETT SAISON GIFTPACK 355ml</t>
  </si>
  <si>
    <t>CAVIRO PASSO SECRETO APPASSIMENTO 750ml</t>
  </si>
  <si>
    <t>LAKE CITY CIDER SPICE UP YOUR LIFE 750ml</t>
  </si>
  <si>
    <t>BLUE LOBSTER SODA MIX PACK 15x355ml Cans</t>
  </si>
  <si>
    <t>SALTBOX HOLIDAY GIFT PACK 2x473ml Cans</t>
  </si>
  <si>
    <t>LITTLE BOOK 750ml</t>
  </si>
  <si>
    <t>LAPHROAIG CAIRDEAS 2019 EDITION 750ml</t>
  </si>
  <si>
    <t>ABSOLUT GRAPEFRUIT 750ml</t>
  </si>
  <si>
    <t>GARRISON CHRISTMAS PACK 4x473ml Cans</t>
  </si>
  <si>
    <t>MOOSEHEAD CORE GIFT PACK 2x473ml Cans</t>
  </si>
  <si>
    <t>900 SPUMANTE CUVEE BLANC DE BLANCS 750ml</t>
  </si>
  <si>
    <t>BLACKFLY BAR IN THE BOX 12x400ml Cans</t>
  </si>
  <si>
    <t>KITCHEN SINK RED BLEND 2016 750ml</t>
  </si>
  <si>
    <t>GOLDEN WINES PEREZZA RED 2018 750ml</t>
  </si>
  <si>
    <t>GOLDEN WINES GULA RED 2017 750ml</t>
  </si>
  <si>
    <t>HOPES END BRANDY BARREL CAB SAUV 750ml</t>
  </si>
  <si>
    <t>ZENZEN DR. Z ZELLER SCHWARZE KATZ 750ml</t>
  </si>
  <si>
    <t>CUNE BLANCO SEMIDULCE 2018 750ml</t>
  </si>
  <si>
    <t>EL GRINGO DARK RED TEMPRANILLO 18 750ml</t>
  </si>
  <si>
    <t>QUINTA DA MURTA WHITE 2014 750ml</t>
  </si>
  <si>
    <t>FRENCH DOG COLOMBARD CHARDONNAY 750ml</t>
  </si>
  <si>
    <t>RACHELLE MERLOT 2017 750ml</t>
  </si>
  <si>
    <t>LE LOUP DANS LA BERGERIE ROUGE 750ml</t>
  </si>
  <si>
    <t>M DE MAGNOL COTES DE BORDEAUX 750ml</t>
  </si>
  <si>
    <t>PROPER TWELVE 750ml</t>
  </si>
  <si>
    <t>COCALERO NEGRO 750ml</t>
  </si>
  <si>
    <t>GORDONS PREMIUM PINK 750ml</t>
  </si>
  <si>
    <t>BUDWEISER BLACK LAGER 4x473ml Cans</t>
  </si>
  <si>
    <t>MOOSEHEAD RAUCHBIER SMOKED 473ml Can</t>
  </si>
  <si>
    <t>EL ESTECO CHANAR PUNCO 2014 750ml</t>
  </si>
  <si>
    <t>BANFI POGGIO ALL ORO 2012 750ml</t>
  </si>
  <si>
    <t>BANFI EXCELSUS 2015 750ml</t>
  </si>
  <si>
    <t>FONTE ALLA SELVA CHIANTI SELEZIONE 750ml</t>
  </si>
  <si>
    <t>JEAN LORON RIFT 69 GAMAY 750ml</t>
  </si>
  <si>
    <t>JEAN LORON RIFT 71 CHARDONNAY 750ml</t>
  </si>
  <si>
    <t>ELMER T LEE 100TH ANNIVERSARY ED 750ml</t>
  </si>
  <si>
    <t>STAGG JR 750ml</t>
  </si>
  <si>
    <t>GERARD BERTRAND CLOS DU TEMPLE 18 750ml</t>
  </si>
  <si>
    <t>MEZCAL AGUA SANTA MADRE CUISHE 750ml</t>
  </si>
  <si>
    <t>EAGLE RARE 17 YO 750ml</t>
  </si>
  <si>
    <t>NUDE GIN SODA MIXER 12x355ml Cans</t>
  </si>
  <si>
    <t>NEW AMSTERDAM PINK WHITNEY VODKA 750ml</t>
  </si>
  <si>
    <t>EL DORADO ENMORE SINGLE STILL 750ml</t>
  </si>
  <si>
    <t>EL DORADO PORT MOURANT SING STILL 750ml</t>
  </si>
  <si>
    <t>EL DORADO VERSAILLES SINGLE STILL 750ml</t>
  </si>
  <si>
    <t>CHURCH MARRIED TO SEA PORTER 473ml Can</t>
  </si>
  <si>
    <t>COLDSTREAM PEACH ICED TEA 6x355ml Cans</t>
  </si>
  <si>
    <t>NORTH BREW HI FI LOW CAL IPA 473ml Can</t>
  </si>
  <si>
    <t>JD SHORE RUM CREAM 375ml</t>
  </si>
  <si>
    <t>CHAIN YARD HURRICANS 473ml Can</t>
  </si>
  <si>
    <t>BELGIAN MOON MANGO WHEAT 4x473ml Cans</t>
  </si>
  <si>
    <t>MOLSON CANADIAN</t>
  </si>
  <si>
    <t>G</t>
  </si>
  <si>
    <t>MC13201</t>
  </si>
  <si>
    <t>CA</t>
  </si>
  <si>
    <t>OTHER CANADA</t>
  </si>
  <si>
    <t>HENDRICKS</t>
  </si>
  <si>
    <t>MC11301</t>
  </si>
  <si>
    <t>GB</t>
  </si>
  <si>
    <t>OTHER SCOTLAND</t>
  </si>
  <si>
    <t>HEINEKEN</t>
  </si>
  <si>
    <t>MC13301</t>
  </si>
  <si>
    <t>GRENACHE</t>
  </si>
  <si>
    <t>DUBONNET</t>
  </si>
  <si>
    <t>MC12403</t>
  </si>
  <si>
    <t>FR</t>
  </si>
  <si>
    <t>OTHER FRANCE</t>
  </si>
  <si>
    <t>RED</t>
  </si>
  <si>
    <t>MCGUINNESS D'EAUBONNE</t>
  </si>
  <si>
    <t>P</t>
  </si>
  <si>
    <t>MC11601</t>
  </si>
  <si>
    <t>HENNESSY</t>
  </si>
  <si>
    <t>MC11602</t>
  </si>
  <si>
    <t>COGNAC</t>
  </si>
  <si>
    <t>ST REMY</t>
  </si>
  <si>
    <t>SAUVIGNON BLANC</t>
  </si>
  <si>
    <t>MC12511</t>
  </si>
  <si>
    <t>NZ</t>
  </si>
  <si>
    <t>MARLBOROUGH</t>
  </si>
  <si>
    <t>WHITE</t>
  </si>
  <si>
    <t>ICEBERG</t>
  </si>
  <si>
    <t>MC11201</t>
  </si>
  <si>
    <t>NEWFOUNDLAND</t>
  </si>
  <si>
    <t>POLAR ICE</t>
  </si>
  <si>
    <t>RED TASSEL</t>
  </si>
  <si>
    <t>ONTARIO</t>
  </si>
  <si>
    <t>SMIRNOFF</t>
  </si>
  <si>
    <t>ABSOLUT</t>
  </si>
  <si>
    <t>SE</t>
  </si>
  <si>
    <t>KNOB CREEK</t>
  </si>
  <si>
    <t>MC11505</t>
  </si>
  <si>
    <t>US</t>
  </si>
  <si>
    <t>OTHER USA</t>
  </si>
  <si>
    <t>GORDONS</t>
  </si>
  <si>
    <t>PALOMINO</t>
  </si>
  <si>
    <t>HARVEYS BRISTOL CREAM</t>
  </si>
  <si>
    <t>MC12402</t>
  </si>
  <si>
    <t>ES</t>
  </si>
  <si>
    <t>JEREZ</t>
  </si>
  <si>
    <t>BEEFEATER</t>
  </si>
  <si>
    <t>BOMBAY SAPPHIRE</t>
  </si>
  <si>
    <t>CAPTAIN MORGAN</t>
  </si>
  <si>
    <t>MC11102</t>
  </si>
  <si>
    <t>MC11104</t>
  </si>
  <si>
    <t>BODDINGTONS</t>
  </si>
  <si>
    <t>C</t>
  </si>
  <si>
    <t>APPLETON</t>
  </si>
  <si>
    <t>MC11103</t>
  </si>
  <si>
    <t>NEWFOUNDLAND SCREECH</t>
  </si>
  <si>
    <t>RON MATUSALEM</t>
  </si>
  <si>
    <t>DO</t>
  </si>
  <si>
    <t>MC11101</t>
  </si>
  <si>
    <t>MALIBU</t>
  </si>
  <si>
    <t>ALBERTA</t>
  </si>
  <si>
    <t>MC11503</t>
  </si>
  <si>
    <t>GIBSONS</t>
  </si>
  <si>
    <t>CROWN ROYAL</t>
  </si>
  <si>
    <t>ROYAL RESERVE</t>
  </si>
  <si>
    <t>JAMESONS</t>
  </si>
  <si>
    <t>MC11504</t>
  </si>
  <si>
    <t>IE</t>
  </si>
  <si>
    <t>DEWARS</t>
  </si>
  <si>
    <t>MC11502</t>
  </si>
  <si>
    <t>GRANTS FAMILY RESERVE</t>
  </si>
  <si>
    <t>JOHNNIE WALKER</t>
  </si>
  <si>
    <t>WHYTE &amp; MACKAY</t>
  </si>
  <si>
    <t>GLENLIVET</t>
  </si>
  <si>
    <t>MC11501</t>
  </si>
  <si>
    <t>SPEYSIDE</t>
  </si>
  <si>
    <t>GLENFIDDICH</t>
  </si>
  <si>
    <t>OLD PULTENEY</t>
  </si>
  <si>
    <t>HIGHLANDS</t>
  </si>
  <si>
    <t>TIA MARIA COFFEE</t>
  </si>
  <si>
    <t>MC11702</t>
  </si>
  <si>
    <t>JM</t>
  </si>
  <si>
    <t>SUPERCASSIS CREME DE CASSIS</t>
  </si>
  <si>
    <t>MC11704</t>
  </si>
  <si>
    <t>BAILEYS</t>
  </si>
  <si>
    <t>MC11701</t>
  </si>
  <si>
    <t>CAROLAN'S IRISH CREAM</t>
  </si>
  <si>
    <t>MEAGHERS TRIPLE SEC</t>
  </si>
  <si>
    <t>MC11703</t>
  </si>
  <si>
    <t>GRAND MARNIER</t>
  </si>
  <si>
    <t>COINTREAU</t>
  </si>
  <si>
    <t>IT</t>
  </si>
  <si>
    <t>PIEDMONT</t>
  </si>
  <si>
    <t>RAMAZZOTTI</t>
  </si>
  <si>
    <t>OTHER ITALY</t>
  </si>
  <si>
    <t>RED BLEND</t>
  </si>
  <si>
    <t>CINZANO</t>
  </si>
  <si>
    <t>MC12201</t>
  </si>
  <si>
    <t>WHITE BLEND</t>
  </si>
  <si>
    <t>MARTINI &amp; ROSSI</t>
  </si>
  <si>
    <t>SEMILLON</t>
  </si>
  <si>
    <t>LILLET</t>
  </si>
  <si>
    <t>HUTCHINSONS</t>
  </si>
  <si>
    <t>FAXE</t>
  </si>
  <si>
    <t>DK</t>
  </si>
  <si>
    <t>POIT DHUBH</t>
  </si>
  <si>
    <t>NEWMANS</t>
  </si>
  <si>
    <t>MC12401</t>
  </si>
  <si>
    <t>PT</t>
  </si>
  <si>
    <t>DOURO</t>
  </si>
  <si>
    <t>BENJAMIN BRIDGE</t>
  </si>
  <si>
    <t>MC12504</t>
  </si>
  <si>
    <t>NOVA SCOTIA</t>
  </si>
  <si>
    <t>NS Wine</t>
  </si>
  <si>
    <t>JOST</t>
  </si>
  <si>
    <t>WB</t>
  </si>
  <si>
    <t>CHARDONNAY</t>
  </si>
  <si>
    <t>JACKSON TRIGGS</t>
  </si>
  <si>
    <t>FRENCH CROSS</t>
  </si>
  <si>
    <t>NS Wine - Bottled</t>
  </si>
  <si>
    <t>SAWMILL CREEK</t>
  </si>
  <si>
    <t>DOMAINE D'OR</t>
  </si>
  <si>
    <t>BB</t>
  </si>
  <si>
    <t>HOCHTALER</t>
  </si>
  <si>
    <t>LINDEMANS</t>
  </si>
  <si>
    <t>MC12502</t>
  </si>
  <si>
    <t>AU</t>
  </si>
  <si>
    <t>SOUTH AUSTRALIA</t>
  </si>
  <si>
    <t>HARDYS</t>
  </si>
  <si>
    <t>WYNDHAM</t>
  </si>
  <si>
    <t>SANTA RITA</t>
  </si>
  <si>
    <t>MC12505</t>
  </si>
  <si>
    <t>CL</t>
  </si>
  <si>
    <t>OTHER CHILE</t>
  </si>
  <si>
    <t>MOUTON CADET</t>
  </si>
  <si>
    <t>MC12506</t>
  </si>
  <si>
    <t>BORDEAUX</t>
  </si>
  <si>
    <t>JOSEPH DROUHIN</t>
  </si>
  <si>
    <t>BURGUNDY</t>
  </si>
  <si>
    <t>JAFFELIN</t>
  </si>
  <si>
    <t>UGNI BLANC</t>
  </si>
  <si>
    <t>BARTON &amp; GUESTIER</t>
  </si>
  <si>
    <t>RIESLING</t>
  </si>
  <si>
    <t>DR ZENZEN</t>
  </si>
  <si>
    <t>MC12507</t>
  </si>
  <si>
    <t>DE</t>
  </si>
  <si>
    <t>OTHER GERMANY</t>
  </si>
  <si>
    <t>BERNKASTELER KURFURSTLAY</t>
  </si>
  <si>
    <t>BEND IN THE RIVER</t>
  </si>
  <si>
    <t>GEWURZTRAMINER</t>
  </si>
  <si>
    <t>PFALZ</t>
  </si>
  <si>
    <t>LOUIS GUNTRUM</t>
  </si>
  <si>
    <t>RHEINHESSEN</t>
  </si>
  <si>
    <t>SAVATIANO</t>
  </si>
  <si>
    <t>J BOUTARI &amp; SONS</t>
  </si>
  <si>
    <t>MC12508</t>
  </si>
  <si>
    <t>GR</t>
  </si>
  <si>
    <t>CENTRAL GREECE</t>
  </si>
  <si>
    <t>PINOT GRIGIO</t>
  </si>
  <si>
    <t>MEZZACORONA</t>
  </si>
  <si>
    <t>MC12510</t>
  </si>
  <si>
    <t>TRENTINO-ALTO ADIGE</t>
  </si>
  <si>
    <t>FORTY CREEK</t>
  </si>
  <si>
    <t>GRECHETTO</t>
  </si>
  <si>
    <t>ANTINORI</t>
  </si>
  <si>
    <t>UMBRIA</t>
  </si>
  <si>
    <t>GARGANEGA</t>
  </si>
  <si>
    <t>MASI</t>
  </si>
  <si>
    <t>VENETO</t>
  </si>
  <si>
    <t>FLEUR DU CAP</t>
  </si>
  <si>
    <t>MC12513</t>
  </si>
  <si>
    <t>ZA</t>
  </si>
  <si>
    <t>STELLENBOSCH</t>
  </si>
  <si>
    <t>MC11202</t>
  </si>
  <si>
    <t>KWV</t>
  </si>
  <si>
    <t>OTHER SOUTH AFRICA</t>
  </si>
  <si>
    <t>J LOHR</t>
  </si>
  <si>
    <t>MC12515</t>
  </si>
  <si>
    <t>CALIFORNIA</t>
  </si>
  <si>
    <t>GREAT WHITE</t>
  </si>
  <si>
    <t>ANDRES</t>
  </si>
  <si>
    <t>STOLICHNAYA</t>
  </si>
  <si>
    <t>LV</t>
  </si>
  <si>
    <t>CABERNET SAUVIGNON</t>
  </si>
  <si>
    <t>TRAPICHE</t>
  </si>
  <si>
    <t>MC12501</t>
  </si>
  <si>
    <t>OTHER ARGENTINA</t>
  </si>
  <si>
    <t>SHIRAZ</t>
  </si>
  <si>
    <t>BANROCK STATION</t>
  </si>
  <si>
    <t>PINOT NOIR</t>
  </si>
  <si>
    <t>WOLF BLASS YELLOW LABEL</t>
  </si>
  <si>
    <t>BLEND</t>
  </si>
  <si>
    <t>FRONTERA</t>
  </si>
  <si>
    <t>MERLOT</t>
  </si>
  <si>
    <t>CASILLERO DEL DIABLO</t>
  </si>
  <si>
    <t>RAPEL</t>
  </si>
  <si>
    <t>CHATEAU CANTENAC</t>
  </si>
  <si>
    <t>CHATEAU PUYFROMAGE</t>
  </si>
  <si>
    <t>GAMAY</t>
  </si>
  <si>
    <t>ALBERT BICHOT</t>
  </si>
  <si>
    <t>BEAUJOLAIS</t>
  </si>
  <si>
    <t>LOUIS LATOUR</t>
  </si>
  <si>
    <t>GEORGES DUBOEUF</t>
  </si>
  <si>
    <t>LANGUEDOC-ROUSSILLON</t>
  </si>
  <si>
    <t>CHATEAU NEUF DU PAPE</t>
  </si>
  <si>
    <t>COTES DU RHONE</t>
  </si>
  <si>
    <t>OGIER HERITAGES</t>
  </si>
  <si>
    <t>CESANESE</t>
  </si>
  <si>
    <t>LATIUM</t>
  </si>
  <si>
    <t>SANGIOVESE</t>
  </si>
  <si>
    <t>RUFFINO</t>
  </si>
  <si>
    <t>TUSCANY</t>
  </si>
  <si>
    <t>CORVINA</t>
  </si>
  <si>
    <t>PERIQUITA</t>
  </si>
  <si>
    <t>JOSE MARIA FONSECA</t>
  </si>
  <si>
    <t>MC12512</t>
  </si>
  <si>
    <t>OTHER PORTUGAL</t>
  </si>
  <si>
    <t>BAGA</t>
  </si>
  <si>
    <t>ALIANCA BAIRRADA</t>
  </si>
  <si>
    <t>TWO OCEANS</t>
  </si>
  <si>
    <t>TORRES</t>
  </si>
  <si>
    <t>MC12514</t>
  </si>
  <si>
    <t>PENEDES</t>
  </si>
  <si>
    <t>RUBY CABERNET</t>
  </si>
  <si>
    <t>CARLO ROSSI</t>
  </si>
  <si>
    <t>ZINFANDEL</t>
  </si>
  <si>
    <t>SUTTER HOME</t>
  </si>
  <si>
    <t>ROSE</t>
  </si>
  <si>
    <t>MCWILLIAMS HANWOOD</t>
  </si>
  <si>
    <t>PIPER HEIDSIECK</t>
  </si>
  <si>
    <t>MC12102</t>
  </si>
  <si>
    <t>CHAMPAGNE</t>
  </si>
  <si>
    <t>TREPAT</t>
  </si>
  <si>
    <t>FREIXENET</t>
  </si>
  <si>
    <t>MC12101</t>
  </si>
  <si>
    <t>DAB</t>
  </si>
  <si>
    <t>MOSCATO</t>
  </si>
  <si>
    <t>OTHER AUSTRALIA</t>
  </si>
  <si>
    <t>MC12202</t>
  </si>
  <si>
    <t>VELLETRI</t>
  </si>
  <si>
    <t>BUSHMILLS</t>
  </si>
  <si>
    <t>BALLANTINES</t>
  </si>
  <si>
    <t>BAJA</t>
  </si>
  <si>
    <t>OUZO 12</t>
  </si>
  <si>
    <t>OTHER GREECE</t>
  </si>
  <si>
    <t>DISARONNO</t>
  </si>
  <si>
    <t>ICE BOX LONG ISLAND</t>
  </si>
  <si>
    <t>LONDON XXX</t>
  </si>
  <si>
    <t>BRIGHTS</t>
  </si>
  <si>
    <t>QUEBEC</t>
  </si>
  <si>
    <t>JF LURTON</t>
  </si>
  <si>
    <t>TOASTED HEAD</t>
  </si>
  <si>
    <t>ROSEMOUNT</t>
  </si>
  <si>
    <t>BACO NOIR</t>
  </si>
  <si>
    <t>JACOBS CREEK</t>
  </si>
  <si>
    <t>XAREL-LO</t>
  </si>
  <si>
    <t>MAIPO</t>
  </si>
  <si>
    <t>CHATEAU TOUR DE CAPET</t>
  </si>
  <si>
    <t>CHIVAS REGAL</t>
  </si>
  <si>
    <t>GIACONDI</t>
  </si>
  <si>
    <t>EMILIA - ROMAGNA</t>
  </si>
  <si>
    <t>TREBBIANO</t>
  </si>
  <si>
    <t>GALLO</t>
  </si>
  <si>
    <t>THE FAMOUS GROUSE</t>
  </si>
  <si>
    <t>DOM PERIGNON</t>
  </si>
  <si>
    <t>FOLONARI</t>
  </si>
  <si>
    <t>PINOT GRIS</t>
  </si>
  <si>
    <t>PELEE ISLAND</t>
  </si>
  <si>
    <t>SAUZA</t>
  </si>
  <si>
    <t>MC11401</t>
  </si>
  <si>
    <t>MX</t>
  </si>
  <si>
    <t>AGIORGITIKO</t>
  </si>
  <si>
    <t>APELIA</t>
  </si>
  <si>
    <t>JAGERMEISTER</t>
  </si>
  <si>
    <t>JACK DANIELS</t>
  </si>
  <si>
    <t>TOURIGA NACIONAL</t>
  </si>
  <si>
    <t>TAYLOR FLADGATE</t>
  </si>
  <si>
    <t>BRIGHTS PRIVATE STOCK</t>
  </si>
  <si>
    <t>LABATT LITE</t>
  </si>
  <si>
    <t>LIGHT</t>
  </si>
  <si>
    <t>KEITHS LIGHT</t>
  </si>
  <si>
    <t>BELLS</t>
  </si>
  <si>
    <t>RIVANER</t>
  </si>
  <si>
    <t>BLUE NUN</t>
  </si>
  <si>
    <t>DR MCGILLICUDDYS</t>
  </si>
  <si>
    <t>LEMON COLLINS</t>
  </si>
  <si>
    <t>MIKES HARD</t>
  </si>
  <si>
    <t>MC14101</t>
  </si>
  <si>
    <t>Ready-to-Drink</t>
  </si>
  <si>
    <t>LAMBS</t>
  </si>
  <si>
    <t>J &amp; B RARE</t>
  </si>
  <si>
    <t>BOLS</t>
  </si>
  <si>
    <t>NL</t>
  </si>
  <si>
    <t>PIAT D'OR</t>
  </si>
  <si>
    <t>BE</t>
  </si>
  <si>
    <t>SMUGGLERS COVE</t>
  </si>
  <si>
    <t>CANADIAN CLUB</t>
  </si>
  <si>
    <t>MCGUINESS</t>
  </si>
  <si>
    <t>TUBORG</t>
  </si>
  <si>
    <t>AMARULA CREAM</t>
  </si>
  <si>
    <t>WESTERN CAPE</t>
  </si>
  <si>
    <t>TANQUERAY</t>
  </si>
  <si>
    <t>HAVANA CLUB</t>
  </si>
  <si>
    <t>ROBERT MONDAVI</t>
  </si>
  <si>
    <t>POL ROGER</t>
  </si>
  <si>
    <t>COORS LIGHT</t>
  </si>
  <si>
    <t>JIM BEAM</t>
  </si>
  <si>
    <t>YELLOW TAIL</t>
  </si>
  <si>
    <t>IRISH MIST</t>
  </si>
  <si>
    <t>WOLF BLASS RED LABEL</t>
  </si>
  <si>
    <t>TEACHERS HIGHLAND CREAM</t>
  </si>
  <si>
    <t>PERNOD</t>
  </si>
  <si>
    <t>LEON MILLOT</t>
  </si>
  <si>
    <t>CHENIN BLANC</t>
  </si>
  <si>
    <t>KELLYS</t>
  </si>
  <si>
    <t>PILSNER URQUELL</t>
  </si>
  <si>
    <t>OLD MILWAUKEE</t>
  </si>
  <si>
    <t>PRINCE IGOR</t>
  </si>
  <si>
    <t>HOLSTEN</t>
  </si>
  <si>
    <t>CONCORD</t>
  </si>
  <si>
    <t>MANISCHEWITZ</t>
  </si>
  <si>
    <t>MC12599</t>
  </si>
  <si>
    <t>NEW YORK</t>
  </si>
  <si>
    <t>MATEUS</t>
  </si>
  <si>
    <t>CECCHI</t>
  </si>
  <si>
    <t>DONINI</t>
  </si>
  <si>
    <t>BELVEDERE</t>
  </si>
  <si>
    <t>PL</t>
  </si>
  <si>
    <t>REMY MARTIN</t>
  </si>
  <si>
    <t>D</t>
  </si>
  <si>
    <t>HENKELL TROCKEN</t>
  </si>
  <si>
    <t>BACARDI GOLD</t>
  </si>
  <si>
    <t>PARELLADA</t>
  </si>
  <si>
    <t>CRAGGANMORE</t>
  </si>
  <si>
    <t>GLENMORANGIE</t>
  </si>
  <si>
    <t>HIGHLAND PARK</t>
  </si>
  <si>
    <t>NORTHERN HIGHLANDS</t>
  </si>
  <si>
    <t>LAPHROAIG</t>
  </si>
  <si>
    <t>ISLAY</t>
  </si>
  <si>
    <t>TALISKER</t>
  </si>
  <si>
    <t>DALWHINNIE</t>
  </si>
  <si>
    <t>SOUTHERN COMFORT</t>
  </si>
  <si>
    <t>LUXARDO</t>
  </si>
  <si>
    <t>SPERONE</t>
  </si>
  <si>
    <t>SICILY</t>
  </si>
  <si>
    <t>GASPEREAU</t>
  </si>
  <si>
    <t>GRAND PRE</t>
  </si>
  <si>
    <t>MISSION HILL</t>
  </si>
  <si>
    <t>BRITISH COLUMBIA</t>
  </si>
  <si>
    <t>STELLA ARTOIS</t>
  </si>
  <si>
    <t>OYSTER BAY</t>
  </si>
  <si>
    <t>GRUNER VELTLINER</t>
  </si>
  <si>
    <t>LENZ MOSER</t>
  </si>
  <si>
    <t>MC12503</t>
  </si>
  <si>
    <t>AT</t>
  </si>
  <si>
    <t>OTHER AUSTRIA</t>
  </si>
  <si>
    <t>ERRAZURIZ ESTATE</t>
  </si>
  <si>
    <t>ACONCAGUA VALLEY</t>
  </si>
  <si>
    <t>PINOT BLANC</t>
  </si>
  <si>
    <t>ALSACE WILLM</t>
  </si>
  <si>
    <t>ALSACE</t>
  </si>
  <si>
    <t>BOUCHARD PERE ET FILS</t>
  </si>
  <si>
    <t>RADEBERGER</t>
  </si>
  <si>
    <t>GRENACHE BLANC</t>
  </si>
  <si>
    <t>LA VIELLE FERME</t>
  </si>
  <si>
    <t>BADEN</t>
  </si>
  <si>
    <t>ROBERTSON</t>
  </si>
  <si>
    <t>LOUREIRO</t>
  </si>
  <si>
    <t>QUINTA DE AVELEDA</t>
  </si>
  <si>
    <t>FETZER BONTERRA</t>
  </si>
  <si>
    <t>MALBEC</t>
  </si>
  <si>
    <t>BLEASDALE</t>
  </si>
  <si>
    <t>PETER DENNIS</t>
  </si>
  <si>
    <t>MOURVEDRE</t>
  </si>
  <si>
    <t>CINSAUT</t>
  </si>
  <si>
    <t>CHAPOUTIER</t>
  </si>
  <si>
    <t>PERE ANSELME</t>
  </si>
  <si>
    <t>MOTTS CLAMATO</t>
  </si>
  <si>
    <t>FRESCOBALDI</t>
  </si>
  <si>
    <t>TEMPRANILLO</t>
  </si>
  <si>
    <t>CAMPO VIEJO</t>
  </si>
  <si>
    <t>RIOJA</t>
  </si>
  <si>
    <t>RAVENSWOOD</t>
  </si>
  <si>
    <t>ANSELMANN</t>
  </si>
  <si>
    <t>VEUVE CLIQUOT</t>
  </si>
  <si>
    <t>DOMAINE CHANDON</t>
  </si>
  <si>
    <t>FARNESE</t>
  </si>
  <si>
    <t>GOLDSCHLAGER</t>
  </si>
  <si>
    <t>SARTORI</t>
  </si>
  <si>
    <t>SAINT CLAIR ESTATE</t>
  </si>
  <si>
    <t>RON ZACAPA</t>
  </si>
  <si>
    <t>GT</t>
  </si>
  <si>
    <t>GREY GOOSE</t>
  </si>
  <si>
    <t>FETZER</t>
  </si>
  <si>
    <t>CLANCYS</t>
  </si>
  <si>
    <t>CONO SUR</t>
  </si>
  <si>
    <t>BECK'S</t>
  </si>
  <si>
    <t>LABATT BLUE</t>
  </si>
  <si>
    <t>FOSTERS</t>
  </si>
  <si>
    <t>BUDWEISER</t>
  </si>
  <si>
    <t>ALPINE</t>
  </si>
  <si>
    <t>NEW BRUNSWICK</t>
  </si>
  <si>
    <t>MOOSEHEAD LAGER</t>
  </si>
  <si>
    <t>OLAND EXPORT</t>
  </si>
  <si>
    <t>OLAND SCHOONER</t>
  </si>
  <si>
    <t>MOOSEHEAD DRY ICE</t>
  </si>
  <si>
    <t>MC13101</t>
  </si>
  <si>
    <t>ROTHSCHILD</t>
  </si>
  <si>
    <t>HOYA DE CADENAS</t>
  </si>
  <si>
    <t>UTIEL-REQUENA</t>
  </si>
  <si>
    <t>DUJARDIN</t>
  </si>
  <si>
    <t>BOTTICIELLI</t>
  </si>
  <si>
    <t>KAHLUA</t>
  </si>
  <si>
    <t>CORONA</t>
  </si>
  <si>
    <t>CANADIAN 83</t>
  </si>
  <si>
    <t>BOONES</t>
  </si>
  <si>
    <t>MC14201</t>
  </si>
  <si>
    <t>RON CARIOCA</t>
  </si>
  <si>
    <t>NEW SOUTH WALES</t>
  </si>
  <si>
    <t>WISERS</t>
  </si>
  <si>
    <t>BOLLA</t>
  </si>
  <si>
    <t>MCGUIGAN</t>
  </si>
  <si>
    <t>WILLIAM &amp; HUMBERT</t>
  </si>
  <si>
    <t>SANTA MARGHERITA</t>
  </si>
  <si>
    <t>PROPELLER</t>
  </si>
  <si>
    <t>NS Beer</t>
  </si>
  <si>
    <t>GARRISON</t>
  </si>
  <si>
    <t>BACARDI AMBER</t>
  </si>
  <si>
    <t>BANFI</t>
  </si>
  <si>
    <t>BALVENIE</t>
  </si>
  <si>
    <t>B &amp; B LIQUEUR</t>
  </si>
  <si>
    <t>BACARDI SUPERIOR</t>
  </si>
  <si>
    <t>PRIMITIVO</t>
  </si>
  <si>
    <t>CANALETTO</t>
  </si>
  <si>
    <t>PUGLIA</t>
  </si>
  <si>
    <t>KRESSMANN</t>
  </si>
  <si>
    <t>SCHLOSS WILHELM</t>
  </si>
  <si>
    <t>LONDON DOCK</t>
  </si>
  <si>
    <t>OLD SAM DEMERARA</t>
  </si>
  <si>
    <t>DEMERARA LEMON HART</t>
  </si>
  <si>
    <t>FRANGELICO</t>
  </si>
  <si>
    <t>REV</t>
  </si>
  <si>
    <t>BOUCHARD AINE ET FILS</t>
  </si>
  <si>
    <t>RUSSIAN PRINCE</t>
  </si>
  <si>
    <t>MILLER GENUINE DRAFT</t>
  </si>
  <si>
    <t>LOIRE VALLEY</t>
  </si>
  <si>
    <t>CAB. SAUVIGNON</t>
  </si>
  <si>
    <t>CONCHA Y TORO</t>
  </si>
  <si>
    <t>MOMMESSIN</t>
  </si>
  <si>
    <t>PELLER ESTATES</t>
  </si>
  <si>
    <t>FETZER VALLEY OAKS</t>
  </si>
  <si>
    <t>LAGAVULIN</t>
  </si>
  <si>
    <t>MUMM</t>
  </si>
  <si>
    <t>SCHMITT NIERSTEINER</t>
  </si>
  <si>
    <t>MOET ET CHANDON</t>
  </si>
  <si>
    <t>COOKS</t>
  </si>
  <si>
    <t>DRAMBUIE</t>
  </si>
  <si>
    <t>SILVANER</t>
  </si>
  <si>
    <t>PIEROTH</t>
  </si>
  <si>
    <t>NAHE</t>
  </si>
  <si>
    <t>BLACK TOWER</t>
  </si>
  <si>
    <t>COURVOISIER</t>
  </si>
  <si>
    <t>GALLIANO</t>
  </si>
  <si>
    <t>L'ACADIE BLANC</t>
  </si>
  <si>
    <t>BOWMORE</t>
  </si>
  <si>
    <t>WILD TURKEY</t>
  </si>
  <si>
    <t>METAXA 7 STAR</t>
  </si>
  <si>
    <t>RICE</t>
  </si>
  <si>
    <t>GEKKEIKAN SAKE</t>
  </si>
  <si>
    <t>MC12204</t>
  </si>
  <si>
    <t>MOSCHOFILERO</t>
  </si>
  <si>
    <t>NAUTILUS</t>
  </si>
  <si>
    <t>BOUVET</t>
  </si>
  <si>
    <t>BUD LIGHT</t>
  </si>
  <si>
    <t>TE BHEAG CONNOISSEURS</t>
  </si>
  <si>
    <t>CALVADOS</t>
  </si>
  <si>
    <t>PARES BALTA</t>
  </si>
  <si>
    <t>GOSLINGS</t>
  </si>
  <si>
    <t>OBAN</t>
  </si>
  <si>
    <t>GONZALEZ BYASS</t>
  </si>
  <si>
    <t>BLUEBERRY</t>
  </si>
  <si>
    <t>LUNENBURG</t>
  </si>
  <si>
    <t>CONUNDRUM</t>
  </si>
  <si>
    <t>MALVASIA</t>
  </si>
  <si>
    <t>BLANDYS</t>
  </si>
  <si>
    <t>MADEIRA</t>
  </si>
  <si>
    <t>ZWEIGELT</t>
  </si>
  <si>
    <t>VIDAL</t>
  </si>
  <si>
    <t>TRIUS</t>
  </si>
  <si>
    <t>MC12301</t>
  </si>
  <si>
    <t>JOSE CUERVO</t>
  </si>
  <si>
    <t>VICTORIA</t>
  </si>
  <si>
    <t>SOUR PUSS</t>
  </si>
  <si>
    <t>STRONGBOW</t>
  </si>
  <si>
    <t>MC14301</t>
  </si>
  <si>
    <t>TOMMASI</t>
  </si>
  <si>
    <t>PATRON</t>
  </si>
  <si>
    <t>KEITHS INDIA PALE ALE</t>
  </si>
  <si>
    <t>SANDALFORD</t>
  </si>
  <si>
    <t>MARGARET RIVER</t>
  </si>
  <si>
    <t>BREEZER</t>
  </si>
  <si>
    <t>CARMEN</t>
  </si>
  <si>
    <t>KETEL ONE</t>
  </si>
  <si>
    <t>BAROSSA VALLEY</t>
  </si>
  <si>
    <t>COLCHAGUA</t>
  </si>
  <si>
    <t>KRONENBOURG 1664</t>
  </si>
  <si>
    <t>GROLSCH</t>
  </si>
  <si>
    <t>MOUNT GAY</t>
  </si>
  <si>
    <t>AMBER</t>
  </si>
  <si>
    <t>ANGOSTURA</t>
  </si>
  <si>
    <t>TT</t>
  </si>
  <si>
    <t>NEBBIOLO</t>
  </si>
  <si>
    <t>FONTANAFREDDA</t>
  </si>
  <si>
    <t>MOSELLAND</t>
  </si>
  <si>
    <t>MOSEL-SAAR-RUWER</t>
  </si>
  <si>
    <t>GLERA</t>
  </si>
  <si>
    <t>GANCIA</t>
  </si>
  <si>
    <t>CARPINETO</t>
  </si>
  <si>
    <t>NEDERBURG</t>
  </si>
  <si>
    <t>MULLER-THURGAU</t>
  </si>
  <si>
    <t>ABERLOUR</t>
  </si>
  <si>
    <t>LOUIS BERNARD</t>
  </si>
  <si>
    <t>MANITOBA</t>
  </si>
  <si>
    <t>RICKARDS</t>
  </si>
  <si>
    <t>BAVARIA</t>
  </si>
  <si>
    <t>SYRAH</t>
  </si>
  <si>
    <t>LES GRAND CHAIS DE FRANCE</t>
  </si>
  <si>
    <t>LABOURE ROI</t>
  </si>
  <si>
    <t>DR LOOSEN</t>
  </si>
  <si>
    <t>BOLLINGER</t>
  </si>
  <si>
    <t>OLD SPECKLED HEN</t>
  </si>
  <si>
    <t>JP CHENET</t>
  </si>
  <si>
    <t>YELLOWGLEN</t>
  </si>
  <si>
    <t>EL DORADO</t>
  </si>
  <si>
    <t>AR</t>
  </si>
  <si>
    <t>FLOR DE CANA</t>
  </si>
  <si>
    <t>ZONIN</t>
  </si>
  <si>
    <t>KAMORA</t>
  </si>
  <si>
    <t>VILLA SANDI</t>
  </si>
  <si>
    <t>STERLING VINTNERS</t>
  </si>
  <si>
    <t>ARDBEG</t>
  </si>
  <si>
    <t>ERDINGER</t>
  </si>
  <si>
    <t>CRUZAN</t>
  </si>
  <si>
    <t>VI</t>
  </si>
  <si>
    <t>GLEN BRETON</t>
  </si>
  <si>
    <t>NS Spirit Distilled</t>
  </si>
  <si>
    <t>DANCING BULL</t>
  </si>
  <si>
    <t>MACALLAN</t>
  </si>
  <si>
    <t>WOLF BLASS BILYARA</t>
  </si>
  <si>
    <t>VIOGNIER</t>
  </si>
  <si>
    <t>FLAGSTONE</t>
  </si>
  <si>
    <t>PEDRO XIMENEZ</t>
  </si>
  <si>
    <t>SMIRNOFF ICE</t>
  </si>
  <si>
    <t>TULLAMORE DEW</t>
  </si>
  <si>
    <t>EL JIMADOR</t>
  </si>
  <si>
    <t>HERRADURA</t>
  </si>
  <si>
    <t>GOLD</t>
  </si>
  <si>
    <t>KEITHS RED AMBER ALE</t>
  </si>
  <si>
    <t>KRUG GRANDE CUVEE</t>
  </si>
  <si>
    <t>ASTICA</t>
  </si>
  <si>
    <t>MENDOZA</t>
  </si>
  <si>
    <t>KIM CRAWFORD</t>
  </si>
  <si>
    <t>JURA</t>
  </si>
  <si>
    <t>WESTERN ISLANDS</t>
  </si>
  <si>
    <t>AVONDALE SKY</t>
  </si>
  <si>
    <t>MONKEY BAY</t>
  </si>
  <si>
    <t>ENGLISH HARBOUR</t>
  </si>
  <si>
    <t>STIEGL</t>
  </si>
  <si>
    <t>CHATEAU PEY LA TOUR</t>
  </si>
  <si>
    <t>MUSCAT</t>
  </si>
  <si>
    <t>PUSSERS</t>
  </si>
  <si>
    <t>VG</t>
  </si>
  <si>
    <t>ANGUS THE BULL</t>
  </si>
  <si>
    <t>NAKED GRAPE</t>
  </si>
  <si>
    <t>BELLA SERRA</t>
  </si>
  <si>
    <t>CANTINA DI NEGRAR</t>
  </si>
  <si>
    <t>VOGA</t>
  </si>
  <si>
    <t>REFOSCO</t>
  </si>
  <si>
    <t>GABBIANO</t>
  </si>
  <si>
    <t>BARBERA</t>
  </si>
  <si>
    <t>RICOSSA</t>
  </si>
  <si>
    <t>NERO D'AVOLA</t>
  </si>
  <si>
    <t>MONTALTO</t>
  </si>
  <si>
    <t>PLANTERS RIDGE</t>
  </si>
  <si>
    <t>BLOMIDON</t>
  </si>
  <si>
    <t>AUCHENTOSHAN</t>
  </si>
  <si>
    <t>THE LOWLANDS</t>
  </si>
  <si>
    <t>COMPASS BOX</t>
  </si>
  <si>
    <t>COAL ILA</t>
  </si>
  <si>
    <t>DON DAVID</t>
  </si>
  <si>
    <t>LAS MORAS</t>
  </si>
  <si>
    <t>CARMENERE</t>
  </si>
  <si>
    <t>MONTGRAS</t>
  </si>
  <si>
    <t>TANNAT</t>
  </si>
  <si>
    <t>RED STRIPE</t>
  </si>
  <si>
    <t>BM</t>
  </si>
  <si>
    <t>SHERIDANS</t>
  </si>
  <si>
    <t>PHILLIPS SCHNAPPS</t>
  </si>
  <si>
    <t>AUCKLAND</t>
  </si>
  <si>
    <t>THE WOLFTRAP</t>
  </si>
  <si>
    <t>PINOTAGE</t>
  </si>
  <si>
    <t>BEYERSKLOOF</t>
  </si>
  <si>
    <t>ESCUDO</t>
  </si>
  <si>
    <t>ABSENTE</t>
  </si>
  <si>
    <t>BOTTER</t>
  </si>
  <si>
    <t>WAKEFIELD</t>
  </si>
  <si>
    <t>GUINNESS</t>
  </si>
  <si>
    <t>NEWCASTLE</t>
  </si>
  <si>
    <t>LUCIE KUHLMANN</t>
  </si>
  <si>
    <t>MARECHAL FOCH</t>
  </si>
  <si>
    <t>VODKA MUDSHAKE</t>
  </si>
  <si>
    <t>WOODFORD RESERVE</t>
  </si>
  <si>
    <t>LIGHTFOOT &amp; WOLFVILLE WINERY</t>
  </si>
  <si>
    <t>BOTTEGA</t>
  </si>
  <si>
    <t>PLANTATION</t>
  </si>
  <si>
    <t>GY</t>
  </si>
  <si>
    <t>BUFFALO TRACE</t>
  </si>
  <si>
    <t>GLENFARCLAS</t>
  </si>
  <si>
    <t>ARRAN</t>
  </si>
  <si>
    <t>KSARAK</t>
  </si>
  <si>
    <t>LB</t>
  </si>
  <si>
    <t>OTHER</t>
  </si>
  <si>
    <t>HENSCHKE</t>
  </si>
  <si>
    <t>EDEN VALLEY</t>
  </si>
  <si>
    <t>MARQUES CASA CONCHA</t>
  </si>
  <si>
    <t>FAT BASTARD</t>
  </si>
  <si>
    <t>D'ARENBURG</t>
  </si>
  <si>
    <t>MCLAREN VALE</t>
  </si>
  <si>
    <t>PENFOLDS</t>
  </si>
  <si>
    <t>NATIVA</t>
  </si>
  <si>
    <t>CENTRAL VALLEY</t>
  </si>
  <si>
    <t>MONTEPULCIANO</t>
  </si>
  <si>
    <t>ABRUZZO</t>
  </si>
  <si>
    <t>PIO CESARE</t>
  </si>
  <si>
    <t>SAN FABIANO</t>
  </si>
  <si>
    <t>SASSICAIA</t>
  </si>
  <si>
    <t>PRIEURE KSARA</t>
  </si>
  <si>
    <t>CHATEAU KSARA</t>
  </si>
  <si>
    <t>MONTECILLO</t>
  </si>
  <si>
    <t>BELLE GLOS</t>
  </si>
  <si>
    <t>THE SHOW</t>
  </si>
  <si>
    <t>YVECOURT</t>
  </si>
  <si>
    <t>WRAY &amp; NEPHEW</t>
  </si>
  <si>
    <t>EVAN WILLIAMS</t>
  </si>
  <si>
    <t>CHAMBORD</t>
  </si>
  <si>
    <t>LEGENDARIO</t>
  </si>
  <si>
    <t>CU</t>
  </si>
  <si>
    <t>YALUMBA</t>
  </si>
  <si>
    <t>SANTA CAROLINA</t>
  </si>
  <si>
    <t>GUSTAVE LORENTZ</t>
  </si>
  <si>
    <t>GEISENHEIM</t>
  </si>
  <si>
    <t>THE LACKEY</t>
  </si>
  <si>
    <t>LUIS FELIPE EDWARD</t>
  </si>
  <si>
    <t>HAWKE'S BAY</t>
  </si>
  <si>
    <t>PIERRE ANDRE</t>
  </si>
  <si>
    <t>GOATS DO ROAM</t>
  </si>
  <si>
    <t>PAARL</t>
  </si>
  <si>
    <t>MCMANIS</t>
  </si>
  <si>
    <t>WOLF BLASS GOLD LABEL</t>
  </si>
  <si>
    <t>PETER LEHMANN</t>
  </si>
  <si>
    <t>LAROCHE</t>
  </si>
  <si>
    <t>MICHAEL DAVID</t>
  </si>
  <si>
    <t>LUNGAROTTI</t>
  </si>
  <si>
    <t>PETITE SIRAH</t>
  </si>
  <si>
    <t>WASHINGTON</t>
  </si>
  <si>
    <t>TITO'S</t>
  </si>
  <si>
    <t>PIMMS</t>
  </si>
  <si>
    <t>TORRONTES</t>
  </si>
  <si>
    <t>MICHEL TORINO</t>
  </si>
  <si>
    <t>VERMENTINO</t>
  </si>
  <si>
    <t>SARDINIA</t>
  </si>
  <si>
    <t>SELLA MOSCA</t>
  </si>
  <si>
    <t>CLOUDY BAY</t>
  </si>
  <si>
    <t>MACABEO</t>
  </si>
  <si>
    <t>ACCOLADE WINES</t>
  </si>
  <si>
    <t>RUTHERFORD</t>
  </si>
  <si>
    <t>MELON DE BOURGOGNE</t>
  </si>
  <si>
    <t>FAMILLE BOUGRIER</t>
  </si>
  <si>
    <t>UMANI RONCHI</t>
  </si>
  <si>
    <t>TRIVENTO</t>
  </si>
  <si>
    <t>VERDICCHIO</t>
  </si>
  <si>
    <t>MARCHES</t>
  </si>
  <si>
    <t>STUMP JUMP</t>
  </si>
  <si>
    <t>ALTANO DOURO</t>
  </si>
  <si>
    <t>NO AGENT</t>
  </si>
  <si>
    <t>VILLA MARIA</t>
  </si>
  <si>
    <t>OTHER NEW ZEALAND</t>
  </si>
  <si>
    <t>CAYMUS</t>
  </si>
  <si>
    <t>MENAGE A TROIS</t>
  </si>
  <si>
    <t>WENTE</t>
  </si>
  <si>
    <t>CASTILLO DE ALMANSA</t>
  </si>
  <si>
    <t>ALMANSA</t>
  </si>
  <si>
    <t>HERMANOS LURTON</t>
  </si>
  <si>
    <t>TORO</t>
  </si>
  <si>
    <t>DONUM CARNEROS</t>
  </si>
  <si>
    <t>HAHN</t>
  </si>
  <si>
    <t>ROCKSTAR</t>
  </si>
  <si>
    <t>SILVER OAK CELLARS</t>
  </si>
  <si>
    <t>ALTO ESTATE</t>
  </si>
  <si>
    <t>BOGLE</t>
  </si>
  <si>
    <t>SORTILEGE</t>
  </si>
  <si>
    <t>TOMINTOUL</t>
  </si>
  <si>
    <t>CLARE VALLEY</t>
  </si>
  <si>
    <t>TP</t>
  </si>
  <si>
    <t>PALO ALTO</t>
  </si>
  <si>
    <t>CARIGNAN</t>
  </si>
  <si>
    <t>MAULE VALLEY</t>
  </si>
  <si>
    <t>CATENA ALAMOS</t>
  </si>
  <si>
    <t>CATENA ZAPATA</t>
  </si>
  <si>
    <t>EL ESTECO</t>
  </si>
  <si>
    <t>MATUA</t>
  </si>
  <si>
    <t>BABICH</t>
  </si>
  <si>
    <t>WHITEHAVEN</t>
  </si>
  <si>
    <t>STONELEIGH</t>
  </si>
  <si>
    <t>SACRED HILL</t>
  </si>
  <si>
    <t>UNIBROUE</t>
  </si>
  <si>
    <t>COONAWARRA</t>
  </si>
  <si>
    <t>BRACHETTO</t>
  </si>
  <si>
    <t>AGLIANICO</t>
  </si>
  <si>
    <t>CAMPANIA</t>
  </si>
  <si>
    <t>MILL STREET</t>
  </si>
  <si>
    <t>MARTELL</t>
  </si>
  <si>
    <t>CABERNET FRANC</t>
  </si>
  <si>
    <t>BAREFOOT</t>
  </si>
  <si>
    <t>SEA SMOKE</t>
  </si>
  <si>
    <t>PINNACLE</t>
  </si>
  <si>
    <t>BALTHASAR RESS</t>
  </si>
  <si>
    <t>RHEINGAU</t>
  </si>
  <si>
    <t>WOLF BLASS PLATINUM LABEL</t>
  </si>
  <si>
    <t>TRIOMPHE</t>
  </si>
  <si>
    <t>RASPBERRY</t>
  </si>
  <si>
    <t>RED BARN</t>
  </si>
  <si>
    <t>FULLERS</t>
  </si>
  <si>
    <t>ANCNOC</t>
  </si>
  <si>
    <t>BENRIACH</t>
  </si>
  <si>
    <t>GLENCADAM</t>
  </si>
  <si>
    <t>BASIL HAYDEN</t>
  </si>
  <si>
    <t>BAKERS</t>
  </si>
  <si>
    <t>BOOKERS</t>
  </si>
  <si>
    <t>NUGAN ESTATE</t>
  </si>
  <si>
    <t>DOLCETTO</t>
  </si>
  <si>
    <t>ZAYA</t>
  </si>
  <si>
    <t>INNISKILLIN</t>
  </si>
  <si>
    <t>ORTEGA</t>
  </si>
  <si>
    <t>BATASIOLO</t>
  </si>
  <si>
    <t>BONARDA</t>
  </si>
  <si>
    <t>SAN JUAN PROVINCE</t>
  </si>
  <si>
    <t>ROSSI D'ASIAGO</t>
  </si>
  <si>
    <t>BOUTINOT</t>
  </si>
  <si>
    <t>RHONE-ALPES</t>
  </si>
  <si>
    <t>LOUIS JADOT</t>
  </si>
  <si>
    <t>CASABLANCA</t>
  </si>
  <si>
    <t>ROOT 1</t>
  </si>
  <si>
    <t>BODEGAS NORTON</t>
  </si>
  <si>
    <t>ZUCCARDI</t>
  </si>
  <si>
    <t>JOHNS BLEND</t>
  </si>
  <si>
    <t>LANGHORN CREEK</t>
  </si>
  <si>
    <t>MAKERS MARK</t>
  </si>
  <si>
    <t>MARQUES DE CACERAS</t>
  </si>
  <si>
    <t>MIRASSOU</t>
  </si>
  <si>
    <t>ALVARINHO</t>
  </si>
  <si>
    <t>QUINTA DA LIXA</t>
  </si>
  <si>
    <t>MINO PROVINCE</t>
  </si>
  <si>
    <t>DEVONIAN COAST</t>
  </si>
  <si>
    <t>BLACK FLY</t>
  </si>
  <si>
    <t>NEGRO AMARO</t>
  </si>
  <si>
    <t>MEZZOMONDO</t>
  </si>
  <si>
    <t>TERRUNYO</t>
  </si>
  <si>
    <t>RAPEL - CACHAPOAL</t>
  </si>
  <si>
    <t>TOURIGA FRANCA</t>
  </si>
  <si>
    <t>VINA MONTES</t>
  </si>
  <si>
    <t>CASA LAPOSTALLE</t>
  </si>
  <si>
    <t>CITADELLE</t>
  </si>
  <si>
    <t>30-30 REPOSADO</t>
  </si>
  <si>
    <t>TWISTEE</t>
  </si>
  <si>
    <t>RIBERO DEL DUERO</t>
  </si>
  <si>
    <t>ARAGONEZ</t>
  </si>
  <si>
    <t>MARQUES DE BORBA</t>
  </si>
  <si>
    <t>ALENTEJO</t>
  </si>
  <si>
    <t>BERINGER</t>
  </si>
  <si>
    <t>NOGGINS</t>
  </si>
  <si>
    <t>NS Cider</t>
  </si>
  <si>
    <t>FIRESTEED</t>
  </si>
  <si>
    <t>OREGON</t>
  </si>
  <si>
    <t>GORDON &amp; MACPHAIL</t>
  </si>
  <si>
    <t>CAMPBELTOWN</t>
  </si>
  <si>
    <t>NORTON</t>
  </si>
  <si>
    <t>SANTA ANA</t>
  </si>
  <si>
    <t>DONA PAULA</t>
  </si>
  <si>
    <t>GLENKINCHIE</t>
  </si>
  <si>
    <t>LONGMORN</t>
  </si>
  <si>
    <t>RELAX</t>
  </si>
  <si>
    <t>PERRIN</t>
  </si>
  <si>
    <t>STAGS LEAP</t>
  </si>
  <si>
    <t>ANNIES LANE</t>
  </si>
  <si>
    <t>AGRICOLA TEDESCHI</t>
  </si>
  <si>
    <t>SAINTE FAMILLE</t>
  </si>
  <si>
    <t>WAYNE GRETZKY</t>
  </si>
  <si>
    <t>CHATEAU LAMOTHE DE HAUX</t>
  </si>
  <si>
    <t>ROCCA DELLE MACIE</t>
  </si>
  <si>
    <t>STRAWBERRY</t>
  </si>
  <si>
    <t>FRESITA</t>
  </si>
  <si>
    <t>VERDEJO</t>
  </si>
  <si>
    <t>MARQUES DE RISCAL</t>
  </si>
  <si>
    <t>RUEDA</t>
  </si>
  <si>
    <t>ARNEIS</t>
  </si>
  <si>
    <t>PIERRE FERRAND</t>
  </si>
  <si>
    <t>BENROMACH</t>
  </si>
  <si>
    <t>GRECO BIANCO</t>
  </si>
  <si>
    <t>TERREDORA</t>
  </si>
  <si>
    <t>CALERA</t>
  </si>
  <si>
    <t>FELTON ROAD</t>
  </si>
  <si>
    <t>OTAGO</t>
  </si>
  <si>
    <t>XOXO</t>
  </si>
  <si>
    <t>Pre Mixed Cocktails</t>
  </si>
  <si>
    <t>MC14401</t>
  </si>
  <si>
    <t>GRAHAM BECK</t>
  </si>
  <si>
    <t>ARBOLEDA</t>
  </si>
  <si>
    <t>LIBERTY SCHOOL</t>
  </si>
  <si>
    <t>GARNACHA</t>
  </si>
  <si>
    <t>CASTILLO DE MONSERAN</t>
  </si>
  <si>
    <t>CARINENA</t>
  </si>
  <si>
    <t>FRULI</t>
  </si>
  <si>
    <t>AMALAYA</t>
  </si>
  <si>
    <t>COLOME</t>
  </si>
  <si>
    <t>SALTA</t>
  </si>
  <si>
    <t>MERCATOR</t>
  </si>
  <si>
    <t>SAILOR JERRY</t>
  </si>
  <si>
    <t>GAZELA</t>
  </si>
  <si>
    <t>VINHO VERDE</t>
  </si>
  <si>
    <t>DULONG FRERES ET FILS</t>
  </si>
  <si>
    <t>CHATEAU TROTANOY</t>
  </si>
  <si>
    <t>CRYSTAL HEAD</t>
  </si>
  <si>
    <t>MEERLUST</t>
  </si>
  <si>
    <t>CHATEAU DE SANCERRE</t>
  </si>
  <si>
    <t>PLATINUM</t>
  </si>
  <si>
    <t>CIROC</t>
  </si>
  <si>
    <t>TABLAS CREEK</t>
  </si>
  <si>
    <t>THE NED</t>
  </si>
  <si>
    <t>HOPE FAMILY</t>
  </si>
  <si>
    <t>CLINE CELLARS</t>
  </si>
  <si>
    <t>ALTA VISTA</t>
  </si>
  <si>
    <t>MARQUETTE</t>
  </si>
  <si>
    <t>MARTINBOROUGH</t>
  </si>
  <si>
    <t>BRANCOTT ESTATE</t>
  </si>
  <si>
    <t>PERONI NASTRO AZZURRO</t>
  </si>
  <si>
    <t>OTHER SPAIN</t>
  </si>
  <si>
    <t>VELENOSI</t>
  </si>
  <si>
    <t>LEYDA</t>
  </si>
  <si>
    <t>CASTA VIAJA</t>
  </si>
  <si>
    <t>COPPER MOON</t>
  </si>
  <si>
    <t>REDBREAST</t>
  </si>
  <si>
    <t>BULLEIT</t>
  </si>
  <si>
    <t>MIDORI</t>
  </si>
  <si>
    <t>GREEN</t>
  </si>
  <si>
    <t>LECH</t>
  </si>
  <si>
    <t>CRANBERRY</t>
  </si>
  <si>
    <t>RUSSIAN STANDARD</t>
  </si>
  <si>
    <t>RU</t>
  </si>
  <si>
    <t>BUD LIGHT LIME</t>
  </si>
  <si>
    <t>FRONTENAC GRIS</t>
  </si>
  <si>
    <t>HAKUTSURU</t>
  </si>
  <si>
    <t>PICAROONS</t>
  </si>
  <si>
    <t>AtlPr Beer</t>
  </si>
  <si>
    <t>MACMURRAY RANCH</t>
  </si>
  <si>
    <t>MITOLO JESTER</t>
  </si>
  <si>
    <t>JIM BARRY</t>
  </si>
  <si>
    <t>INNIS &amp; GUNN</t>
  </si>
  <si>
    <t>CHATEAU ST JEAN</t>
  </si>
  <si>
    <t>MCAUSLAN</t>
  </si>
  <si>
    <t>MOLSON ULTRA</t>
  </si>
  <si>
    <t>FUEGO AUSTRAL</t>
  </si>
  <si>
    <t>GRAY FOX</t>
  </si>
  <si>
    <t>BRUGAL</t>
  </si>
  <si>
    <t>TARIQUET</t>
  </si>
  <si>
    <t>DARK</t>
  </si>
  <si>
    <t>ELGIN</t>
  </si>
  <si>
    <t>RING BOLT</t>
  </si>
  <si>
    <t>ESTRELLA DAMM</t>
  </si>
  <si>
    <t>RYMILL</t>
  </si>
  <si>
    <t>BEAR FLAG</t>
  </si>
  <si>
    <t>CUPCAKE</t>
  </si>
  <si>
    <t>DUVAL LEROY</t>
  </si>
  <si>
    <t>BRASSEUR DE MONTREAL</t>
  </si>
  <si>
    <t>ALAMOS</t>
  </si>
  <si>
    <t>PALM BAY</t>
  </si>
  <si>
    <t>THE BEACH HOUSE</t>
  </si>
  <si>
    <t>FABIANO</t>
  </si>
  <si>
    <t>ALIGOTE</t>
  </si>
  <si>
    <t>CAZADORES</t>
  </si>
  <si>
    <t>EMERI</t>
  </si>
  <si>
    <t>LAN</t>
  </si>
  <si>
    <t>SILENI</t>
  </si>
  <si>
    <t>LURTON</t>
  </si>
  <si>
    <t>ARROGANT FROG</t>
  </si>
  <si>
    <t>LES JAMELLES</t>
  </si>
  <si>
    <t>CHATEAU FAMAEY</t>
  </si>
  <si>
    <t>CAHORS</t>
  </si>
  <si>
    <t>COLLAZZI</t>
  </si>
  <si>
    <t>APOTHIC</t>
  </si>
  <si>
    <t>SEYVAL BLANC</t>
  </si>
  <si>
    <t>MUWIN ESTATE</t>
  </si>
  <si>
    <t>STRATUS</t>
  </si>
  <si>
    <t>PECORINO</t>
  </si>
  <si>
    <t>BARISTA</t>
  </si>
  <si>
    <t>SANDEMAN</t>
  </si>
  <si>
    <t>BLACK CHOOK</t>
  </si>
  <si>
    <t>SANDHILL</t>
  </si>
  <si>
    <t>CASA NOVA</t>
  </si>
  <si>
    <t>OPEN</t>
  </si>
  <si>
    <t>LOUIS BOISSOT</t>
  </si>
  <si>
    <t>DON JULIO</t>
  </si>
  <si>
    <t>YARDEN MOUNT HERMON</t>
  </si>
  <si>
    <t>IL</t>
  </si>
  <si>
    <t>CASTIGLION DEL BOSCO</t>
  </si>
  <si>
    <t>FERRARI</t>
  </si>
  <si>
    <t>FALSE BAY</t>
  </si>
  <si>
    <t>TRINCHERO</t>
  </si>
  <si>
    <t>ILLUMINATI RIPAROSSO</t>
  </si>
  <si>
    <t>KRAKEN</t>
  </si>
  <si>
    <t>PEACH</t>
  </si>
  <si>
    <t>CLIFF 79</t>
  </si>
  <si>
    <t>FRIULI - VENEZIA GIULIA</t>
  </si>
  <si>
    <t>FALANGHINA</t>
  </si>
  <si>
    <t>BASILICATA</t>
  </si>
  <si>
    <t>FUZION</t>
  </si>
  <si>
    <t>MONTE ANTICO</t>
  </si>
  <si>
    <t>BELLBIRD SPRING</t>
  </si>
  <si>
    <t>WAIPARA VALLEY</t>
  </si>
  <si>
    <t>NS Spirit Blend Agri</t>
  </si>
  <si>
    <t>MOMO</t>
  </si>
  <si>
    <t>THE GRINDER</t>
  </si>
  <si>
    <t>CZECHVAR</t>
  </si>
  <si>
    <t>CZ</t>
  </si>
  <si>
    <t>CHATEAU STE MICHELLE</t>
  </si>
  <si>
    <t>ARA</t>
  </si>
  <si>
    <t>SAPPORO</t>
  </si>
  <si>
    <t>DORNFELDER</t>
  </si>
  <si>
    <t>BREE</t>
  </si>
  <si>
    <t>LOUIS MARTINI</t>
  </si>
  <si>
    <t>PETITE RIVIERE</t>
  </si>
  <si>
    <t>LEBLON CACHACA</t>
  </si>
  <si>
    <t>FLAT ROOF MANOR</t>
  </si>
  <si>
    <t>GRAFFIGNA CENTENARIO</t>
  </si>
  <si>
    <t>EILEANAN BREAGHA</t>
  </si>
  <si>
    <t>NAVARRA</t>
  </si>
  <si>
    <t>BLU GIOVELLO</t>
  </si>
  <si>
    <t>APEROL</t>
  </si>
  <si>
    <t>ST GERMAIN</t>
  </si>
  <si>
    <t>CAYUGA</t>
  </si>
  <si>
    <t>LE GOULEYANT</t>
  </si>
  <si>
    <t>SOUTH WEST</t>
  </si>
  <si>
    <t>THE ORIGINAL</t>
  </si>
  <si>
    <t>CHATEAU GRAND RENOM</t>
  </si>
  <si>
    <t>CORTESE</t>
  </si>
  <si>
    <t>MAPLE</t>
  </si>
  <si>
    <t>HONEY</t>
  </si>
  <si>
    <t>20 BEES</t>
  </si>
  <si>
    <t>LA CREMA</t>
  </si>
  <si>
    <t>BACARDI OAKHEART</t>
  </si>
  <si>
    <t>QUINTA DE LA ROSA</t>
  </si>
  <si>
    <t>WINE MEN OF GOTHAM</t>
  </si>
  <si>
    <t>HUNTER VALLEY</t>
  </si>
  <si>
    <t>GEORGE VIGOUROUX</t>
  </si>
  <si>
    <t>ROLLING ROCK</t>
  </si>
  <si>
    <t>ALBARINO</t>
  </si>
  <si>
    <t>MARQUES DE MURRIETA</t>
  </si>
  <si>
    <t>HARP</t>
  </si>
  <si>
    <t>FLIP FLOP</t>
  </si>
  <si>
    <t>BENT RIDGE</t>
  </si>
  <si>
    <t>SHOCK TOP</t>
  </si>
  <si>
    <t>GLEN GARIOCH</t>
  </si>
  <si>
    <t>CASTEL</t>
  </si>
  <si>
    <t>GRANVILLE ISLAND</t>
  </si>
  <si>
    <t>CREEMORE SPRINGS</t>
  </si>
  <si>
    <t>SIGNORELLO ESTATE</t>
  </si>
  <si>
    <t>CHERRY</t>
  </si>
  <si>
    <t>RED KNOT</t>
  </si>
  <si>
    <t>GEORGE T STAGG</t>
  </si>
  <si>
    <t>BLANTONS</t>
  </si>
  <si>
    <t>ABERFELDY</t>
  </si>
  <si>
    <t>PRIMAL ROOTS</t>
  </si>
  <si>
    <t>FUNF</t>
  </si>
  <si>
    <t>BEIREICH BINGEN</t>
  </si>
  <si>
    <t>CHARLES SMITH WINES</t>
  </si>
  <si>
    <t>19 CRIMES</t>
  </si>
  <si>
    <t>CABERNET FOCH</t>
  </si>
  <si>
    <t>AYALA</t>
  </si>
  <si>
    <t>CARLSBERG</t>
  </si>
  <si>
    <t>TWISTED TEA</t>
  </si>
  <si>
    <t>MC14102</t>
  </si>
  <si>
    <t>MICHELOB</t>
  </si>
  <si>
    <t>BUSCH</t>
  </si>
  <si>
    <t>SANGUE DI MIURA</t>
  </si>
  <si>
    <t>ALMA MORA</t>
  </si>
  <si>
    <t>NOVAS</t>
  </si>
  <si>
    <t>EMILIANA</t>
  </si>
  <si>
    <t>ALVIS DRIFT</t>
  </si>
  <si>
    <t>WORCESTER</t>
  </si>
  <si>
    <t>ANGOVE</t>
  </si>
  <si>
    <t>CASELLA</t>
  </si>
  <si>
    <t>TROMBA</t>
  </si>
  <si>
    <t>MILKWOOD</t>
  </si>
  <si>
    <t>MAIPO GRAN DEVOCION</t>
  </si>
  <si>
    <t>LAMARCA</t>
  </si>
  <si>
    <t>BOBAL</t>
  </si>
  <si>
    <t>GANDIA</t>
  </si>
  <si>
    <t>DON MELCHOR</t>
  </si>
  <si>
    <t>ABBOTT DELAUNEY</t>
  </si>
  <si>
    <t>CHATEAU MAGNOL</t>
  </si>
  <si>
    <t>LANGLOIS CHATEAU</t>
  </si>
  <si>
    <t>LAMBRUSCO</t>
  </si>
  <si>
    <t>PIPOLI</t>
  </si>
  <si>
    <t>BLUE</t>
  </si>
  <si>
    <t>CHATEAU DE COURTEILLAC</t>
  </si>
  <si>
    <t>LOUIS ESCHENAUER</t>
  </si>
  <si>
    <t>ALBOLA</t>
  </si>
  <si>
    <t>CASTELLO DEL POGGIO</t>
  </si>
  <si>
    <t>VILLA MATILDE</t>
  </si>
  <si>
    <t>TRE SAGGI</t>
  </si>
  <si>
    <t>CARDHU</t>
  </si>
  <si>
    <t>ROUSSANNE</t>
  </si>
  <si>
    <t>THALIA</t>
  </si>
  <si>
    <t>BULWARK</t>
  </si>
  <si>
    <t>SHIPBUILDERS</t>
  </si>
  <si>
    <t>CABOT TRAIL</t>
  </si>
  <si>
    <t>PETITE MILO</t>
  </si>
  <si>
    <t>MASTERSONS</t>
  </si>
  <si>
    <t>PUMP HOUSE</t>
  </si>
  <si>
    <t>HOP CITY</t>
  </si>
  <si>
    <t>CHATEAU BOIS PERTUIS</t>
  </si>
  <si>
    <t>1800 SILVER</t>
  </si>
  <si>
    <t>UNGAVA</t>
  </si>
  <si>
    <t>LEONARDO</t>
  </si>
  <si>
    <t>GLENROTHES</t>
  </si>
  <si>
    <t>DALMORE</t>
  </si>
  <si>
    <t>CLYNELISH</t>
  </si>
  <si>
    <t>LEDAIG</t>
  </si>
  <si>
    <t>MICHELE CHIARLO</t>
  </si>
  <si>
    <t>DREAMING TREE</t>
  </si>
  <si>
    <t>OKANAGAN</t>
  </si>
  <si>
    <t>BUNNAHABHAIN</t>
  </si>
  <si>
    <t>KILBEGGAN</t>
  </si>
  <si>
    <t>WALSH</t>
  </si>
  <si>
    <t>BASTILLE</t>
  </si>
  <si>
    <t>1792 SMALL BATCH</t>
  </si>
  <si>
    <t>PIKE CREEK</t>
  </si>
  <si>
    <t>LOT 40</t>
  </si>
  <si>
    <t>THE CRAGGY RANGE</t>
  </si>
  <si>
    <t>MARK WEST</t>
  </si>
  <si>
    <t>CIGAR ZIN</t>
  </si>
  <si>
    <t>ASIO OTUS</t>
  </si>
  <si>
    <t>CANDOR</t>
  </si>
  <si>
    <t>TROUBLEMAKER</t>
  </si>
  <si>
    <t>TONELES</t>
  </si>
  <si>
    <t>WALLAROO TRAIL</t>
  </si>
  <si>
    <t>BEACH CHAIR LAGER</t>
  </si>
  <si>
    <t>PRINCE EDWARD ISLAND</t>
  </si>
  <si>
    <t>WESTERN AUSTRALIA</t>
  </si>
  <si>
    <t>SOMERSBY</t>
  </si>
  <si>
    <t>CHAPEL HILL</t>
  </si>
  <si>
    <t>SHOTFIRE</t>
  </si>
  <si>
    <t>GABRIEL MEFFRE</t>
  </si>
  <si>
    <t>MORAMBRO CREEK</t>
  </si>
  <si>
    <t>PADTHAWAY</t>
  </si>
  <si>
    <t>MOUNT MONSTER</t>
  </si>
  <si>
    <t>LOMBARDY</t>
  </si>
  <si>
    <t>MONASTRELL</t>
  </si>
  <si>
    <t>BODEGAS CASTANO</t>
  </si>
  <si>
    <t>CLOP Y CLOP</t>
  </si>
  <si>
    <t>YVON MAU</t>
  </si>
  <si>
    <t>INNOCENT BYSTANDER</t>
  </si>
  <si>
    <t>YARRA VALLEY</t>
  </si>
  <si>
    <t>WITHER HILLS</t>
  </si>
  <si>
    <t>NELSON</t>
  </si>
  <si>
    <t>FINCA VALPIEDRA</t>
  </si>
  <si>
    <t>SAMUEL ADAMS</t>
  </si>
  <si>
    <t>SAINT JAMES</t>
  </si>
  <si>
    <t>MQ</t>
  </si>
  <si>
    <t>LANCASTER</t>
  </si>
  <si>
    <t>ZALZE</t>
  </si>
  <si>
    <t>CASA SILVA</t>
  </si>
  <si>
    <t>MONDO DEL VINO</t>
  </si>
  <si>
    <t>BERA</t>
  </si>
  <si>
    <t>VIURA</t>
  </si>
  <si>
    <t>BODACIOUS SMOOTH</t>
  </si>
  <si>
    <t>QUAIL'S GATE</t>
  </si>
  <si>
    <t>PROVENCE</t>
  </si>
  <si>
    <t>PIEROPAN</t>
  </si>
  <si>
    <t>TE MATA</t>
  </si>
  <si>
    <t>DE CHAUNAC</t>
  </si>
  <si>
    <t>COORS BANQUET</t>
  </si>
  <si>
    <t>STUTZ HARD APPLE</t>
  </si>
  <si>
    <t>BOXING ROCK</t>
  </si>
  <si>
    <t>ALLEGRINI</t>
  </si>
  <si>
    <t>CHOPIN</t>
  </si>
  <si>
    <t>ANNAPOLIS</t>
  </si>
  <si>
    <t>FRUIT</t>
  </si>
  <si>
    <t>ESPOLON</t>
  </si>
  <si>
    <t>CHATEAU SOUVERAIN</t>
  </si>
  <si>
    <t>CARNIVOR</t>
  </si>
  <si>
    <t>CHATEAU LA CANORGUE</t>
  </si>
  <si>
    <t>CALICO JACK</t>
  </si>
  <si>
    <t>SETUBAL</t>
  </si>
  <si>
    <t>CABRAL</t>
  </si>
  <si>
    <t>BOISSET</t>
  </si>
  <si>
    <t>GEORGE DICKEL</t>
  </si>
  <si>
    <t>BERNHEIM</t>
  </si>
  <si>
    <t>ELIJAH CRAIG</t>
  </si>
  <si>
    <t>SOL</t>
  </si>
  <si>
    <t>THE WINE MERCHANT</t>
  </si>
  <si>
    <t>OLD FORESTER</t>
  </si>
  <si>
    <t>BRUICHLADDICH</t>
  </si>
  <si>
    <t>DOMAINE DE CANTON</t>
  </si>
  <si>
    <t>TOMATIN</t>
  </si>
  <si>
    <t>TIN CUP</t>
  </si>
  <si>
    <t>GLUTENBURG</t>
  </si>
  <si>
    <t>CHARLES &amp; CHARLES</t>
  </si>
  <si>
    <t>SMOKING LOON</t>
  </si>
  <si>
    <t>BLACK CELLAR</t>
  </si>
  <si>
    <t>ERADUS</t>
  </si>
  <si>
    <t>WELLS</t>
  </si>
  <si>
    <t>THELEMA SUTHERLAND</t>
  </si>
  <si>
    <t>REVOLUTION</t>
  </si>
  <si>
    <t>COLOMBARD</t>
  </si>
  <si>
    <t>ARAUCANO</t>
  </si>
  <si>
    <t>OPUS ONE</t>
  </si>
  <si>
    <t>CORTE GIARA</t>
  </si>
  <si>
    <t>INCEPTION</t>
  </si>
  <si>
    <t>UMBALA</t>
  </si>
  <si>
    <t>LA RIOJANA</t>
  </si>
  <si>
    <t>LA RIOJA</t>
  </si>
  <si>
    <t>CLOS HENRI</t>
  </si>
  <si>
    <t>RUTINI</t>
  </si>
  <si>
    <t>SEPTIMA</t>
  </si>
  <si>
    <t>ANGRY ORCHARD</t>
  </si>
  <si>
    <t>PIRRAMIMMA</t>
  </si>
  <si>
    <t>SMALL GULLY</t>
  </si>
  <si>
    <t>LUZON</t>
  </si>
  <si>
    <t>JUMILLA</t>
  </si>
  <si>
    <t>J GARCIA CARRION</t>
  </si>
  <si>
    <t>HOUSE OF MANDELA</t>
  </si>
  <si>
    <t>KLEINE ZALZE</t>
  </si>
  <si>
    <t>ANCIANO</t>
  </si>
  <si>
    <t>VALDEPENAS</t>
  </si>
  <si>
    <t>JEAN CLAUDE BOISSET</t>
  </si>
  <si>
    <t>MOSCATEL</t>
  </si>
  <si>
    <t>ETUDE</t>
  </si>
  <si>
    <t>BADET CLEMENT</t>
  </si>
  <si>
    <t>BALLANDE ET MENERET</t>
  </si>
  <si>
    <t>GERARD BERTRAND</t>
  </si>
  <si>
    <t>PIERRE AMADIEU</t>
  </si>
  <si>
    <t>MC12203</t>
  </si>
  <si>
    <t>FAMILLE QUIOT</t>
  </si>
  <si>
    <t>PAUL MAS</t>
  </si>
  <si>
    <t>BLACK SAGE</t>
  </si>
  <si>
    <t>CRAIGELLACHIE</t>
  </si>
  <si>
    <t>KINKY</t>
  </si>
  <si>
    <t>DEANSTON</t>
  </si>
  <si>
    <t>SNOWFOX</t>
  </si>
  <si>
    <t>MARSANNE</t>
  </si>
  <si>
    <t>RUMCHATA</t>
  </si>
  <si>
    <t>THE STRAPPER</t>
  </si>
  <si>
    <t>SILVIA CELLARS</t>
  </si>
  <si>
    <t>DUTCHER CROSSING</t>
  </si>
  <si>
    <t>THE BOTANIST</t>
  </si>
  <si>
    <t>MUSKOKA</t>
  </si>
  <si>
    <t>GAHAN</t>
  </si>
  <si>
    <t>ADEGA DE BORBA</t>
  </si>
  <si>
    <t>SAN PEDRO</t>
  </si>
  <si>
    <t>NS Spirit Blended</t>
  </si>
  <si>
    <t>HORNITOS</t>
  </si>
  <si>
    <t>LOWENBRAU</t>
  </si>
  <si>
    <t>BALBLAIR</t>
  </si>
  <si>
    <t>BLACK BOTTLE</t>
  </si>
  <si>
    <t>THE LOST DISTILLERY</t>
  </si>
  <si>
    <t>CUTTY SARK</t>
  </si>
  <si>
    <t>TYRCONNELL</t>
  </si>
  <si>
    <t>IAN MACLEOD</t>
  </si>
  <si>
    <t>TAMDHU</t>
  </si>
  <si>
    <t>MICHTERS</t>
  </si>
  <si>
    <t>GLEN MORAY</t>
  </si>
  <si>
    <t>ROYAL LOCHNAGAR</t>
  </si>
  <si>
    <t>MADISON VINEYARD</t>
  </si>
  <si>
    <t>DUCKHORN WINES</t>
  </si>
  <si>
    <t>CRAGGY RANGE</t>
  </si>
  <si>
    <t>ELEPHANT HILL</t>
  </si>
  <si>
    <t>GLENDULLAN</t>
  </si>
  <si>
    <t>COLT 45</t>
  </si>
  <si>
    <t>LANDLUST</t>
  </si>
  <si>
    <t>BOLLIG-LEHNERT</t>
  </si>
  <si>
    <t>MILLER LITE</t>
  </si>
  <si>
    <t>STEINHART</t>
  </si>
  <si>
    <t>NS Spirit Dist Agri</t>
  </si>
  <si>
    <t>GREEN SPOT</t>
  </si>
  <si>
    <t>MIDLETON</t>
  </si>
  <si>
    <t>STEFAN RESS</t>
  </si>
  <si>
    <t>REINHARTSHAUSEN</t>
  </si>
  <si>
    <t>ORESTIADI</t>
  </si>
  <si>
    <t>ENIGMA</t>
  </si>
  <si>
    <t>COLUMBIA CREST</t>
  </si>
  <si>
    <t>GOOSE ISLAND</t>
  </si>
  <si>
    <t>MALLEE ROCK</t>
  </si>
  <si>
    <t>BRORA</t>
  </si>
  <si>
    <t>CAOL ILA</t>
  </si>
  <si>
    <t>EL GOBERNADOR</t>
  </si>
  <si>
    <t>STEAM WHISTLE</t>
  </si>
  <si>
    <t>RED RACER</t>
  </si>
  <si>
    <t>CELLIER DES DAUPHINS</t>
  </si>
  <si>
    <t>CRAZY BEARD</t>
  </si>
  <si>
    <t>MOOSEHEAD DRY</t>
  </si>
  <si>
    <t>UMBERTO CESARI</t>
  </si>
  <si>
    <t>GAUCHEZCO</t>
  </si>
  <si>
    <t>MANOS NEGRAS</t>
  </si>
  <si>
    <t>LA MASCOTA</t>
  </si>
  <si>
    <t>DOMAINE NATURALISTE</t>
  </si>
  <si>
    <t>HAMMEKEN CELLARS</t>
  </si>
  <si>
    <t>VALENCIA</t>
  </si>
  <si>
    <t>TWO HANDS</t>
  </si>
  <si>
    <t>VIVO</t>
  </si>
  <si>
    <t>WOLF BLASS</t>
  </si>
  <si>
    <t>MOLSON CANADIAN 67</t>
  </si>
  <si>
    <t>HAIG</t>
  </si>
  <si>
    <t>VENTISQUERO</t>
  </si>
  <si>
    <t>FREAKSHOW</t>
  </si>
  <si>
    <t>ELOUAN</t>
  </si>
  <si>
    <t>BONTERRA</t>
  </si>
  <si>
    <t>PEACHY CANYON</t>
  </si>
  <si>
    <t>ARAEX</t>
  </si>
  <si>
    <t>DOMINIO DE PINGUS</t>
  </si>
  <si>
    <t>GRGICH HILL</t>
  </si>
  <si>
    <t>WAGNER</t>
  </si>
  <si>
    <t>ERATH</t>
  </si>
  <si>
    <t>FOLEY FAMILY WINES</t>
  </si>
  <si>
    <t>DELICATO</t>
  </si>
  <si>
    <t>WILLIAM FEVRE</t>
  </si>
  <si>
    <t>TINTA RORIZ</t>
  </si>
  <si>
    <t>FONSECA</t>
  </si>
  <si>
    <t>OSBOURNE SOLAZ</t>
  </si>
  <si>
    <t>IRONWORKS</t>
  </si>
  <si>
    <t>BEBLENHEIM</t>
  </si>
  <si>
    <t>GAYDA</t>
  </si>
  <si>
    <t>FLEURY WINES</t>
  </si>
  <si>
    <t>FORTANT</t>
  </si>
  <si>
    <t>PIERRE SPARR</t>
  </si>
  <si>
    <t>ALDEGHERI</t>
  </si>
  <si>
    <t>CA MOMI</t>
  </si>
  <si>
    <t>SANTA EMA</t>
  </si>
  <si>
    <t>VINA CASA SILVA</t>
  </si>
  <si>
    <t>HARAS DE PIRQUE</t>
  </si>
  <si>
    <t>JEAN PIERRE MOUEIX</t>
  </si>
  <si>
    <t>GUILIO COCCHI</t>
  </si>
  <si>
    <t>SCHUG</t>
  </si>
  <si>
    <t>BRICKWORKS</t>
  </si>
  <si>
    <t>1800 REPOSADO</t>
  </si>
  <si>
    <t>ROYAL BRACKLA</t>
  </si>
  <si>
    <t>DEVERON</t>
  </si>
  <si>
    <t>MCCLELLANDS</t>
  </si>
  <si>
    <t>LONDON NO 1</t>
  </si>
  <si>
    <t>BROCKMANS</t>
  </si>
  <si>
    <t>MOOSEHEAD LIGHT FLAVOUR</t>
  </si>
  <si>
    <t>HIBIKI</t>
  </si>
  <si>
    <t>CLEAVER</t>
  </si>
  <si>
    <t>SPINDRIFT</t>
  </si>
  <si>
    <t>HELL BAY</t>
  </si>
  <si>
    <t>DEERSTALKER</t>
  </si>
  <si>
    <t>CONNOISSEURS CHOICE</t>
  </si>
  <si>
    <t>CALDERA</t>
  </si>
  <si>
    <t>FISHERMANS HELPER</t>
  </si>
  <si>
    <t>NS Spirit Blnd Cls B</t>
  </si>
  <si>
    <t>WILLING TO LEARN</t>
  </si>
  <si>
    <t>BLUE LOBSTER</t>
  </si>
  <si>
    <t>GLYNNEVAN</t>
  </si>
  <si>
    <t>SAN FELICE</t>
  </si>
  <si>
    <t>GIANNI GAGLIARDO</t>
  </si>
  <si>
    <t>ARNALDO CAPRAI</t>
  </si>
  <si>
    <t>SAGRANTINO</t>
  </si>
  <si>
    <t>CANTINA DEL CASTELLO</t>
  </si>
  <si>
    <t>MASTROBERARDINO</t>
  </si>
  <si>
    <t>PIEDIROSSO</t>
  </si>
  <si>
    <t>COLLAVINI</t>
  </si>
  <si>
    <t>CAVIRO</t>
  </si>
  <si>
    <t>MAISON ROBIN</t>
  </si>
  <si>
    <t>HENRI BOURGEOIS</t>
  </si>
  <si>
    <t>CHAIS DE FRANCE</t>
  </si>
  <si>
    <t>CHATEAU DU SEUIL</t>
  </si>
  <si>
    <t>PAGO AYLES</t>
  </si>
  <si>
    <t>ARGON</t>
  </si>
  <si>
    <t>MAESTRO DOBEL</t>
  </si>
  <si>
    <t>MARRENON</t>
  </si>
  <si>
    <t>CHATEAU FUISSE</t>
  </si>
  <si>
    <t>VIDIGAL</t>
  </si>
  <si>
    <t>NICOLAS PERRIN ERMITAGE</t>
  </si>
  <si>
    <t>TATAMAGOUCHE BREWERY</t>
  </si>
  <si>
    <t>TULLIBARDINE</t>
  </si>
  <si>
    <t>ESPORAO</t>
  </si>
  <si>
    <t>RARE BIRD</t>
  </si>
  <si>
    <t>TOURIGA FRANCESA</t>
  </si>
  <si>
    <t>DOW'S</t>
  </si>
  <si>
    <t>GLEN GRANT</t>
  </si>
  <si>
    <t>BIG PEAT</t>
  </si>
  <si>
    <t>VINIMARK</t>
  </si>
  <si>
    <t>APPELDRIFT</t>
  </si>
  <si>
    <t>JEAN FILLIOUX</t>
  </si>
  <si>
    <t>EIGNIG ZENZEN</t>
  </si>
  <si>
    <t>BUKETTRAUBE</t>
  </si>
  <si>
    <t>CEDERBERG</t>
  </si>
  <si>
    <t>TEMPLETON</t>
  </si>
  <si>
    <t>ANGELINE</t>
  </si>
  <si>
    <t>KERN</t>
  </si>
  <si>
    <t>CARIBOU CROSSING</t>
  </si>
  <si>
    <t>THE HOUSE OF ALISTER MACKENZIE</t>
  </si>
  <si>
    <t>SAUVIGNON GRIS</t>
  </si>
  <si>
    <t>KILIKANOON</t>
  </si>
  <si>
    <t>ALLAN SCOTT</t>
  </si>
  <si>
    <t>PAINTED WOLF</t>
  </si>
  <si>
    <t>CHRONIC CELLARS</t>
  </si>
  <si>
    <t>CAVE DE TAIN</t>
  </si>
  <si>
    <t>LIQUORMENS</t>
  </si>
  <si>
    <t>COLDSTREAM</t>
  </si>
  <si>
    <t>NEGRETTE</t>
  </si>
  <si>
    <t>BELGIAN MOON</t>
  </si>
  <si>
    <t>THE QUIET MAN</t>
  </si>
  <si>
    <t>KILLEPITSCH</t>
  </si>
  <si>
    <t>MASTERS</t>
  </si>
  <si>
    <t>BRENNIVIN</t>
  </si>
  <si>
    <t>SNAPPLE</t>
  </si>
  <si>
    <t>DUSTY BOOTS</t>
  </si>
  <si>
    <t>RHUM LONGUETEAU</t>
  </si>
  <si>
    <t>UPSTREET CRAFT BREWING</t>
  </si>
  <si>
    <t>CAPTAIN MORGAN SPIKED</t>
  </si>
  <si>
    <t>DAURA DAMM</t>
  </si>
  <si>
    <t>GIRLS NIGHT OUT</t>
  </si>
  <si>
    <t>NO BOATS ON SUNDAY</t>
  </si>
  <si>
    <t>BIG HOUSE</t>
  </si>
  <si>
    <t>CLOS DU BOIS</t>
  </si>
  <si>
    <t>RON MILLONARIO</t>
  </si>
  <si>
    <t>JACK RYAN</t>
  </si>
  <si>
    <t>KILKENNY</t>
  </si>
  <si>
    <t>UNCLE LEOS</t>
  </si>
  <si>
    <t>GENTLEMENS COLLECTION</t>
  </si>
  <si>
    <t>VALLEE LOIRE</t>
  </si>
  <si>
    <t>FELICETTE</t>
  </si>
  <si>
    <t>PROTEA</t>
  </si>
  <si>
    <t>PUERTO ANCONA</t>
  </si>
  <si>
    <t>KEITHS CRAFT</t>
  </si>
  <si>
    <t>BRETON BREWING</t>
  </si>
  <si>
    <t>ROSCATO</t>
  </si>
  <si>
    <t>TREVINI</t>
  </si>
  <si>
    <t>FARMERS</t>
  </si>
  <si>
    <t>JOSH CELLARS</t>
  </si>
  <si>
    <t>MAD JACK</t>
  </si>
  <si>
    <t>J VINEYARDS</t>
  </si>
  <si>
    <t>CALITERRA</t>
  </si>
  <si>
    <t>LA MANCHA</t>
  </si>
  <si>
    <t>MAS BUSCADOS</t>
  </si>
  <si>
    <t>FUEGO</t>
  </si>
  <si>
    <t>CALATAYUD</t>
  </si>
  <si>
    <t>PETIT VERDOT</t>
  </si>
  <si>
    <t>EVODIA</t>
  </si>
  <si>
    <t>CREMASCHI</t>
  </si>
  <si>
    <t>MOLSON CANADA COLD SHOTS</t>
  </si>
  <si>
    <t>CHASSELAS</t>
  </si>
  <si>
    <t>VINCENTE FARIA</t>
  </si>
  <si>
    <t>VINHO DA BAIRRADA</t>
  </si>
  <si>
    <t>BICAL</t>
  </si>
  <si>
    <t>ALICANTE</t>
  </si>
  <si>
    <t>LADY LOLA</t>
  </si>
  <si>
    <t>CALABRESE</t>
  </si>
  <si>
    <t>CALABRIA</t>
  </si>
  <si>
    <t>ALBAROSSA</t>
  </si>
  <si>
    <t>ACORDEON</t>
  </si>
  <si>
    <t>GROWERS</t>
  </si>
  <si>
    <t>BEAUS</t>
  </si>
  <si>
    <t>BARON SAMEDI</t>
  </si>
  <si>
    <t>ELDERKINS</t>
  </si>
  <si>
    <t>CASAMIGOS</t>
  </si>
  <si>
    <t>COLLECTIVE ARTS</t>
  </si>
  <si>
    <t>INTRINSIC</t>
  </si>
  <si>
    <t>EDOARDO DO MIROGLIO</t>
  </si>
  <si>
    <t>BG</t>
  </si>
  <si>
    <t>SAZERAC</t>
  </si>
  <si>
    <t>JD SHORE</t>
  </si>
  <si>
    <t>POWERS</t>
  </si>
  <si>
    <t>YELLOW SPOT</t>
  </si>
  <si>
    <t>MOOSEHEAD PALE ALE</t>
  </si>
  <si>
    <t>GAUTIER</t>
  </si>
  <si>
    <t>MAESTRI</t>
  </si>
  <si>
    <t>FRAGRANZE</t>
  </si>
  <si>
    <t>CAVIT</t>
  </si>
  <si>
    <t>GRINDLAYS</t>
  </si>
  <si>
    <t>GLENTAUCHERS</t>
  </si>
  <si>
    <t>SPEYBURN</t>
  </si>
  <si>
    <t>GLENTURRET</t>
  </si>
  <si>
    <t>OLD STYLE PILSNER</t>
  </si>
  <si>
    <t>VIN VAULT</t>
  </si>
  <si>
    <t>VILLA CONCHI</t>
  </si>
  <si>
    <t>CEDAR RIDGE</t>
  </si>
  <si>
    <t>REDEMPTION</t>
  </si>
  <si>
    <t>GRACIANO</t>
  </si>
  <si>
    <t>MAS BELLES EAUX</t>
  </si>
  <si>
    <t>GLENDALOUGH</t>
  </si>
  <si>
    <t>WAIRAU RIVER</t>
  </si>
  <si>
    <t>TEMPT NO 9</t>
  </si>
  <si>
    <t>TUSSOCK JUMPER</t>
  </si>
  <si>
    <t>CRABBIES</t>
  </si>
  <si>
    <t>BACARDI BREEZER</t>
  </si>
  <si>
    <t>CHAIN YARD</t>
  </si>
  <si>
    <t>BULWARK FRUIT SERIES</t>
  </si>
  <si>
    <t>2 CROWS</t>
  </si>
  <si>
    <t>BIG SPRUCE</t>
  </si>
  <si>
    <t>ADVINI</t>
  </si>
  <si>
    <t>TRAILER PARK BOYS</t>
  </si>
  <si>
    <t>WOLF BLASS BLACK SPICE</t>
  </si>
  <si>
    <t>WAYFARERS</t>
  </si>
  <si>
    <t>SIDS</t>
  </si>
  <si>
    <t>MAD FIDDLER</t>
  </si>
  <si>
    <t>TRIDERS</t>
  </si>
  <si>
    <t>THE CLOUD FACTORY</t>
  </si>
  <si>
    <t>TE AWA</t>
  </si>
  <si>
    <t>AMSTERDAM</t>
  </si>
  <si>
    <t>TORO LOCO</t>
  </si>
  <si>
    <t>SAINT &amp; SINNER</t>
  </si>
  <si>
    <t>BODACIOUS</t>
  </si>
  <si>
    <t>TWIST OF FATE</t>
  </si>
  <si>
    <t>COMUNA</t>
  </si>
  <si>
    <t>CHATEAU RIEUSSEC</t>
  </si>
  <si>
    <t>APULIA</t>
  </si>
  <si>
    <t>SWARTLAND</t>
  </si>
  <si>
    <t>PAUL PINOT</t>
  </si>
  <si>
    <t>JEAN LORON</t>
  </si>
  <si>
    <t>PROPHECY</t>
  </si>
  <si>
    <t>KENWOOD</t>
  </si>
  <si>
    <t>PORTOBELLO ROAD</t>
  </si>
  <si>
    <t>AVALON</t>
  </si>
  <si>
    <t>CITRA</t>
  </si>
  <si>
    <t>ORION</t>
  </si>
  <si>
    <t>POP SHOPPE</t>
  </si>
  <si>
    <t>TIDE</t>
  </si>
  <si>
    <t>TOKI</t>
  </si>
  <si>
    <t>HIGH RIVER</t>
  </si>
  <si>
    <t>EAST COAST SPIRITS</t>
  </si>
  <si>
    <t>MURPHYS</t>
  </si>
  <si>
    <t>SMOKY BAY</t>
  </si>
  <si>
    <t>NEW AMSTERDAM</t>
  </si>
  <si>
    <t>ONE WILD PINT</t>
  </si>
  <si>
    <t>AVELEDA</t>
  </si>
  <si>
    <t>BOZAL</t>
  </si>
  <si>
    <t>SOMBRA</t>
  </si>
  <si>
    <t>AHR</t>
  </si>
  <si>
    <t>CHATEAU D'AGEL</t>
  </si>
  <si>
    <t>VAN LOVEREN</t>
  </si>
  <si>
    <t>GLEANN DUBH</t>
  </si>
  <si>
    <t>VIRGA</t>
  </si>
  <si>
    <t>FALCO NERI</t>
  </si>
  <si>
    <t>PATA NEGRA</t>
  </si>
  <si>
    <t>GEMMA DI LUNA</t>
  </si>
  <si>
    <t>SIPSMITH</t>
  </si>
  <si>
    <t>BREAD &amp; BUTTER</t>
  </si>
  <si>
    <t>WYCHWOOD</t>
  </si>
  <si>
    <t>BITBURGER</t>
  </si>
  <si>
    <t>CARPENE MALVOLTI</t>
  </si>
  <si>
    <t>LACHETEAU</t>
  </si>
  <si>
    <t>HIRES</t>
  </si>
  <si>
    <t>ROMEOS</t>
  </si>
  <si>
    <t>BAYOU</t>
  </si>
  <si>
    <t>NORTH BREWING</t>
  </si>
  <si>
    <t>EMBARGO</t>
  </si>
  <si>
    <t>BLACK TEARS</t>
  </si>
  <si>
    <t>LIBERADO</t>
  </si>
  <si>
    <t>Emerg Mk Wine</t>
  </si>
  <si>
    <t>TRES AGAVES</t>
  </si>
  <si>
    <t>AMADOR</t>
  </si>
  <si>
    <t>THR3 MONKEYS</t>
  </si>
  <si>
    <t>MC12509</t>
  </si>
  <si>
    <t>HU</t>
  </si>
  <si>
    <t>OTHER HUNGARY</t>
  </si>
  <si>
    <t>COCALERO</t>
  </si>
  <si>
    <t>MOTORHEAD</t>
  </si>
  <si>
    <t>GLEN ELGIN</t>
  </si>
  <si>
    <t>SINGLETON</t>
  </si>
  <si>
    <t>EGANS</t>
  </si>
  <si>
    <t>MAD MARCH</t>
  </si>
  <si>
    <t>JIAN ZHUANG</t>
  </si>
  <si>
    <t>SCAPA</t>
  </si>
  <si>
    <t>CHATEAU LE PUY</t>
  </si>
  <si>
    <t>CHATEAU SAINT ROCH</t>
  </si>
  <si>
    <t>BUMBU</t>
  </si>
  <si>
    <t>OLD RIP VAN WINKLE</t>
  </si>
  <si>
    <t>BEN RINNES</t>
  </si>
  <si>
    <t>DAILUAINE</t>
  </si>
  <si>
    <t>COMPASS DISTILLERS</t>
  </si>
  <si>
    <t>KINAHANS</t>
  </si>
  <si>
    <t>PREMIER BARREL</t>
  </si>
  <si>
    <t>REBEL YELL</t>
  </si>
  <si>
    <t>MEZCAL KOCH</t>
  </si>
  <si>
    <t>GROUND STATE</t>
  </si>
  <si>
    <t>HENRYS</t>
  </si>
  <si>
    <t>MALAGASH CIDERY</t>
  </si>
  <si>
    <t>CF</t>
  </si>
  <si>
    <t>BARRELLING ANNIE</t>
  </si>
  <si>
    <t>BLUE LOBSTER VODKA SODA</t>
  </si>
  <si>
    <t>NS Ready-to-Drink</t>
  </si>
  <si>
    <t>COTTAGE SPRING</t>
  </si>
  <si>
    <t>RAVAGE</t>
  </si>
  <si>
    <t>LONGSHOT</t>
  </si>
  <si>
    <t>SALTBOX</t>
  </si>
  <si>
    <t>MILLER HIGH LIFE</t>
  </si>
  <si>
    <t>PABST BLUE RIBBON</t>
  </si>
  <si>
    <t>JEALOUS SISTERS</t>
  </si>
  <si>
    <t>COLDSTREAM VODKA SODA</t>
  </si>
  <si>
    <t>SPLASH</t>
  </si>
  <si>
    <t>PASOTE</t>
  </si>
  <si>
    <t>AVIATION</t>
  </si>
  <si>
    <t>KOVAL</t>
  </si>
  <si>
    <t>NAVY ISLAND</t>
  </si>
  <si>
    <t>WALTZING MATILDA</t>
  </si>
  <si>
    <t>BUDDYS</t>
  </si>
  <si>
    <t>BARBANCOURT</t>
  </si>
  <si>
    <t>HT</t>
  </si>
  <si>
    <t>THE BITTER TRUTH</t>
  </si>
  <si>
    <t>BARON DU PICHON</t>
  </si>
  <si>
    <t>CRAZY BARISTA</t>
  </si>
  <si>
    <t>EMPRESS</t>
  </si>
  <si>
    <t>LEINENKUGELS</t>
  </si>
  <si>
    <t>CRIOLLA GRANDE</t>
  </si>
  <si>
    <t>MUSCADELLE</t>
  </si>
  <si>
    <t>FIANO</t>
  </si>
  <si>
    <t>PASQUA</t>
  </si>
  <si>
    <t>FRIULANO</t>
  </si>
  <si>
    <t>ALBANA</t>
  </si>
  <si>
    <t>CATARRATTO</t>
  </si>
  <si>
    <t>CHUM CHURUM</t>
  </si>
  <si>
    <t>BRETON BREWING CO.</t>
  </si>
  <si>
    <t>ANTIGAL</t>
  </si>
  <si>
    <t>CARRICANTE</t>
  </si>
  <si>
    <t>CENTERSTONE</t>
  </si>
  <si>
    <t>COLLIDING TIDES</t>
  </si>
  <si>
    <t>FRESH</t>
  </si>
  <si>
    <t>PEYCHAUDS</t>
  </si>
  <si>
    <t>IW HARPER</t>
  </si>
  <si>
    <t>BODEGAS ARRAEZ</t>
  </si>
  <si>
    <t>MATHILDE</t>
  </si>
  <si>
    <t>MONKEY SHOULDER</t>
  </si>
  <si>
    <t>HERDADE</t>
  </si>
  <si>
    <t>COTEAUX MURTA</t>
  </si>
  <si>
    <t>WEST CORK</t>
  </si>
  <si>
    <t>RADOUNE</t>
  </si>
  <si>
    <t>GUIGAL</t>
  </si>
  <si>
    <t>CASTEL FRERES</t>
  </si>
  <si>
    <t>ISLE OF HARRIS</t>
  </si>
  <si>
    <t>STREET PARTY SPIRITS CO</t>
  </si>
  <si>
    <t>NERO DI TROIA</t>
  </si>
  <si>
    <t>QUINTA DO NOVAL</t>
  </si>
  <si>
    <t>MALFY</t>
  </si>
  <si>
    <t>THREE THIEVES</t>
  </si>
  <si>
    <t>ARETTE</t>
  </si>
  <si>
    <t>BERGLAND</t>
  </si>
  <si>
    <t>PENDLETON</t>
  </si>
  <si>
    <t>FLAVOURED SPIRITS</t>
  </si>
  <si>
    <t>BANKS</t>
  </si>
  <si>
    <t>IONOS</t>
  </si>
  <si>
    <t>PELOPONESSOS</t>
  </si>
  <si>
    <t>RODITIS</t>
  </si>
  <si>
    <t>MOOSEHEAD SMALL BATCH</t>
  </si>
  <si>
    <t>BAD APPLE</t>
  </si>
  <si>
    <t>MEZCAL AGUA SANTA</t>
  </si>
  <si>
    <t>CASTELAO FRANCES</t>
  </si>
  <si>
    <t>MANZANOS</t>
  </si>
  <si>
    <t>BIG BILL</t>
  </si>
  <si>
    <t>BEARFACE</t>
  </si>
  <si>
    <t>SIEGFRIED</t>
  </si>
  <si>
    <t>FLAMING PIG</t>
  </si>
  <si>
    <t>WRITERS TEARS</t>
  </si>
  <si>
    <t>POGUES</t>
  </si>
  <si>
    <t>BELLEVOYE</t>
  </si>
  <si>
    <t>DEBINA</t>
  </si>
  <si>
    <t>DISCOVERY</t>
  </si>
  <si>
    <t>MORTLACH</t>
  </si>
  <si>
    <t>NOMAD</t>
  </si>
  <si>
    <t>BOBCAYGEON</t>
  </si>
  <si>
    <t>LAKE CITY</t>
  </si>
  <si>
    <t>CAORUNN</t>
  </si>
  <si>
    <t>CORAZON</t>
  </si>
  <si>
    <t>DEADHEAD</t>
  </si>
  <si>
    <t>GRAN ORENDAIN</t>
  </si>
  <si>
    <t>LA HECHICERA</t>
  </si>
  <si>
    <t>CO</t>
  </si>
  <si>
    <t>LAMBAY</t>
  </si>
  <si>
    <t>PRECISION WINES</t>
  </si>
  <si>
    <t>KANONKOP</t>
  </si>
  <si>
    <t>THE SEXTON</t>
  </si>
  <si>
    <t>DON NACHO</t>
  </si>
  <si>
    <t>SANTISIMA</t>
  </si>
  <si>
    <t>ROKU</t>
  </si>
  <si>
    <t>VICENTE GANDIA</t>
  </si>
  <si>
    <t>HAKU</t>
  </si>
  <si>
    <t>BRUCE JACK</t>
  </si>
  <si>
    <t>WILLIAM LARUE WELLER</t>
  </si>
  <si>
    <t>DICTADOR</t>
  </si>
  <si>
    <t>PINK</t>
  </si>
  <si>
    <t>MUSSO</t>
  </si>
  <si>
    <t>JORGE ORDONEZ</t>
  </si>
  <si>
    <t>VON BUHL</t>
  </si>
  <si>
    <t>CABEZA</t>
  </si>
  <si>
    <t>HELLO SAILOR</t>
  </si>
  <si>
    <t>FORBIDDEN VINES</t>
  </si>
  <si>
    <t>ADEGAMAE DORY</t>
  </si>
  <si>
    <t>SEA LEVEL</t>
  </si>
  <si>
    <t>BAILLY LAPIERRE</t>
  </si>
  <si>
    <t>LONGAVI</t>
  </si>
  <si>
    <t>LANDSHARK</t>
  </si>
  <si>
    <t>HOEGAARDEN</t>
  </si>
  <si>
    <t>YURI MASAMUNE</t>
  </si>
  <si>
    <t>JOTO</t>
  </si>
  <si>
    <t>BIG RIG</t>
  </si>
  <si>
    <t>FRANSCHOEK</t>
  </si>
  <si>
    <t>GEORGIAN BAY</t>
  </si>
  <si>
    <t>CHURCH BREWING</t>
  </si>
  <si>
    <t>CHILL STREET</t>
  </si>
  <si>
    <t>TRULY SPIKED &amp; SPARKLING</t>
  </si>
  <si>
    <t>EASTON</t>
  </si>
  <si>
    <t>COORS SLICE</t>
  </si>
  <si>
    <t>BOLLICINI</t>
  </si>
  <si>
    <t>KARAM</t>
  </si>
  <si>
    <t>PODERI NESPOLI</t>
  </si>
  <si>
    <t>ALPAMANTA</t>
  </si>
  <si>
    <t>POGGIO GUARDIA</t>
  </si>
  <si>
    <t>BELLA AMARI</t>
  </si>
  <si>
    <t>FINCA BACARA</t>
  </si>
  <si>
    <t>ROLET</t>
  </si>
  <si>
    <t>POULSARD</t>
  </si>
  <si>
    <t>PICPOUL</t>
  </si>
  <si>
    <t>PA</t>
  </si>
  <si>
    <t>VINO DEL SOL</t>
  </si>
  <si>
    <t>ROUTE 19</t>
  </si>
  <si>
    <t>CHATEAU DORLEAC</t>
  </si>
  <si>
    <t>VODKOW</t>
  </si>
  <si>
    <t>PODERE CASTORANI</t>
  </si>
  <si>
    <t>GARZON</t>
  </si>
  <si>
    <t>NUDE VODKA</t>
  </si>
  <si>
    <t>SVEDKA</t>
  </si>
  <si>
    <t>HEAVENS DOOR</t>
  </si>
  <si>
    <t>CHATEAU DE CIFFRE</t>
  </si>
  <si>
    <t>CHATEAU PEYROS</t>
  </si>
  <si>
    <t>LEGENT</t>
  </si>
  <si>
    <t>ENRICO SERAFINO</t>
  </si>
  <si>
    <t>LITTLE BOOK</t>
  </si>
  <si>
    <t>MOLSON FIRESIDE</t>
  </si>
  <si>
    <t>LONE TREE</t>
  </si>
  <si>
    <t>AMERICAN VINTAGE</t>
  </si>
  <si>
    <t>900 WINE</t>
  </si>
  <si>
    <t>ALCHEMY</t>
  </si>
  <si>
    <t>KITCHEN SINK</t>
  </si>
  <si>
    <t>GOLDEN WINES</t>
  </si>
  <si>
    <t>DONATELLA CINELLI COLOMBINI</t>
  </si>
  <si>
    <t>COMPANIA VINICOLA NE</t>
  </si>
  <si>
    <t>ARTINO</t>
  </si>
  <si>
    <t>OLE SMOKY</t>
  </si>
  <si>
    <t>LOCH LOMOND</t>
  </si>
  <si>
    <t>PROPER TWELVE</t>
  </si>
  <si>
    <t>AVUA CACHACA</t>
  </si>
  <si>
    <t>FORDS</t>
  </si>
  <si>
    <t>ET 51</t>
  </si>
  <si>
    <t>ELMER T LEE</t>
  </si>
  <si>
    <t>STAGG JR</t>
  </si>
  <si>
    <t>EAGLE RARE</t>
  </si>
  <si>
    <t>PIATTELLI PREMIUM RES TORRONTES 18 750ml</t>
  </si>
  <si>
    <t>MAGIC BOX CABERNET SAUVIGNON 2018 750ml</t>
  </si>
  <si>
    <t>SANTA RITA PEHUEN CARMENERE 750ml</t>
  </si>
  <si>
    <t>A.KEITHS SEA BUCKTHORN WIT 473ml Can</t>
  </si>
  <si>
    <t>DILDO SPINDRIFT ALTBIER 6x355ml Cans</t>
  </si>
  <si>
    <t>SCHOOLHOUSE AMARILLO WHEAT ALE 473ml Can</t>
  </si>
  <si>
    <t>A.KEITHS BARREL AGED IMPERIAL IPA 650ml</t>
  </si>
  <si>
    <t>GARRISON IRISH RED ALE 473ml Can</t>
  </si>
  <si>
    <t>WALLAROO TRAIL PINOT GRIGIO 750ml</t>
  </si>
  <si>
    <t>SILVER FOX LAGER 6x355ml Cans</t>
  </si>
  <si>
    <t>CHURCH SANCTUARY ENKEL ALE 4x473ml Cans</t>
  </si>
  <si>
    <t>MOOSEHEAD SHAKERS 12x355ml Cans</t>
  </si>
  <si>
    <t>MOOSEHEAD STRAW LEMON RAD 6x355ml Cans</t>
  </si>
  <si>
    <t>BOXING ROCK SOUR IPA 650ml</t>
  </si>
  <si>
    <t>BOXING ROCK APRICOT WHEAT ALE 6x341ml</t>
  </si>
  <si>
    <t>COORS SLICE MIXER 12x355ml Cans</t>
  </si>
  <si>
    <t>MOOSEHEAD MANGO IPA 473ml Can</t>
  </si>
  <si>
    <t>MOOSEHEAD ROSE HIBISCUS SAISON 473ml Can</t>
  </si>
  <si>
    <t>BRETON TOGETHER WE BREW 473ml Can</t>
  </si>
  <si>
    <t>DX</t>
  </si>
  <si>
    <t>D2</t>
  </si>
  <si>
    <t>DS</t>
  </si>
  <si>
    <t>CS</t>
  </si>
  <si>
    <t>CX</t>
  </si>
  <si>
    <t>BX</t>
  </si>
  <si>
    <t>BS</t>
  </si>
  <si>
    <t>OLIVARES</t>
  </si>
  <si>
    <t>TOM GORE</t>
  </si>
  <si>
    <t>PIATTELLI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</si>
</sst>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409]* #,##0.00_);_([$$-409]* \(#,##0.00\);_([$$-409]* &quot;-&quot;??_);_(@_)"/>
  </numFmts>
  <fonts count="17" x14ac:knownFonts="1">
    <font>
      <sz val="11"/>
      <name val="Verdana"/>
    </font>
    <font>
      <sz val="11"/>
      <color theme="1"/>
      <name val="Calibri"/>
      <family val="2"/>
      <scheme val="minor"/>
    </font>
    <font>
      <sz val="11"/>
      <name val="Verdana"/>
      <family val="2"/>
    </font>
    <font>
      <sz val="8"/>
      <name val="Verdana"/>
      <family val="2"/>
    </font>
    <font>
      <b/>
      <sz val="12"/>
      <name val="Arial"/>
      <family val="2"/>
    </font>
    <font>
      <b/>
      <sz val="14"/>
      <name val="Arial"/>
      <family val="2"/>
    </font>
    <font>
      <sz val="11"/>
      <color indexed="10"/>
      <name val="Verdana"/>
      <family val="2"/>
    </font>
    <font>
      <sz val="11"/>
      <name val="Verdana"/>
      <family val="2"/>
    </font>
    <font>
      <b/>
      <sz val="11"/>
      <name val="Verdana"/>
      <family val="2"/>
    </font>
    <font>
      <sz val="11"/>
      <color theme="1"/>
      <name val="Verdana"/>
      <family val="2"/>
    </font>
    <font>
      <sz val="11"/>
      <color rgb="FFFF0000"/>
      <name val="Verdana"/>
      <family val="2"/>
    </font>
    <font>
      <sz val="11"/>
      <color theme="1"/>
      <name val="Calibri"/>
      <family val="2"/>
      <scheme val="minor"/>
    </font>
    <font>
      <sz val="28"/>
      <color rgb="FFFF0000"/>
      <name val="Verdana"/>
      <family val="2"/>
    </font>
    <font>
      <i/>
      <sz val="11"/>
      <name val="Verdana"/>
      <family val="2"/>
    </font>
    <font>
      <sz val="11"/>
      <name val="Calibri"/>
      <family val="2"/>
      <scheme val="minor"/>
    </font>
    <font>
      <b/>
      <sz val="10"/>
      <name val="Calibri"/>
      <family val="2"/>
      <scheme val="minor"/>
    </font>
    <font>
      <b/>
      <sz val="11"/>
      <name val="Calibri"/>
      <family val="2"/>
      <scheme val="minor"/>
    </font>
  </fonts>
  <fills count="7">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4" fontId="2" fillId="0" borderId="0" applyFont="0" applyFill="0" applyBorder="0" applyAlignment="0" applyProtection="0"/>
    <xf numFmtId="0" fontId="9" fillId="0" borderId="0"/>
    <xf numFmtId="43" fontId="9" fillId="0" borderId="0" applyFont="0" applyFill="0" applyBorder="0" applyAlignment="0" applyProtection="0"/>
  </cellStyleXfs>
  <cellXfs count="67">
    <xf numFmtId="0" fontId="0" fillId="0" borderId="0" xfId="0"/>
    <xf numFmtId="0" fontId="4" fillId="0" borderId="0" xfId="0" applyFont="1" applyAlignment="1" applyProtection="1">
      <alignment vertical="top" wrapText="1"/>
      <protection locked="0"/>
    </xf>
    <xf numFmtId="0" fontId="0" fillId="0" borderId="0" xfId="0" applyAlignment="1" applyProtection="1">
      <alignment wrapText="1"/>
      <protection locked="0"/>
    </xf>
    <xf numFmtId="0" fontId="4" fillId="0" borderId="0" xfId="0" applyFont="1" applyFill="1" applyAlignment="1" applyProtection="1">
      <alignment vertical="top" wrapText="1"/>
      <protection locked="0"/>
    </xf>
    <xf numFmtId="0" fontId="0" fillId="0" borderId="0" xfId="0" applyFill="1" applyAlignment="1" applyProtection="1">
      <alignment wrapText="1"/>
      <protection locked="0"/>
    </xf>
    <xf numFmtId="0" fontId="4" fillId="0" borderId="2" xfId="0" applyFont="1" applyBorder="1" applyAlignment="1" applyProtection="1">
      <alignment horizontal="left" vertical="top"/>
      <protection locked="0"/>
    </xf>
    <xf numFmtId="0" fontId="0" fillId="0" borderId="3" xfId="0" applyBorder="1" applyAlignment="1" applyProtection="1">
      <alignment wrapText="1"/>
      <protection locked="0"/>
    </xf>
    <xf numFmtId="0" fontId="4" fillId="0" borderId="4" xfId="0" applyFont="1" applyBorder="1" applyAlignment="1" applyProtection="1">
      <alignment vertical="top" wrapText="1"/>
      <protection locked="0"/>
    </xf>
    <xf numFmtId="0" fontId="0" fillId="0" borderId="5" xfId="0" applyBorder="1" applyAlignment="1" applyProtection="1">
      <alignment wrapText="1"/>
      <protection locked="0"/>
    </xf>
    <xf numFmtId="0" fontId="4" fillId="0" borderId="4"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4" fillId="0" borderId="0" xfId="0" applyFont="1" applyAlignment="1" applyProtection="1">
      <alignment vertical="center" wrapText="1"/>
      <protection locked="0"/>
    </xf>
    <xf numFmtId="0" fontId="7" fillId="0" borderId="0" xfId="0" applyFont="1" applyFill="1"/>
    <xf numFmtId="0" fontId="11" fillId="0" borderId="0" xfId="0" applyFont="1"/>
    <xf numFmtId="0" fontId="7" fillId="0" borderId="0" xfId="0" applyFont="1" applyFill="1" applyAlignment="1">
      <alignment horizontal="left"/>
    </xf>
    <xf numFmtId="0" fontId="7" fillId="0" borderId="0" xfId="0" applyFont="1" applyAlignment="1" applyProtection="1">
      <alignment vertical="center" wrapText="1"/>
      <protection locked="0"/>
    </xf>
    <xf numFmtId="0" fontId="10" fillId="0" borderId="0" xfId="0" applyFont="1" applyAlignment="1" applyProtection="1">
      <alignment wrapText="1"/>
      <protection locked="0"/>
    </xf>
    <xf numFmtId="0" fontId="12" fillId="0" borderId="0" xfId="0" applyFont="1" applyFill="1" applyAlignment="1" applyProtection="1">
      <alignment wrapText="1"/>
      <protection locked="0"/>
    </xf>
    <xf numFmtId="0" fontId="2" fillId="0" borderId="0" xfId="0" applyFont="1" applyFill="1"/>
    <xf numFmtId="0" fontId="2"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xf numFmtId="0" fontId="11" fillId="0" borderId="0" xfId="0" applyFont="1" applyAlignment="1"/>
    <xf numFmtId="0" fontId="2" fillId="0" borderId="0" xfId="0" applyFont="1" applyFill="1" applyAlignment="1">
      <alignment horizontal="left"/>
    </xf>
    <xf numFmtId="0" fontId="4" fillId="0" borderId="0" xfId="0" applyFont="1" applyFill="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4" fillId="0" borderId="6" xfId="0" applyFont="1" applyBorder="1" applyAlignment="1" applyProtection="1">
      <alignment vertical="top" wrapText="1"/>
      <protection locked="0"/>
    </xf>
    <xf numFmtId="0" fontId="4" fillId="5" borderId="0" xfId="0" applyFont="1" applyFill="1" applyAlignment="1" applyProtection="1">
      <alignment vertical="center" wrapText="1"/>
      <protection locked="0"/>
    </xf>
    <xf numFmtId="0" fontId="14" fillId="0" borderId="0" xfId="0" applyFont="1" applyFill="1"/>
    <xf numFmtId="0" fontId="14" fillId="0" borderId="0" xfId="0" applyFont="1" applyFill="1" applyAlignment="1">
      <alignment wrapText="1"/>
    </xf>
    <xf numFmtId="44" fontId="14" fillId="0" borderId="0" xfId="1" applyFont="1" applyFill="1"/>
    <xf numFmtId="0" fontId="14" fillId="0" borderId="0" xfId="0" applyFont="1" applyFill="1" applyAlignment="1">
      <alignment horizontal="center"/>
    </xf>
    <xf numFmtId="0" fontId="14" fillId="0" borderId="0" xfId="0" applyFont="1"/>
    <xf numFmtId="0" fontId="14" fillId="0" borderId="0" xfId="0" applyFont="1" applyFill="1" applyAlignment="1">
      <alignment horizontal="left"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1" xfId="1" applyNumberFormat="1" applyFont="1" applyFill="1" applyBorder="1" applyAlignment="1">
      <alignment horizontal="center" vertical="center" wrapText="1"/>
    </xf>
    <xf numFmtId="44" fontId="15" fillId="3" borderId="1" xfId="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0" fontId="14" fillId="0" borderId="1" xfId="0" applyFont="1" applyFill="1" applyBorder="1" applyAlignment="1">
      <alignment horizontal="center" wrapText="1"/>
    </xf>
    <xf numFmtId="0" fontId="14" fillId="4" borderId="1" xfId="0" applyFont="1" applyFill="1" applyBorder="1" applyAlignment="1">
      <alignment wrapText="1"/>
    </xf>
    <xf numFmtId="0" fontId="14" fillId="0" borderId="1" xfId="0" applyFont="1" applyFill="1" applyBorder="1" applyAlignment="1">
      <alignment wrapText="1"/>
    </xf>
    <xf numFmtId="0" fontId="14" fillId="0" borderId="1" xfId="0" applyFont="1" applyFill="1" applyBorder="1"/>
    <xf numFmtId="0" fontId="14" fillId="0" borderId="1" xfId="0" applyFont="1" applyFill="1" applyBorder="1" applyAlignment="1">
      <alignment horizontal="center"/>
    </xf>
    <xf numFmtId="44" fontId="14" fillId="0" borderId="1" xfId="1" applyFont="1" applyFill="1" applyBorder="1"/>
    <xf numFmtId="44" fontId="14" fillId="0" borderId="1" xfId="1" applyFont="1" applyFill="1" applyBorder="1" applyAlignment="1">
      <alignment wrapText="1"/>
    </xf>
    <xf numFmtId="0" fontId="2" fillId="0" borderId="5" xfId="0" applyFont="1" applyBorder="1" applyAlignment="1" applyProtection="1">
      <alignment wrapText="1"/>
      <protection locked="0"/>
    </xf>
    <xf numFmtId="0" fontId="2" fillId="0" borderId="3" xfId="0" applyFont="1" applyBorder="1" applyAlignment="1" applyProtection="1">
      <alignment vertical="center" wrapText="1"/>
      <protection locked="0"/>
    </xf>
    <xf numFmtId="0" fontId="0" fillId="0" borderId="7" xfId="0" applyBorder="1" applyAlignment="1" applyProtection="1">
      <alignment wrapText="1"/>
      <protection locked="0"/>
    </xf>
    <xf numFmtId="0" fontId="8" fillId="5" borderId="0" xfId="0" applyFont="1" applyFill="1" applyBorder="1" applyAlignment="1" applyProtection="1">
      <alignment vertical="center" wrapText="1"/>
      <protection locked="0"/>
    </xf>
    <xf numFmtId="0" fontId="1" fillId="0" borderId="0" xfId="0" applyFont="1" applyAlignment="1"/>
    <xf numFmtId="0" fontId="10" fillId="0" borderId="0" xfId="0" applyFont="1" applyBorder="1" applyAlignment="1" applyProtection="1">
      <alignment wrapText="1"/>
      <protection locked="0"/>
    </xf>
    <xf numFmtId="0" fontId="10" fillId="0" borderId="0" xfId="0" applyFont="1" applyBorder="1" applyAlignment="1" applyProtection="1">
      <alignment horizontal="left" vertical="top" wrapText="1"/>
      <protection locked="0"/>
    </xf>
    <xf numFmtId="0" fontId="2" fillId="0" borderId="5" xfId="0" applyFont="1" applyFill="1" applyBorder="1" applyAlignment="1" applyProtection="1">
      <alignment wrapText="1"/>
      <protection locked="0"/>
    </xf>
    <xf numFmtId="0" fontId="2" fillId="0" borderId="7" xfId="0" applyFont="1" applyFill="1" applyBorder="1" applyAlignment="1" applyProtection="1">
      <alignment horizontal="left" vertical="top" wrapText="1"/>
      <protection locked="0"/>
    </xf>
    <xf numFmtId="49" fontId="11" fillId="0" borderId="0" xfId="0" applyNumberFormat="1" applyFont="1"/>
    <xf numFmtId="49" fontId="1" fillId="0" borderId="0" xfId="0" applyNumberFormat="1" applyFont="1"/>
    <xf numFmtId="0" fontId="8" fillId="0" borderId="5" xfId="0" applyFont="1" applyBorder="1" applyAlignment="1" applyProtection="1">
      <alignment wrapText="1"/>
      <protection locked="0"/>
    </xf>
    <xf numFmtId="0" fontId="2" fillId="2" borderId="0" xfId="0" applyFont="1" applyFill="1" applyAlignment="1" applyProtection="1">
      <alignment horizontal="left" wrapText="1"/>
      <protection locked="0"/>
    </xf>
    <xf numFmtId="0" fontId="0" fillId="2" borderId="0" xfId="0" applyFill="1" applyAlignment="1" applyProtection="1">
      <alignment horizontal="left" wrapText="1"/>
      <protection locked="0"/>
    </xf>
    <xf numFmtId="0" fontId="5" fillId="0" borderId="0" xfId="0" applyFont="1" applyAlignment="1" applyProtection="1">
      <alignment horizontal="center" wrapText="1"/>
      <protection locked="0"/>
    </xf>
    <xf numFmtId="0" fontId="16" fillId="6" borderId="8" xfId="0" applyFont="1" applyFill="1" applyBorder="1" applyAlignment="1">
      <alignment horizontal="center" vertical="center" wrapText="1"/>
    </xf>
  </cellXfs>
  <cellStyles count="4">
    <cellStyle name="Comma 2" xfId="3" xr:uid="{00000000-0005-0000-0000-000000000000}"/>
    <cellStyle name="Currency" xfId="1" builtinId="4"/>
    <cellStyle name="Normal" xfId="0" builtinId="0"/>
    <cellStyle name="Normal 2" xfId="2"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132080</xdr:colOff>
      <xdr:row>0</xdr:row>
      <xdr:rowOff>101600</xdr:rowOff>
    </xdr:from>
    <xdr:to>
      <xdr:col>1</xdr:col>
      <xdr:colOff>2635250</xdr:colOff>
      <xdr:row>3</xdr:row>
      <xdr:rowOff>165100</xdr:rowOff>
    </xdr:to>
    <xdr:pic>
      <xdr:nvPicPr>
        <xdr:cNvPr id="1026" name="Picture 15" descr="NSLC%20Logo%20clr%20no%20tag">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01600"/>
          <a:ext cx="250317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14300" cy="120650"/>
    <xdr:pic>
      <xdr:nvPicPr>
        <xdr:cNvPr id="2" name="BEx973S463FCQVJ7QDFBUIU0WJ3F" descr="ZQTVYL8DCSADVT0QMRXFLU0TR" hidden="1">
          <a:extLst>
            <a:ext uri="{FF2B5EF4-FFF2-40B4-BE49-F238E27FC236}">
              <a16:creationId xmlns:a16="http://schemas.microsoft.com/office/drawing/2014/main" id="{731CE67F-E3AD-4F98-8C44-0D2C81106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3" name="BExRZO0PLWWMCLGRH7EH6UXYWGAJ" descr="9D4GQ34QB727H10MA3SSAR2R9" hidden="1">
          <a:extLst>
            <a:ext uri="{FF2B5EF4-FFF2-40B4-BE49-F238E27FC236}">
              <a16:creationId xmlns:a16="http://schemas.microsoft.com/office/drawing/2014/main" id="{746242E6-C5D9-4693-8358-0B39734241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 name="BExBDP6HNAAJUM39SE5G2C8BKNRQ" descr="1TM64TL2QIMYV7WYSV2VLGXY4" hidden="1">
          <a:extLst>
            <a:ext uri="{FF2B5EF4-FFF2-40B4-BE49-F238E27FC236}">
              <a16:creationId xmlns:a16="http://schemas.microsoft.com/office/drawing/2014/main" id="{9CE7960D-5CA3-463B-9D47-7E5275F0DB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 name="BExTY1BCS6HZIF6HI5491FGHDVAE" descr="MJ6976KI2UH1IE8M227DUYXMJ" hidden="1">
          <a:extLst>
            <a:ext uri="{FF2B5EF4-FFF2-40B4-BE49-F238E27FC236}">
              <a16:creationId xmlns:a16="http://schemas.microsoft.com/office/drawing/2014/main" id="{CA174532-D6AB-4E39-8400-A74215A2E5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6" name="BExS8T38WLC2R738ZC7BDJQAKJAJ" descr="MRI962L5PB0E0YWXCIBN82VJH" hidden="1">
          <a:extLst>
            <a:ext uri="{FF2B5EF4-FFF2-40B4-BE49-F238E27FC236}">
              <a16:creationId xmlns:a16="http://schemas.microsoft.com/office/drawing/2014/main" id="{B267BE67-3F64-423D-9A08-8EE6927305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7" name="BEx1X6AMHV6ZK3UJB2BXIJTJHYJU" descr="OALR4L95ELQLZ1Y1LETHM1CS9" hidden="1">
          <a:extLst>
            <a:ext uri="{FF2B5EF4-FFF2-40B4-BE49-F238E27FC236}">
              <a16:creationId xmlns:a16="http://schemas.microsoft.com/office/drawing/2014/main" id="{4165F29E-FB7C-4665-BEB6-C76CC59EF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8" name="BEx1QZGQZBAWJ8591VXEIPUOVS7X" descr="MEW27CPIFG44B7E7HEQUUF5QF" hidden="1">
          <a:extLst>
            <a:ext uri="{FF2B5EF4-FFF2-40B4-BE49-F238E27FC236}">
              <a16:creationId xmlns:a16="http://schemas.microsoft.com/office/drawing/2014/main" id="{8749A7F3-3386-47F8-90C5-E51B6DF67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9" name="BExS343F8GCKP6HTF9Y97L133DX8" descr="ZRF0KB1IYQSNV63CTXT25G67G" hidden="1">
          <a:extLst>
            <a:ext uri="{FF2B5EF4-FFF2-40B4-BE49-F238E27FC236}">
              <a16:creationId xmlns:a16="http://schemas.microsoft.com/office/drawing/2014/main" id="{684A1454-A3E2-434F-B8F5-8EEE46D0EE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0" name="BExZMRC09W87CY4B73NPZMNH21AH" descr="78CUMI0OVLYJRSDRQ3V2YX812" hidden="1">
          <a:extLst>
            <a:ext uri="{FF2B5EF4-FFF2-40B4-BE49-F238E27FC236}">
              <a16:creationId xmlns:a16="http://schemas.microsoft.com/office/drawing/2014/main" id="{02F9AAF7-9BC7-45DA-95E7-94B9EA8D06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1" name="BExZXVFJ4DY4I24AARDT4AMP6EN1" descr="TXSMH2MTH86CYKA26740RQPUC" hidden="1">
          <a:extLst>
            <a:ext uri="{FF2B5EF4-FFF2-40B4-BE49-F238E27FC236}">
              <a16:creationId xmlns:a16="http://schemas.microsoft.com/office/drawing/2014/main" id="{F0000657-E1F8-40D9-BD58-A02F413D9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2" name="BExOCUIOFQWUGTBU5ESTW3EYEP5C" descr="9BNF49V0R6VVYPHEVMJ3ABDQZ" hidden="1">
          <a:extLst>
            <a:ext uri="{FF2B5EF4-FFF2-40B4-BE49-F238E27FC236}">
              <a16:creationId xmlns:a16="http://schemas.microsoft.com/office/drawing/2014/main" id="{BDC8476F-91FD-4EFA-9ACA-34958F8F0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3" name="BExU65O9OE4B4MQ2A3OYH13M8BZJ" descr="3INNIMMPDBB0JF37L81M6ID21" hidden="1">
          <a:extLst>
            <a:ext uri="{FF2B5EF4-FFF2-40B4-BE49-F238E27FC236}">
              <a16:creationId xmlns:a16="http://schemas.microsoft.com/office/drawing/2014/main" id="{3189F601-95B6-4D71-A1EA-D60EFBEBB7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4" name="BExOPRCR0UW7TKXSV5WDTL348FGL" descr="S9JM17GP1802LHN4GT14BJYIC" hidden="1">
          <a:extLst>
            <a:ext uri="{FF2B5EF4-FFF2-40B4-BE49-F238E27FC236}">
              <a16:creationId xmlns:a16="http://schemas.microsoft.com/office/drawing/2014/main" id="{88F2A379-5361-49B6-85BD-CB0A527B14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5" name="BEx5OESAY2W8SEGI3TSB65EHJ04B" descr="9CN2Y88X8WYV1HWZG1QILY9BK" hidden="1">
          <a:extLst>
            <a:ext uri="{FF2B5EF4-FFF2-40B4-BE49-F238E27FC236}">
              <a16:creationId xmlns:a16="http://schemas.microsoft.com/office/drawing/2014/main" id="{CE3D58F3-0C63-4CE1-98F3-73ED7A43FB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6" name="BEx973S463FCQVJ7QDFBUIU0WJ3F" descr="ZQTVYL8DCSADVT0QMRXFLU0TR" hidden="1">
          <a:extLst>
            <a:ext uri="{FF2B5EF4-FFF2-40B4-BE49-F238E27FC236}">
              <a16:creationId xmlns:a16="http://schemas.microsoft.com/office/drawing/2014/main" id="{9E7F349C-1411-4C43-B0A7-6F78CA3CB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7" name="BExRZO0PLWWMCLGRH7EH6UXYWGAJ" descr="9D4GQ34QB727H10MA3SSAR2R9" hidden="1">
          <a:extLst>
            <a:ext uri="{FF2B5EF4-FFF2-40B4-BE49-F238E27FC236}">
              <a16:creationId xmlns:a16="http://schemas.microsoft.com/office/drawing/2014/main" id="{E6956F0B-327C-44FA-ABFE-451422C408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 name="BExBDP6HNAAJUM39SE5G2C8BKNRQ" descr="1TM64TL2QIMYV7WYSV2VLGXY4" hidden="1">
          <a:extLst>
            <a:ext uri="{FF2B5EF4-FFF2-40B4-BE49-F238E27FC236}">
              <a16:creationId xmlns:a16="http://schemas.microsoft.com/office/drawing/2014/main" id="{2955E906-F4AD-4B19-8895-64A1E9E9F8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 name="BExTY1BCS6HZIF6HI5491FGHDVAE" descr="MJ6976KI2UH1IE8M227DUYXMJ" hidden="1">
          <a:extLst>
            <a:ext uri="{FF2B5EF4-FFF2-40B4-BE49-F238E27FC236}">
              <a16:creationId xmlns:a16="http://schemas.microsoft.com/office/drawing/2014/main" id="{238E2D69-C06C-4753-94BA-4F7BF26408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0" name="BExS8T38WLC2R738ZC7BDJQAKJAJ" descr="MRI962L5PB0E0YWXCIBN82VJH" hidden="1">
          <a:extLst>
            <a:ext uri="{FF2B5EF4-FFF2-40B4-BE49-F238E27FC236}">
              <a16:creationId xmlns:a16="http://schemas.microsoft.com/office/drawing/2014/main" id="{AC97F16E-A234-4FB8-870C-CD6DB44627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1" name="BEx1X6AMHV6ZK3UJB2BXIJTJHYJU" descr="OALR4L95ELQLZ1Y1LETHM1CS9" hidden="1">
          <a:extLst>
            <a:ext uri="{FF2B5EF4-FFF2-40B4-BE49-F238E27FC236}">
              <a16:creationId xmlns:a16="http://schemas.microsoft.com/office/drawing/2014/main" id="{9BC756EB-D778-40CB-9007-13A39CF67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2" name="BEx1QZGQZBAWJ8591VXEIPUOVS7X" descr="MEW27CPIFG44B7E7HEQUUF5QF" hidden="1">
          <a:extLst>
            <a:ext uri="{FF2B5EF4-FFF2-40B4-BE49-F238E27FC236}">
              <a16:creationId xmlns:a16="http://schemas.microsoft.com/office/drawing/2014/main" id="{2C7EEB22-60C2-4203-AD22-561A52948F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3" name="BExS343F8GCKP6HTF9Y97L133DX8" descr="ZRF0KB1IYQSNV63CTXT25G67G" hidden="1">
          <a:extLst>
            <a:ext uri="{FF2B5EF4-FFF2-40B4-BE49-F238E27FC236}">
              <a16:creationId xmlns:a16="http://schemas.microsoft.com/office/drawing/2014/main" id="{FD4D288A-C991-4316-AA79-0D66EA7E3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4" name="BExZMRC09W87CY4B73NPZMNH21AH" descr="78CUMI0OVLYJRSDRQ3V2YX812" hidden="1">
          <a:extLst>
            <a:ext uri="{FF2B5EF4-FFF2-40B4-BE49-F238E27FC236}">
              <a16:creationId xmlns:a16="http://schemas.microsoft.com/office/drawing/2014/main" id="{5B0328F7-ECF5-411A-AF8A-D340F0D4E4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5" name="BExZXVFJ4DY4I24AARDT4AMP6EN1" descr="TXSMH2MTH86CYKA26740RQPUC" hidden="1">
          <a:extLst>
            <a:ext uri="{FF2B5EF4-FFF2-40B4-BE49-F238E27FC236}">
              <a16:creationId xmlns:a16="http://schemas.microsoft.com/office/drawing/2014/main" id="{73EACF07-5F16-411A-BC96-63E894F5CF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 name="BExOCUIOFQWUGTBU5ESTW3EYEP5C" descr="9BNF49V0R6VVYPHEVMJ3ABDQZ" hidden="1">
          <a:extLst>
            <a:ext uri="{FF2B5EF4-FFF2-40B4-BE49-F238E27FC236}">
              <a16:creationId xmlns:a16="http://schemas.microsoft.com/office/drawing/2014/main" id="{9E0FBDAF-6573-47E6-8ED5-434511B6E4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 name="BExU65O9OE4B4MQ2A3OYH13M8BZJ" descr="3INNIMMPDBB0JF37L81M6ID21" hidden="1">
          <a:extLst>
            <a:ext uri="{FF2B5EF4-FFF2-40B4-BE49-F238E27FC236}">
              <a16:creationId xmlns:a16="http://schemas.microsoft.com/office/drawing/2014/main" id="{F3B3474A-1898-45FC-BCD5-A033C8C4C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8" name="BExOPRCR0UW7TKXSV5WDTL348FGL" descr="S9JM17GP1802LHN4GT14BJYIC" hidden="1">
          <a:extLst>
            <a:ext uri="{FF2B5EF4-FFF2-40B4-BE49-F238E27FC236}">
              <a16:creationId xmlns:a16="http://schemas.microsoft.com/office/drawing/2014/main" id="{E81FBAF9-FEBE-4285-900D-4850E48A72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9" name="BEx5OESAY2W8SEGI3TSB65EHJ04B" descr="9CN2Y88X8WYV1HWZG1QILY9BK" hidden="1">
          <a:extLst>
            <a:ext uri="{FF2B5EF4-FFF2-40B4-BE49-F238E27FC236}">
              <a16:creationId xmlns:a16="http://schemas.microsoft.com/office/drawing/2014/main" id="{CCBDCB32-931E-4DCF-B70F-2B2DE7A765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30" name="BExW253QPOZK9KW8BJC3LBXGCG2N" descr="Y5HX37BEUWSN1NEFJKZJXI3SX" hidden="1">
          <a:extLst>
            <a:ext uri="{FF2B5EF4-FFF2-40B4-BE49-F238E27FC236}">
              <a16:creationId xmlns:a16="http://schemas.microsoft.com/office/drawing/2014/main" id="{C2D2B6D6-BDC9-4B70-8EE2-B1A5A9F9C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 name="BEx973S463FCQVJ7QDFBUIU0WJ3F" descr="ZQTVYL8DCSADVT0QMRXFLU0TR" hidden="1">
          <a:extLst>
            <a:ext uri="{FF2B5EF4-FFF2-40B4-BE49-F238E27FC236}">
              <a16:creationId xmlns:a16="http://schemas.microsoft.com/office/drawing/2014/main" id="{238EF7BA-BC28-4EDA-A50B-67A1D9AE2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 name="BExRZO0PLWWMCLGRH7EH6UXYWGAJ" descr="9D4GQ34QB727H10MA3SSAR2R9" hidden="1">
          <a:extLst>
            <a:ext uri="{FF2B5EF4-FFF2-40B4-BE49-F238E27FC236}">
              <a16:creationId xmlns:a16="http://schemas.microsoft.com/office/drawing/2014/main" id="{5BABDB05-85F9-40B8-A6DF-70591F44D8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 name="BExQEGJP61DL2NZY6LMBHBZ0J5YT" descr="D6ZNRZJ7EX4GZT9RO8LE0C905" hidden="1">
          <a:extLst>
            <a:ext uri="{FF2B5EF4-FFF2-40B4-BE49-F238E27FC236}">
              <a16:creationId xmlns:a16="http://schemas.microsoft.com/office/drawing/2014/main" id="{2D93E890-CBFE-4851-9946-4DAF8E4927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4" name="BExTY1BCS6HZIF6HI5491FGHDVAE" descr="MJ6976KI2UH1IE8M227DUYXMJ" hidden="1">
          <a:extLst>
            <a:ext uri="{FF2B5EF4-FFF2-40B4-BE49-F238E27FC236}">
              <a16:creationId xmlns:a16="http://schemas.microsoft.com/office/drawing/2014/main" id="{03913B71-03DD-42AB-8B71-10AA861782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5" name="BEx5FXJGJOT93D0J2IRJ3985IUMI" hidden="1">
          <a:extLst>
            <a:ext uri="{FF2B5EF4-FFF2-40B4-BE49-F238E27FC236}">
              <a16:creationId xmlns:a16="http://schemas.microsoft.com/office/drawing/2014/main" id="{E2CDEA7D-91A9-4EDD-86E8-EB5CA36C15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6" name="BExS8T38WLC2R738ZC7BDJQAKJAJ" descr="MRI962L5PB0E0YWXCIBN82VJH" hidden="1">
          <a:extLst>
            <a:ext uri="{FF2B5EF4-FFF2-40B4-BE49-F238E27FC236}">
              <a16:creationId xmlns:a16="http://schemas.microsoft.com/office/drawing/2014/main" id="{1DC27C01-643F-4297-8EF8-FCF811F85A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7" name="BEx5F64BJ6DCM4EJH81D5ZFNPZ0V" descr="7DJ9FILZD2YPS6X1JBP9E76TU" hidden="1">
          <a:extLst>
            <a:ext uri="{FF2B5EF4-FFF2-40B4-BE49-F238E27FC236}">
              <a16:creationId xmlns:a16="http://schemas.microsoft.com/office/drawing/2014/main" id="{3AB73453-E441-482D-B58F-9113D664AF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8" name="BExQEXXHA3EEXR44LT6RKCDWM6ZT" hidden="1">
          <a:extLst>
            <a:ext uri="{FF2B5EF4-FFF2-40B4-BE49-F238E27FC236}">
              <a16:creationId xmlns:a16="http://schemas.microsoft.com/office/drawing/2014/main" id="{F8679550-8AA5-435C-B6C9-32CB1F245C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9" name="BEx1X6AMHV6ZK3UJB2BXIJTJHYJU" descr="OALR4L95ELQLZ1Y1LETHM1CS9" hidden="1">
          <a:extLst>
            <a:ext uri="{FF2B5EF4-FFF2-40B4-BE49-F238E27FC236}">
              <a16:creationId xmlns:a16="http://schemas.microsoft.com/office/drawing/2014/main" id="{58BB886A-2669-43BD-A239-08671AD3B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0" name="BEx1QZGQZBAWJ8591VXEIPUOVS7X" descr="MEW27CPIFG44B7E7HEQUUF5QF" hidden="1">
          <a:extLst>
            <a:ext uri="{FF2B5EF4-FFF2-40B4-BE49-F238E27FC236}">
              <a16:creationId xmlns:a16="http://schemas.microsoft.com/office/drawing/2014/main" id="{60A51979-C8B9-4522-A36E-41A5E58CD0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1" name="BExMF7LICJLPXSHM63A6EQ79YQKG" descr="U084VZL15IMB1OFRRAY6GVKAE" hidden="1">
          <a:extLst>
            <a:ext uri="{FF2B5EF4-FFF2-40B4-BE49-F238E27FC236}">
              <a16:creationId xmlns:a16="http://schemas.microsoft.com/office/drawing/2014/main" id="{2DD55915-CED2-47E0-A8FF-4F31BA9AE8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2" name="BExZMRC09W87CY4B73NPZMNH21AH" descr="78CUMI0OVLYJRSDRQ3V2YX812" hidden="1">
          <a:extLst>
            <a:ext uri="{FF2B5EF4-FFF2-40B4-BE49-F238E27FC236}">
              <a16:creationId xmlns:a16="http://schemas.microsoft.com/office/drawing/2014/main" id="{7C0CD5AF-EC70-4926-9349-5BE144EAD1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3" name="BExZXVFJ4DY4I24AARDT4AMP6EN1" descr="TXSMH2MTH86CYKA26740RQPUC" hidden="1">
          <a:extLst>
            <a:ext uri="{FF2B5EF4-FFF2-40B4-BE49-F238E27FC236}">
              <a16:creationId xmlns:a16="http://schemas.microsoft.com/office/drawing/2014/main" id="{2FBEC464-48F1-4D0B-AB7D-807321DB3E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4" name="BExOCUIOFQWUGTBU5ESTW3EYEP5C" descr="9BNF49V0R6VVYPHEVMJ3ABDQZ" hidden="1">
          <a:extLst>
            <a:ext uri="{FF2B5EF4-FFF2-40B4-BE49-F238E27FC236}">
              <a16:creationId xmlns:a16="http://schemas.microsoft.com/office/drawing/2014/main" id="{7D8104C9-F368-4F60-B7EE-70F5B5C955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5" name="BExU65O9OE4B4MQ2A3OYH13M8BZJ" descr="3INNIMMPDBB0JF37L81M6ID21" hidden="1">
          <a:extLst>
            <a:ext uri="{FF2B5EF4-FFF2-40B4-BE49-F238E27FC236}">
              <a16:creationId xmlns:a16="http://schemas.microsoft.com/office/drawing/2014/main" id="{9283D2ED-2713-4657-93A6-72855E8A1C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 name="BExOPRCR0UW7TKXSV5WDTL348FGL" descr="S9JM17GP1802LHN4GT14BJYIC" hidden="1">
          <a:extLst>
            <a:ext uri="{FF2B5EF4-FFF2-40B4-BE49-F238E27FC236}">
              <a16:creationId xmlns:a16="http://schemas.microsoft.com/office/drawing/2014/main" id="{78E24052-12BF-4851-AA87-269ACEC0E4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 name="BEx5OESAY2W8SEGI3TSB65EHJ04B" descr="9CN2Y88X8WYV1HWZG1QILY9BK" hidden="1">
          <a:extLst>
            <a:ext uri="{FF2B5EF4-FFF2-40B4-BE49-F238E27FC236}">
              <a16:creationId xmlns:a16="http://schemas.microsoft.com/office/drawing/2014/main" id="{5314C07D-5AA3-4437-A426-B48DC33FBA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 name="BExGMWEQ2BYRY9BAO5T1X850MJN1" descr="AZ9ST0XDIOP50HSUFO5V31BR0" hidden="1">
          <a:extLst>
            <a:ext uri="{FF2B5EF4-FFF2-40B4-BE49-F238E27FC236}">
              <a16:creationId xmlns:a16="http://schemas.microsoft.com/office/drawing/2014/main" id="{83DC5C18-5A94-41D6-A089-4FE0928819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 name="BExW253QPOZK9KW8BJC3LBXGCG2N" descr="Y5HX37BEUWSN1NEFJKZJXI3SX" hidden="1">
          <a:extLst>
            <a:ext uri="{FF2B5EF4-FFF2-40B4-BE49-F238E27FC236}">
              <a16:creationId xmlns:a16="http://schemas.microsoft.com/office/drawing/2014/main" id="{B337A114-3F5C-44E0-BCF4-78AD4DB35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 name="BEx973S463FCQVJ7QDFBUIU0WJ3F" descr="ZQTVYL8DCSADVT0QMRXFLU0TR" hidden="1">
          <a:extLst>
            <a:ext uri="{FF2B5EF4-FFF2-40B4-BE49-F238E27FC236}">
              <a16:creationId xmlns:a16="http://schemas.microsoft.com/office/drawing/2014/main" id="{FDE7220F-23F6-4757-80D6-4DC1D028C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 name="BExBDP6HNAAJUM39SE5G2C8BKNRQ" descr="1TM64TL2QIMYV7WYSV2VLGXY4" hidden="1">
          <a:extLst>
            <a:ext uri="{FF2B5EF4-FFF2-40B4-BE49-F238E27FC236}">
              <a16:creationId xmlns:a16="http://schemas.microsoft.com/office/drawing/2014/main" id="{2DC61C0E-28BA-48C8-B568-0FBB375159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2" name="BExQEGJP61DL2NZY6LMBHBZ0J5YT" descr="D6ZNRZJ7EX4GZT9RO8LE0C905" hidden="1">
          <a:extLst>
            <a:ext uri="{FF2B5EF4-FFF2-40B4-BE49-F238E27FC236}">
              <a16:creationId xmlns:a16="http://schemas.microsoft.com/office/drawing/2014/main" id="{2BC3EAB3-4BC9-406F-9D34-2619EF32F9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3" name="BExTY1BCS6HZIF6HI5491FGHDVAE" descr="MJ6976KI2UH1IE8M227DUYXMJ" hidden="1">
          <a:extLst>
            <a:ext uri="{FF2B5EF4-FFF2-40B4-BE49-F238E27FC236}">
              <a16:creationId xmlns:a16="http://schemas.microsoft.com/office/drawing/2014/main" id="{395F9CA2-6429-4960-B9D3-E032593F15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 name="BEx5FXJGJOT93D0J2IRJ3985IUMI" hidden="1">
          <a:extLst>
            <a:ext uri="{FF2B5EF4-FFF2-40B4-BE49-F238E27FC236}">
              <a16:creationId xmlns:a16="http://schemas.microsoft.com/office/drawing/2014/main" id="{676CA9D8-D7AC-4EE6-B5E9-361B8E5872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5" name="BEx3RTMHAR35NUAAK49TV6NU7EPA" descr="QFXLG4ZCXTRQSJYFCKJ58G9N8" hidden="1">
          <a:extLst>
            <a:ext uri="{FF2B5EF4-FFF2-40B4-BE49-F238E27FC236}">
              <a16:creationId xmlns:a16="http://schemas.microsoft.com/office/drawing/2014/main" id="{5DAE79E1-9484-46F3-9097-6817BA605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6" name="BExS8T38WLC2R738ZC7BDJQAKJAJ" descr="MRI962L5PB0E0YWXCIBN82VJH" hidden="1">
          <a:extLst>
            <a:ext uri="{FF2B5EF4-FFF2-40B4-BE49-F238E27FC236}">
              <a16:creationId xmlns:a16="http://schemas.microsoft.com/office/drawing/2014/main" id="{0ACF0845-67BD-4E45-AC4E-90539ECD09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7" name="BEx5F64BJ6DCM4EJH81D5ZFNPZ0V" descr="7DJ9FILZD2YPS6X1JBP9E76TU" hidden="1">
          <a:extLst>
            <a:ext uri="{FF2B5EF4-FFF2-40B4-BE49-F238E27FC236}">
              <a16:creationId xmlns:a16="http://schemas.microsoft.com/office/drawing/2014/main" id="{92DCB2DD-5AAB-4421-969E-D1B38F68E4C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8" name="BExQEXXHA3EEXR44LT6RKCDWM6ZT" hidden="1">
          <a:extLst>
            <a:ext uri="{FF2B5EF4-FFF2-40B4-BE49-F238E27FC236}">
              <a16:creationId xmlns:a16="http://schemas.microsoft.com/office/drawing/2014/main" id="{3D310B85-561E-4C43-AD04-3ED1597660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9" name="BEx1X6AMHV6ZK3UJB2BXIJTJHYJU" descr="OALR4L95ELQLZ1Y1LETHM1CS9" hidden="1">
          <a:extLst>
            <a:ext uri="{FF2B5EF4-FFF2-40B4-BE49-F238E27FC236}">
              <a16:creationId xmlns:a16="http://schemas.microsoft.com/office/drawing/2014/main" id="{224B887A-FC40-4F3A-8F43-D38EC6E0B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0" name="BExSDIVCE09QKG3CT52PHCS6ZJ09" descr="9F076L7EQCF2COMMGCQG6BQGU" hidden="1">
          <a:extLst>
            <a:ext uri="{FF2B5EF4-FFF2-40B4-BE49-F238E27FC236}">
              <a16:creationId xmlns:a16="http://schemas.microsoft.com/office/drawing/2014/main" id="{4CB46048-BA20-4590-B65E-6F1FD7C76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1" name="BExMF7LICJLPXSHM63A6EQ79YQKG" descr="U084VZL15IMB1OFRRAY6GVKAE" hidden="1">
          <a:extLst>
            <a:ext uri="{FF2B5EF4-FFF2-40B4-BE49-F238E27FC236}">
              <a16:creationId xmlns:a16="http://schemas.microsoft.com/office/drawing/2014/main" id="{C8130AE3-BE0B-4ACA-92BB-CA365790EB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2" name="BExS343F8GCKP6HTF9Y97L133DX8" descr="ZRF0KB1IYQSNV63CTXT25G67G" hidden="1">
          <a:extLst>
            <a:ext uri="{FF2B5EF4-FFF2-40B4-BE49-F238E27FC236}">
              <a16:creationId xmlns:a16="http://schemas.microsoft.com/office/drawing/2014/main" id="{6735A802-652A-41B0-B35B-5C528B90F9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63" name="BExZXVFJ4DY4I24AARDT4AMP6EN1" descr="TXSMH2MTH86CYKA26740RQPUC" hidden="1">
          <a:extLst>
            <a:ext uri="{FF2B5EF4-FFF2-40B4-BE49-F238E27FC236}">
              <a16:creationId xmlns:a16="http://schemas.microsoft.com/office/drawing/2014/main" id="{112F9DE3-B96E-4C7B-B634-4DE92AB469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4" name="BExOCUIOFQWUGTBU5ESTW3EYEP5C" descr="9BNF49V0R6VVYPHEVMJ3ABDQZ" hidden="1">
          <a:extLst>
            <a:ext uri="{FF2B5EF4-FFF2-40B4-BE49-F238E27FC236}">
              <a16:creationId xmlns:a16="http://schemas.microsoft.com/office/drawing/2014/main" id="{EC4758FD-6892-4839-B845-1D534C790A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5" name="BExU65O9OE4B4MQ2A3OYH13M8BZJ" descr="3INNIMMPDBB0JF37L81M6ID21" hidden="1">
          <a:extLst>
            <a:ext uri="{FF2B5EF4-FFF2-40B4-BE49-F238E27FC236}">
              <a16:creationId xmlns:a16="http://schemas.microsoft.com/office/drawing/2014/main" id="{1B069417-790A-4D5D-B412-A8ED30F505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6" name="BExOPRCR0UW7TKXSV5WDTL348FGL" descr="S9JM17GP1802LHN4GT14BJYIC" hidden="1">
          <a:extLst>
            <a:ext uri="{FF2B5EF4-FFF2-40B4-BE49-F238E27FC236}">
              <a16:creationId xmlns:a16="http://schemas.microsoft.com/office/drawing/2014/main" id="{059E4687-B8DB-4778-97A9-2B51743F55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7" name="BEx5OESAY2W8SEGI3TSB65EHJ04B" descr="9CN2Y88X8WYV1HWZG1QILY9BK" hidden="1">
          <a:extLst>
            <a:ext uri="{FF2B5EF4-FFF2-40B4-BE49-F238E27FC236}">
              <a16:creationId xmlns:a16="http://schemas.microsoft.com/office/drawing/2014/main" id="{D76C330B-D184-4D2F-B94A-44C21D17D9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8" name="BExGMWEQ2BYRY9BAO5T1X850MJN1" descr="AZ9ST0XDIOP50HSUFO5V31BR0" hidden="1">
          <a:extLst>
            <a:ext uri="{FF2B5EF4-FFF2-40B4-BE49-F238E27FC236}">
              <a16:creationId xmlns:a16="http://schemas.microsoft.com/office/drawing/2014/main" id="{619805AA-0BF1-4CFB-92B7-5D2E5B407D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69" name="BExW253QPOZK9KW8BJC3LBXGCG2N" descr="Y5HX37BEUWSN1NEFJKZJXI3SX" hidden="1">
          <a:extLst>
            <a:ext uri="{FF2B5EF4-FFF2-40B4-BE49-F238E27FC236}">
              <a16:creationId xmlns:a16="http://schemas.microsoft.com/office/drawing/2014/main" id="{A01F51DA-F3E4-4226-B1F9-9E118BFCB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0" name="BEx973S463FCQVJ7QDFBUIU0WJ3F" descr="ZQTVYL8DCSADVT0QMRXFLU0TR" hidden="1">
          <a:extLst>
            <a:ext uri="{FF2B5EF4-FFF2-40B4-BE49-F238E27FC236}">
              <a16:creationId xmlns:a16="http://schemas.microsoft.com/office/drawing/2014/main" id="{EF061271-5E3E-4FA3-B9C6-1B3ADFF9C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1" name="BExBDP6HNAAJUM39SE5G2C8BKNRQ" descr="1TM64TL2QIMYV7WYSV2VLGXY4" hidden="1">
          <a:extLst>
            <a:ext uri="{FF2B5EF4-FFF2-40B4-BE49-F238E27FC236}">
              <a16:creationId xmlns:a16="http://schemas.microsoft.com/office/drawing/2014/main" id="{7604C640-0AF0-4843-90D0-DE1D90F614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2" name="BExQEGJP61DL2NZY6LMBHBZ0J5YT" descr="D6ZNRZJ7EX4GZT9RO8LE0C905" hidden="1">
          <a:extLst>
            <a:ext uri="{FF2B5EF4-FFF2-40B4-BE49-F238E27FC236}">
              <a16:creationId xmlns:a16="http://schemas.microsoft.com/office/drawing/2014/main" id="{AA2FCEA9-A679-4DBB-A116-04AA211DF9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3" name="BExTY1BCS6HZIF6HI5491FGHDVAE" descr="MJ6976KI2UH1IE8M227DUYXMJ" hidden="1">
          <a:extLst>
            <a:ext uri="{FF2B5EF4-FFF2-40B4-BE49-F238E27FC236}">
              <a16:creationId xmlns:a16="http://schemas.microsoft.com/office/drawing/2014/main" id="{DED146F6-7A65-400F-A7FE-A3E019044F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4" name="BEx5FXJGJOT93D0J2IRJ3985IUMI" hidden="1">
          <a:extLst>
            <a:ext uri="{FF2B5EF4-FFF2-40B4-BE49-F238E27FC236}">
              <a16:creationId xmlns:a16="http://schemas.microsoft.com/office/drawing/2014/main" id="{2E7A836F-0100-4282-84FC-2AB55061FB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5" name="BEx3RTMHAR35NUAAK49TV6NU7EPA" descr="QFXLG4ZCXTRQSJYFCKJ58G9N8" hidden="1">
          <a:extLst>
            <a:ext uri="{FF2B5EF4-FFF2-40B4-BE49-F238E27FC236}">
              <a16:creationId xmlns:a16="http://schemas.microsoft.com/office/drawing/2014/main" id="{74FDCC7E-C774-45A4-B24F-4E4511598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6" name="BExS8T38WLC2R738ZC7BDJQAKJAJ" descr="MRI962L5PB0E0YWXCIBN82VJH" hidden="1">
          <a:extLst>
            <a:ext uri="{FF2B5EF4-FFF2-40B4-BE49-F238E27FC236}">
              <a16:creationId xmlns:a16="http://schemas.microsoft.com/office/drawing/2014/main" id="{B6D479A6-4CD7-4A46-913F-2092F93400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7" name="BEx5F64BJ6DCM4EJH81D5ZFNPZ0V" descr="7DJ9FILZD2YPS6X1JBP9E76TU" hidden="1">
          <a:extLst>
            <a:ext uri="{FF2B5EF4-FFF2-40B4-BE49-F238E27FC236}">
              <a16:creationId xmlns:a16="http://schemas.microsoft.com/office/drawing/2014/main" id="{F6C573E2-0357-4DCF-8A7C-987763C1EE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8" name="BExQEXXHA3EEXR44LT6RKCDWM6ZT" hidden="1">
          <a:extLst>
            <a:ext uri="{FF2B5EF4-FFF2-40B4-BE49-F238E27FC236}">
              <a16:creationId xmlns:a16="http://schemas.microsoft.com/office/drawing/2014/main" id="{8A754A64-DDB4-4E16-B155-F7578458B6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79" name="BEx1X6AMHV6ZK3UJB2BXIJTJHYJU" descr="OALR4L95ELQLZ1Y1LETHM1CS9" hidden="1">
          <a:extLst>
            <a:ext uri="{FF2B5EF4-FFF2-40B4-BE49-F238E27FC236}">
              <a16:creationId xmlns:a16="http://schemas.microsoft.com/office/drawing/2014/main" id="{AC7874AE-F478-4E36-A809-8D3DB99C4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0" name="BExSDIVCE09QKG3CT52PHCS6ZJ09" descr="9F076L7EQCF2COMMGCQG6BQGU" hidden="1">
          <a:extLst>
            <a:ext uri="{FF2B5EF4-FFF2-40B4-BE49-F238E27FC236}">
              <a16:creationId xmlns:a16="http://schemas.microsoft.com/office/drawing/2014/main" id="{443A2FB1-175E-4A1B-812A-491224FFD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1" name="BExMF7LICJLPXSHM63A6EQ79YQKG" descr="U084VZL15IMB1OFRRAY6GVKAE" hidden="1">
          <a:extLst>
            <a:ext uri="{FF2B5EF4-FFF2-40B4-BE49-F238E27FC236}">
              <a16:creationId xmlns:a16="http://schemas.microsoft.com/office/drawing/2014/main" id="{A63A58B7-DB7B-4C81-84E5-B31A63EACF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2" name="BExS343F8GCKP6HTF9Y97L133DX8" descr="ZRF0KB1IYQSNV63CTXT25G67G" hidden="1">
          <a:extLst>
            <a:ext uri="{FF2B5EF4-FFF2-40B4-BE49-F238E27FC236}">
              <a16:creationId xmlns:a16="http://schemas.microsoft.com/office/drawing/2014/main" id="{F59D3F71-5F93-47E5-90CC-1FC2CC7E80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83" name="BExZXVFJ4DY4I24AARDT4AMP6EN1" descr="TXSMH2MTH86CYKA26740RQPUC" hidden="1">
          <a:extLst>
            <a:ext uri="{FF2B5EF4-FFF2-40B4-BE49-F238E27FC236}">
              <a16:creationId xmlns:a16="http://schemas.microsoft.com/office/drawing/2014/main" id="{0CC58630-46BC-4EC0-8248-D442F0CE9F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4" name="BExOCUIOFQWUGTBU5ESTW3EYEP5C" descr="9BNF49V0R6VVYPHEVMJ3ABDQZ" hidden="1">
          <a:extLst>
            <a:ext uri="{FF2B5EF4-FFF2-40B4-BE49-F238E27FC236}">
              <a16:creationId xmlns:a16="http://schemas.microsoft.com/office/drawing/2014/main" id="{CA1CDC64-8329-4983-BC34-B765D4D6B8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5" name="BExU65O9OE4B4MQ2A3OYH13M8BZJ" descr="3INNIMMPDBB0JF37L81M6ID21" hidden="1">
          <a:extLst>
            <a:ext uri="{FF2B5EF4-FFF2-40B4-BE49-F238E27FC236}">
              <a16:creationId xmlns:a16="http://schemas.microsoft.com/office/drawing/2014/main" id="{7823EB59-D01B-48A7-BF8B-EBDE44914C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6" name="BExOPRCR0UW7TKXSV5WDTL348FGL" descr="S9JM17GP1802LHN4GT14BJYIC" hidden="1">
          <a:extLst>
            <a:ext uri="{FF2B5EF4-FFF2-40B4-BE49-F238E27FC236}">
              <a16:creationId xmlns:a16="http://schemas.microsoft.com/office/drawing/2014/main" id="{363D13E3-7F39-4A27-9A01-6F09A83EE3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7" name="BEx5OESAY2W8SEGI3TSB65EHJ04B" descr="9CN2Y88X8WYV1HWZG1QILY9BK" hidden="1">
          <a:extLst>
            <a:ext uri="{FF2B5EF4-FFF2-40B4-BE49-F238E27FC236}">
              <a16:creationId xmlns:a16="http://schemas.microsoft.com/office/drawing/2014/main" id="{68216C01-8CAF-40C1-9A88-18B17C7FBC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88" name="BExGMWEQ2BYRY9BAO5T1X850MJN1" descr="AZ9ST0XDIOP50HSUFO5V31BR0" hidden="1">
          <a:extLst>
            <a:ext uri="{FF2B5EF4-FFF2-40B4-BE49-F238E27FC236}">
              <a16:creationId xmlns:a16="http://schemas.microsoft.com/office/drawing/2014/main" id="{D8AF745A-4EEF-43B7-8714-DD0EDE8853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44450</xdr:colOff>
      <xdr:row>0</xdr:row>
      <xdr:rowOff>0</xdr:rowOff>
    </xdr:from>
    <xdr:ext cx="114300" cy="120650"/>
    <xdr:pic>
      <xdr:nvPicPr>
        <xdr:cNvPr id="89" name="BEx973S463FCQVJ7QDFBUIU0WJ3F" descr="ZQTVYL8DCSADVT0QMRXFLU0TR" hidden="1">
          <a:extLst>
            <a:ext uri="{FF2B5EF4-FFF2-40B4-BE49-F238E27FC236}">
              <a16:creationId xmlns:a16="http://schemas.microsoft.com/office/drawing/2014/main" id="{8DB89E64-44A8-4D99-A2E2-C56F5CAF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90" name="BExRZO0PLWWMCLGRH7EH6UXYWGAJ" descr="9D4GQ34QB727H10MA3SSAR2R9" hidden="1">
          <a:extLst>
            <a:ext uri="{FF2B5EF4-FFF2-40B4-BE49-F238E27FC236}">
              <a16:creationId xmlns:a16="http://schemas.microsoft.com/office/drawing/2014/main" id="{F3C82580-40E4-49C2-94CF-3FF4074795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1" name="BExBDP6HNAAJUM39SE5G2C8BKNRQ" descr="1TM64TL2QIMYV7WYSV2VLGXY4" hidden="1">
          <a:extLst>
            <a:ext uri="{FF2B5EF4-FFF2-40B4-BE49-F238E27FC236}">
              <a16:creationId xmlns:a16="http://schemas.microsoft.com/office/drawing/2014/main" id="{E2BA654B-B4B7-4603-850C-4EFB65999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2" name="BExTY1BCS6HZIF6HI5491FGHDVAE" descr="MJ6976KI2UH1IE8M227DUYXMJ" hidden="1">
          <a:extLst>
            <a:ext uri="{FF2B5EF4-FFF2-40B4-BE49-F238E27FC236}">
              <a16:creationId xmlns:a16="http://schemas.microsoft.com/office/drawing/2014/main" id="{3680E225-3DA9-4302-83C3-55342B548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93" name="BExS8T38WLC2R738ZC7BDJQAKJAJ" descr="MRI962L5PB0E0YWXCIBN82VJH" hidden="1">
          <a:extLst>
            <a:ext uri="{FF2B5EF4-FFF2-40B4-BE49-F238E27FC236}">
              <a16:creationId xmlns:a16="http://schemas.microsoft.com/office/drawing/2014/main" id="{A62A5294-FDD5-4925-9095-E4B29E9A09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94" name="BEx1X6AMHV6ZK3UJB2BXIJTJHYJU" descr="OALR4L95ELQLZ1Y1LETHM1CS9" hidden="1">
          <a:extLst>
            <a:ext uri="{FF2B5EF4-FFF2-40B4-BE49-F238E27FC236}">
              <a16:creationId xmlns:a16="http://schemas.microsoft.com/office/drawing/2014/main" id="{10C51E50-5346-43C2-8068-849D4AD9E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5" name="BEx1QZGQZBAWJ8591VXEIPUOVS7X" descr="MEW27CPIFG44B7E7HEQUUF5QF" hidden="1">
          <a:extLst>
            <a:ext uri="{FF2B5EF4-FFF2-40B4-BE49-F238E27FC236}">
              <a16:creationId xmlns:a16="http://schemas.microsoft.com/office/drawing/2014/main" id="{35531881-1E58-42E8-956A-B475B5A424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6" name="BExS343F8GCKP6HTF9Y97L133DX8" descr="ZRF0KB1IYQSNV63CTXT25G67G" hidden="1">
          <a:extLst>
            <a:ext uri="{FF2B5EF4-FFF2-40B4-BE49-F238E27FC236}">
              <a16:creationId xmlns:a16="http://schemas.microsoft.com/office/drawing/2014/main" id="{D7F20515-6E22-41FE-A118-60DD937A57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7" name="BExZMRC09W87CY4B73NPZMNH21AH" descr="78CUMI0OVLYJRSDRQ3V2YX812" hidden="1">
          <a:extLst>
            <a:ext uri="{FF2B5EF4-FFF2-40B4-BE49-F238E27FC236}">
              <a16:creationId xmlns:a16="http://schemas.microsoft.com/office/drawing/2014/main" id="{EDD50A95-3CD5-442D-8114-083E45C8E3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8" name="BExZXVFJ4DY4I24AARDT4AMP6EN1" descr="TXSMH2MTH86CYKA26740RQPUC" hidden="1">
          <a:extLst>
            <a:ext uri="{FF2B5EF4-FFF2-40B4-BE49-F238E27FC236}">
              <a16:creationId xmlns:a16="http://schemas.microsoft.com/office/drawing/2014/main" id="{F03935CE-F1BA-40A5-812F-28B2D0BA3E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9" name="BExOCUIOFQWUGTBU5ESTW3EYEP5C" descr="9BNF49V0R6VVYPHEVMJ3ABDQZ" hidden="1">
          <a:extLst>
            <a:ext uri="{FF2B5EF4-FFF2-40B4-BE49-F238E27FC236}">
              <a16:creationId xmlns:a16="http://schemas.microsoft.com/office/drawing/2014/main" id="{44B35E4F-0ECD-4BD6-9AF2-3FE1A97BB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0" name="BExU65O9OE4B4MQ2A3OYH13M8BZJ" descr="3INNIMMPDBB0JF37L81M6ID21" hidden="1">
          <a:extLst>
            <a:ext uri="{FF2B5EF4-FFF2-40B4-BE49-F238E27FC236}">
              <a16:creationId xmlns:a16="http://schemas.microsoft.com/office/drawing/2014/main" id="{6568E5B2-415E-4BDA-8672-BCF307F697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1" name="BExOPRCR0UW7TKXSV5WDTL348FGL" descr="S9JM17GP1802LHN4GT14BJYIC" hidden="1">
          <a:extLst>
            <a:ext uri="{FF2B5EF4-FFF2-40B4-BE49-F238E27FC236}">
              <a16:creationId xmlns:a16="http://schemas.microsoft.com/office/drawing/2014/main" id="{B5DE7448-54B3-40E1-BE9D-FC0AE94628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2" name="BEx5OESAY2W8SEGI3TSB65EHJ04B" descr="9CN2Y88X8WYV1HWZG1QILY9BK" hidden="1">
          <a:extLst>
            <a:ext uri="{FF2B5EF4-FFF2-40B4-BE49-F238E27FC236}">
              <a16:creationId xmlns:a16="http://schemas.microsoft.com/office/drawing/2014/main" id="{0C785DBE-B618-4149-9E43-6FFC43E04D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3" name="BEx973S463FCQVJ7QDFBUIU0WJ3F" descr="ZQTVYL8DCSADVT0QMRXFLU0TR" hidden="1">
          <a:extLst>
            <a:ext uri="{FF2B5EF4-FFF2-40B4-BE49-F238E27FC236}">
              <a16:creationId xmlns:a16="http://schemas.microsoft.com/office/drawing/2014/main" id="{8001E649-04A6-4E1C-873A-D9CB295D9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104" name="BExRZO0PLWWMCLGRH7EH6UXYWGAJ" descr="9D4GQ34QB727H10MA3SSAR2R9" hidden="1">
          <a:extLst>
            <a:ext uri="{FF2B5EF4-FFF2-40B4-BE49-F238E27FC236}">
              <a16:creationId xmlns:a16="http://schemas.microsoft.com/office/drawing/2014/main" id="{2544358F-71E6-4460-A09F-519EE216D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5" name="BExBDP6HNAAJUM39SE5G2C8BKNRQ" descr="1TM64TL2QIMYV7WYSV2VLGXY4" hidden="1">
          <a:extLst>
            <a:ext uri="{FF2B5EF4-FFF2-40B4-BE49-F238E27FC236}">
              <a16:creationId xmlns:a16="http://schemas.microsoft.com/office/drawing/2014/main" id="{CD40A414-4B33-41E4-A849-3A9B88B73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6" name="BExTY1BCS6HZIF6HI5491FGHDVAE" descr="MJ6976KI2UH1IE8M227DUYXMJ" hidden="1">
          <a:extLst>
            <a:ext uri="{FF2B5EF4-FFF2-40B4-BE49-F238E27FC236}">
              <a16:creationId xmlns:a16="http://schemas.microsoft.com/office/drawing/2014/main" id="{3F813621-9620-4B2A-8967-79B198CFC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107" name="BExS8T38WLC2R738ZC7BDJQAKJAJ" descr="MRI962L5PB0E0YWXCIBN82VJH" hidden="1">
          <a:extLst>
            <a:ext uri="{FF2B5EF4-FFF2-40B4-BE49-F238E27FC236}">
              <a16:creationId xmlns:a16="http://schemas.microsoft.com/office/drawing/2014/main" id="{57D1B434-DEA0-4366-8834-C407684DA1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108" name="BEx1X6AMHV6ZK3UJB2BXIJTJHYJU" descr="OALR4L95ELQLZ1Y1LETHM1CS9" hidden="1">
          <a:extLst>
            <a:ext uri="{FF2B5EF4-FFF2-40B4-BE49-F238E27FC236}">
              <a16:creationId xmlns:a16="http://schemas.microsoft.com/office/drawing/2014/main" id="{B45B6B4C-D447-4E78-A83C-9B6071D7B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09" name="BEx1QZGQZBAWJ8591VXEIPUOVS7X" descr="MEW27CPIFG44B7E7HEQUUF5QF" hidden="1">
          <a:extLst>
            <a:ext uri="{FF2B5EF4-FFF2-40B4-BE49-F238E27FC236}">
              <a16:creationId xmlns:a16="http://schemas.microsoft.com/office/drawing/2014/main" id="{6E809593-D679-4EB5-93B0-7E29BD1958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0" name="BExS343F8GCKP6HTF9Y97L133DX8" descr="ZRF0KB1IYQSNV63CTXT25G67G" hidden="1">
          <a:extLst>
            <a:ext uri="{FF2B5EF4-FFF2-40B4-BE49-F238E27FC236}">
              <a16:creationId xmlns:a16="http://schemas.microsoft.com/office/drawing/2014/main" id="{5B61515C-34E4-4991-B850-D03904731F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1" name="BExZMRC09W87CY4B73NPZMNH21AH" descr="78CUMI0OVLYJRSDRQ3V2YX812" hidden="1">
          <a:extLst>
            <a:ext uri="{FF2B5EF4-FFF2-40B4-BE49-F238E27FC236}">
              <a16:creationId xmlns:a16="http://schemas.microsoft.com/office/drawing/2014/main" id="{E6FFB28D-2BA5-49A4-AC60-DAA5A8DC9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2" name="BExZXVFJ4DY4I24AARDT4AMP6EN1" descr="TXSMH2MTH86CYKA26740RQPUC" hidden="1">
          <a:extLst>
            <a:ext uri="{FF2B5EF4-FFF2-40B4-BE49-F238E27FC236}">
              <a16:creationId xmlns:a16="http://schemas.microsoft.com/office/drawing/2014/main" id="{C7125152-2E06-4DBD-88FA-BB319CAFDD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3" name="BExOCUIOFQWUGTBU5ESTW3EYEP5C" descr="9BNF49V0R6VVYPHEVMJ3ABDQZ" hidden="1">
          <a:extLst>
            <a:ext uri="{FF2B5EF4-FFF2-40B4-BE49-F238E27FC236}">
              <a16:creationId xmlns:a16="http://schemas.microsoft.com/office/drawing/2014/main" id="{AA662C19-713A-43A5-94D4-F797DE765C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4" name="BExU65O9OE4B4MQ2A3OYH13M8BZJ" descr="3INNIMMPDBB0JF37L81M6ID21" hidden="1">
          <a:extLst>
            <a:ext uri="{FF2B5EF4-FFF2-40B4-BE49-F238E27FC236}">
              <a16:creationId xmlns:a16="http://schemas.microsoft.com/office/drawing/2014/main" id="{E647CCD0-E5E9-4BAA-BCEC-15FCA95752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5" name="BExOPRCR0UW7TKXSV5WDTL348FGL" descr="S9JM17GP1802LHN4GT14BJYIC" hidden="1">
          <a:extLst>
            <a:ext uri="{FF2B5EF4-FFF2-40B4-BE49-F238E27FC236}">
              <a16:creationId xmlns:a16="http://schemas.microsoft.com/office/drawing/2014/main" id="{8F6A4E5C-EAC5-40A8-97A3-3E6F67C19C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16" name="BEx5OESAY2W8SEGI3TSB65EHJ04B" descr="9CN2Y88X8WYV1HWZG1QILY9BK" hidden="1">
          <a:extLst>
            <a:ext uri="{FF2B5EF4-FFF2-40B4-BE49-F238E27FC236}">
              <a16:creationId xmlns:a16="http://schemas.microsoft.com/office/drawing/2014/main" id="{31D77D27-EBB5-470F-9EEC-1DD3647CDC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24130</xdr:colOff>
      <xdr:row>0</xdr:row>
      <xdr:rowOff>0</xdr:rowOff>
    </xdr:from>
    <xdr:ext cx="117308" cy="117634"/>
    <xdr:pic>
      <xdr:nvPicPr>
        <xdr:cNvPr id="117" name="BExW253QPOZK9KW8BJC3LBXGCG2N" descr="Y5HX37BEUWSN1NEFJKZJXI3SX" hidden="1">
          <a:extLst>
            <a:ext uri="{FF2B5EF4-FFF2-40B4-BE49-F238E27FC236}">
              <a16:creationId xmlns:a16="http://schemas.microsoft.com/office/drawing/2014/main" id="{B7FA23CA-FBDE-4F37-A263-8E88CA9AA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3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18" name="BEx973S463FCQVJ7QDFBUIU0WJ3F" descr="ZQTVYL8DCSADVT0QMRXFLU0TR" hidden="1">
          <a:extLst>
            <a:ext uri="{FF2B5EF4-FFF2-40B4-BE49-F238E27FC236}">
              <a16:creationId xmlns:a16="http://schemas.microsoft.com/office/drawing/2014/main" id="{D2F7544B-84B0-410D-B353-17683E432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71120</xdr:colOff>
      <xdr:row>0</xdr:row>
      <xdr:rowOff>0</xdr:rowOff>
    </xdr:from>
    <xdr:ext cx="117308" cy="117634"/>
    <xdr:pic>
      <xdr:nvPicPr>
        <xdr:cNvPr id="119" name="BExRZO0PLWWMCLGRH7EH6UXYWGAJ" descr="9D4GQ34QB727H10MA3SSAR2R9" hidden="1">
          <a:extLst>
            <a:ext uri="{FF2B5EF4-FFF2-40B4-BE49-F238E27FC236}">
              <a16:creationId xmlns:a16="http://schemas.microsoft.com/office/drawing/2014/main" id="{4A0BDFCF-157A-462C-B29C-0999F75CCE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0" name="BExQEGJP61DL2NZY6LMBHBZ0J5YT" descr="D6ZNRZJ7EX4GZT9RO8LE0C905" hidden="1">
          <a:extLst>
            <a:ext uri="{FF2B5EF4-FFF2-40B4-BE49-F238E27FC236}">
              <a16:creationId xmlns:a16="http://schemas.microsoft.com/office/drawing/2014/main" id="{59CDC595-B1D9-4926-82AA-F80B354C31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1" name="BExTY1BCS6HZIF6HI5491FGHDVAE" descr="MJ6976KI2UH1IE8M227DUYXMJ" hidden="1">
          <a:extLst>
            <a:ext uri="{FF2B5EF4-FFF2-40B4-BE49-F238E27FC236}">
              <a16:creationId xmlns:a16="http://schemas.microsoft.com/office/drawing/2014/main" id="{2BDDD3C3-836C-43A9-8568-1696A3BD75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2" name="BEx5FXJGJOT93D0J2IRJ3985IUMI" hidden="1">
          <a:extLst>
            <a:ext uri="{FF2B5EF4-FFF2-40B4-BE49-F238E27FC236}">
              <a16:creationId xmlns:a16="http://schemas.microsoft.com/office/drawing/2014/main" id="{06DD0866-E861-41B6-8194-6EBF0BEA48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71120</xdr:colOff>
      <xdr:row>0</xdr:row>
      <xdr:rowOff>0</xdr:rowOff>
    </xdr:from>
    <xdr:ext cx="117308" cy="117634"/>
    <xdr:pic>
      <xdr:nvPicPr>
        <xdr:cNvPr id="123" name="BExS8T38WLC2R738ZC7BDJQAKJAJ" descr="MRI962L5PB0E0YWXCIBN82VJH" hidden="1">
          <a:extLst>
            <a:ext uri="{FF2B5EF4-FFF2-40B4-BE49-F238E27FC236}">
              <a16:creationId xmlns:a16="http://schemas.microsoft.com/office/drawing/2014/main" id="{9F9E1F83-9871-432D-AF2A-D9CF06E77B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4" name="BEx5F64BJ6DCM4EJH81D5ZFNPZ0V" descr="7DJ9FILZD2YPS6X1JBP9E76TU" hidden="1">
          <a:extLst>
            <a:ext uri="{FF2B5EF4-FFF2-40B4-BE49-F238E27FC236}">
              <a16:creationId xmlns:a16="http://schemas.microsoft.com/office/drawing/2014/main" id="{B4CFF36A-720B-4F02-9DB7-548DEA7CBA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5" name="BExQEXXHA3EEXR44LT6RKCDWM6ZT" hidden="1">
          <a:extLst>
            <a:ext uri="{FF2B5EF4-FFF2-40B4-BE49-F238E27FC236}">
              <a16:creationId xmlns:a16="http://schemas.microsoft.com/office/drawing/2014/main" id="{355DF31D-B387-41EB-A8AA-C8F90379B3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71120</xdr:colOff>
      <xdr:row>0</xdr:row>
      <xdr:rowOff>0</xdr:rowOff>
    </xdr:from>
    <xdr:ext cx="117308" cy="117634"/>
    <xdr:pic>
      <xdr:nvPicPr>
        <xdr:cNvPr id="126" name="BEx1X6AMHV6ZK3UJB2BXIJTJHYJU" descr="OALR4L95ELQLZ1Y1LETHM1CS9" hidden="1">
          <a:extLst>
            <a:ext uri="{FF2B5EF4-FFF2-40B4-BE49-F238E27FC236}">
              <a16:creationId xmlns:a16="http://schemas.microsoft.com/office/drawing/2014/main" id="{1B3F2788-842E-44B4-943D-5D2EF79E2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112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7" name="BEx1QZGQZBAWJ8591VXEIPUOVS7X" descr="MEW27CPIFG44B7E7HEQUUF5QF" hidden="1">
          <a:extLst>
            <a:ext uri="{FF2B5EF4-FFF2-40B4-BE49-F238E27FC236}">
              <a16:creationId xmlns:a16="http://schemas.microsoft.com/office/drawing/2014/main" id="{85849481-D13B-4FB1-86D5-6FE2AE0EC5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8" name="BExMF7LICJLPXSHM63A6EQ79YQKG" descr="U084VZL15IMB1OFRRAY6GVKAE" hidden="1">
          <a:extLst>
            <a:ext uri="{FF2B5EF4-FFF2-40B4-BE49-F238E27FC236}">
              <a16:creationId xmlns:a16="http://schemas.microsoft.com/office/drawing/2014/main" id="{982BA0F8-F01B-4090-B5BB-4617ECF4B3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29" name="BExZMRC09W87CY4B73NPZMNH21AH" descr="78CUMI0OVLYJRSDRQ3V2YX812" hidden="1">
          <a:extLst>
            <a:ext uri="{FF2B5EF4-FFF2-40B4-BE49-F238E27FC236}">
              <a16:creationId xmlns:a16="http://schemas.microsoft.com/office/drawing/2014/main" id="{E365E50C-5D49-43E9-93ED-4973ADD332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30" name="BExZXVFJ4DY4I24AARDT4AMP6EN1" descr="TXSMH2MTH86CYKA26740RQPUC" hidden="1">
          <a:extLst>
            <a:ext uri="{FF2B5EF4-FFF2-40B4-BE49-F238E27FC236}">
              <a16:creationId xmlns:a16="http://schemas.microsoft.com/office/drawing/2014/main" id="{3B55C2EE-2DC6-40DB-8D3A-6149BE616B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31" name="BExOCUIOFQWUGTBU5ESTW3EYEP5C" descr="9BNF49V0R6VVYPHEVMJ3ABDQZ" hidden="1">
          <a:extLst>
            <a:ext uri="{FF2B5EF4-FFF2-40B4-BE49-F238E27FC236}">
              <a16:creationId xmlns:a16="http://schemas.microsoft.com/office/drawing/2014/main" id="{31A2C81E-0A5F-46F7-A6B2-3A8E9D963E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32" name="BExU65O9OE4B4MQ2A3OYH13M8BZJ" descr="3INNIMMPDBB0JF37L81M6ID21" hidden="1">
          <a:extLst>
            <a:ext uri="{FF2B5EF4-FFF2-40B4-BE49-F238E27FC236}">
              <a16:creationId xmlns:a16="http://schemas.microsoft.com/office/drawing/2014/main" id="{223DD66F-350E-49E1-BD02-C972EE5DC3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33" name="BExOPRCR0UW7TKXSV5WDTL348FGL" descr="S9JM17GP1802LHN4GT14BJYIC" hidden="1">
          <a:extLst>
            <a:ext uri="{FF2B5EF4-FFF2-40B4-BE49-F238E27FC236}">
              <a16:creationId xmlns:a16="http://schemas.microsoft.com/office/drawing/2014/main" id="{ECB3D144-B7E6-49C7-A2E7-D7C221034A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34" name="BEx5OESAY2W8SEGI3TSB65EHJ04B" descr="9CN2Y88X8WYV1HWZG1QILY9BK" hidden="1">
          <a:extLst>
            <a:ext uri="{FF2B5EF4-FFF2-40B4-BE49-F238E27FC236}">
              <a16:creationId xmlns:a16="http://schemas.microsoft.com/office/drawing/2014/main" id="{276F871C-62DB-4A8E-BEF3-06F69875EE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35" name="BExGMWEQ2BYRY9BAO5T1X850MJN1" descr="AZ9ST0XDIOP50HSUFO5V31BR0" hidden="1">
          <a:extLst>
            <a:ext uri="{FF2B5EF4-FFF2-40B4-BE49-F238E27FC236}">
              <a16:creationId xmlns:a16="http://schemas.microsoft.com/office/drawing/2014/main" id="{CD588605-51EB-44D1-9502-E6CFA0D52B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0</xdr:row>
      <xdr:rowOff>0</xdr:rowOff>
    </xdr:from>
    <xdr:ext cx="117308" cy="117634"/>
    <xdr:pic>
      <xdr:nvPicPr>
        <xdr:cNvPr id="136" name="BExW253QPOZK9KW8BJC3LBXGCG2N" descr="Y5HX37BEUWSN1NEFJKZJXI3SX" hidden="1">
          <a:extLst>
            <a:ext uri="{FF2B5EF4-FFF2-40B4-BE49-F238E27FC236}">
              <a16:creationId xmlns:a16="http://schemas.microsoft.com/office/drawing/2014/main" id="{8D78B74E-B3F8-4D9B-8C91-F08C3708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37" name="BEx973S463FCQVJ7QDFBUIU0WJ3F" descr="ZQTVYL8DCSADVT0QMRXFLU0TR" hidden="1">
          <a:extLst>
            <a:ext uri="{FF2B5EF4-FFF2-40B4-BE49-F238E27FC236}">
              <a16:creationId xmlns:a16="http://schemas.microsoft.com/office/drawing/2014/main" id="{49EE92D0-5267-4A16-AEAA-61AFC0DDC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38" name="BExBDP6HNAAJUM39SE5G2C8BKNRQ" descr="1TM64TL2QIMYV7WYSV2VLGXY4" hidden="1">
          <a:extLst>
            <a:ext uri="{FF2B5EF4-FFF2-40B4-BE49-F238E27FC236}">
              <a16:creationId xmlns:a16="http://schemas.microsoft.com/office/drawing/2014/main" id="{9DB5F3C8-8609-4371-B0B0-B7398936DF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39" name="BExQEGJP61DL2NZY6LMBHBZ0J5YT" descr="D6ZNRZJ7EX4GZT9RO8LE0C905" hidden="1">
          <a:extLst>
            <a:ext uri="{FF2B5EF4-FFF2-40B4-BE49-F238E27FC236}">
              <a16:creationId xmlns:a16="http://schemas.microsoft.com/office/drawing/2014/main" id="{866D74F1-5C6A-400A-849C-BE8B60F7FA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40" name="BExTY1BCS6HZIF6HI5491FGHDVAE" descr="MJ6976KI2UH1IE8M227DUYXMJ" hidden="1">
          <a:extLst>
            <a:ext uri="{FF2B5EF4-FFF2-40B4-BE49-F238E27FC236}">
              <a16:creationId xmlns:a16="http://schemas.microsoft.com/office/drawing/2014/main" id="{9266E017-450F-4FE4-9FD5-1AF568F305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41" name="BEx5FXJGJOT93D0J2IRJ3985IUMI" hidden="1">
          <a:extLst>
            <a:ext uri="{FF2B5EF4-FFF2-40B4-BE49-F238E27FC236}">
              <a16:creationId xmlns:a16="http://schemas.microsoft.com/office/drawing/2014/main" id="{FAB5643F-3988-4AB5-91A9-5896C45AA3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42" name="BEx3RTMHAR35NUAAK49TV6NU7EPA" descr="QFXLG4ZCXTRQSJYFCKJ58G9N8" hidden="1">
          <a:extLst>
            <a:ext uri="{FF2B5EF4-FFF2-40B4-BE49-F238E27FC236}">
              <a16:creationId xmlns:a16="http://schemas.microsoft.com/office/drawing/2014/main" id="{590723F4-8CF2-4A36-BAB1-AA941AC6F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143" name="BExS8T38WLC2R738ZC7BDJQAKJAJ" descr="MRI962L5PB0E0YWXCIBN82VJH" hidden="1">
          <a:extLst>
            <a:ext uri="{FF2B5EF4-FFF2-40B4-BE49-F238E27FC236}">
              <a16:creationId xmlns:a16="http://schemas.microsoft.com/office/drawing/2014/main" id="{2912AB98-A1A9-4125-B7A1-47EA37EC3D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44" name="BEx5F64BJ6DCM4EJH81D5ZFNPZ0V" descr="7DJ9FILZD2YPS6X1JBP9E76TU" hidden="1">
          <a:extLst>
            <a:ext uri="{FF2B5EF4-FFF2-40B4-BE49-F238E27FC236}">
              <a16:creationId xmlns:a16="http://schemas.microsoft.com/office/drawing/2014/main" id="{8539C033-FF11-4CA8-96A4-3D3A52E697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45" name="BExQEXXHA3EEXR44LT6RKCDWM6ZT" hidden="1">
          <a:extLst>
            <a:ext uri="{FF2B5EF4-FFF2-40B4-BE49-F238E27FC236}">
              <a16:creationId xmlns:a16="http://schemas.microsoft.com/office/drawing/2014/main" id="{30E7E728-D01D-4296-BE1E-A33F2CDD75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146" name="BEx1X6AMHV6ZK3UJB2BXIJTJHYJU" descr="OALR4L95ELQLZ1Y1LETHM1CS9" hidden="1">
          <a:extLst>
            <a:ext uri="{FF2B5EF4-FFF2-40B4-BE49-F238E27FC236}">
              <a16:creationId xmlns:a16="http://schemas.microsoft.com/office/drawing/2014/main" id="{D9A0CA83-2701-435E-B8D9-5E2C57CA8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47" name="BExSDIVCE09QKG3CT52PHCS6ZJ09" descr="9F076L7EQCF2COMMGCQG6BQGU" hidden="1">
          <a:extLst>
            <a:ext uri="{FF2B5EF4-FFF2-40B4-BE49-F238E27FC236}">
              <a16:creationId xmlns:a16="http://schemas.microsoft.com/office/drawing/2014/main" id="{D6A9608A-866D-4CDB-BFE4-10536208B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48" name="BExMF7LICJLPXSHM63A6EQ79YQKG" descr="U084VZL15IMB1OFRRAY6GVKAE" hidden="1">
          <a:extLst>
            <a:ext uri="{FF2B5EF4-FFF2-40B4-BE49-F238E27FC236}">
              <a16:creationId xmlns:a16="http://schemas.microsoft.com/office/drawing/2014/main" id="{AC26DD93-1619-45D8-9793-0F8ABB0D64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49" name="BExS343F8GCKP6HTF9Y97L133DX8" descr="ZRF0KB1IYQSNV63CTXT25G67G" hidden="1">
          <a:extLst>
            <a:ext uri="{FF2B5EF4-FFF2-40B4-BE49-F238E27FC236}">
              <a16:creationId xmlns:a16="http://schemas.microsoft.com/office/drawing/2014/main" id="{A5B876C1-34F9-4535-83E1-95AB3F2978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23825"/>
    <xdr:pic>
      <xdr:nvPicPr>
        <xdr:cNvPr id="150" name="BExZXVFJ4DY4I24AARDT4AMP6EN1" descr="TXSMH2MTH86CYKA26740RQPUC" hidden="1">
          <a:extLst>
            <a:ext uri="{FF2B5EF4-FFF2-40B4-BE49-F238E27FC236}">
              <a16:creationId xmlns:a16="http://schemas.microsoft.com/office/drawing/2014/main" id="{3A4D03A7-91CB-4DC8-BE44-FF2A8313C4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1" name="BExOCUIOFQWUGTBU5ESTW3EYEP5C" descr="9BNF49V0R6VVYPHEVMJ3ABDQZ" hidden="1">
          <a:extLst>
            <a:ext uri="{FF2B5EF4-FFF2-40B4-BE49-F238E27FC236}">
              <a16:creationId xmlns:a16="http://schemas.microsoft.com/office/drawing/2014/main" id="{0C8BF2B8-E2F2-441A-843B-A4BB8FADD4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2" name="BExU65O9OE4B4MQ2A3OYH13M8BZJ" descr="3INNIMMPDBB0JF37L81M6ID21" hidden="1">
          <a:extLst>
            <a:ext uri="{FF2B5EF4-FFF2-40B4-BE49-F238E27FC236}">
              <a16:creationId xmlns:a16="http://schemas.microsoft.com/office/drawing/2014/main" id="{03ECE890-5824-40F7-88BA-D76F5BAEBF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3" name="BExOPRCR0UW7TKXSV5WDTL348FGL" descr="S9JM17GP1802LHN4GT14BJYIC" hidden="1">
          <a:extLst>
            <a:ext uri="{FF2B5EF4-FFF2-40B4-BE49-F238E27FC236}">
              <a16:creationId xmlns:a16="http://schemas.microsoft.com/office/drawing/2014/main" id="{54AB9520-E496-4152-8623-E86BEBEF4D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4" name="BEx5OESAY2W8SEGI3TSB65EHJ04B" descr="9CN2Y88X8WYV1HWZG1QILY9BK" hidden="1">
          <a:extLst>
            <a:ext uri="{FF2B5EF4-FFF2-40B4-BE49-F238E27FC236}">
              <a16:creationId xmlns:a16="http://schemas.microsoft.com/office/drawing/2014/main" id="{86256542-3236-438E-8E28-CC8D8121C5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5" name="BExGMWEQ2BYRY9BAO5T1X850MJN1" descr="AZ9ST0XDIOP50HSUFO5V31BR0" hidden="1">
          <a:extLst>
            <a:ext uri="{FF2B5EF4-FFF2-40B4-BE49-F238E27FC236}">
              <a16:creationId xmlns:a16="http://schemas.microsoft.com/office/drawing/2014/main" id="{24B546D8-3C32-453C-B2CA-7E6D53EBDE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0</xdr:row>
      <xdr:rowOff>0</xdr:rowOff>
    </xdr:from>
    <xdr:ext cx="117308" cy="117634"/>
    <xdr:pic>
      <xdr:nvPicPr>
        <xdr:cNvPr id="156" name="BExW253QPOZK9KW8BJC3LBXGCG2N" descr="Y5HX37BEUWSN1NEFJKZJXI3SX" hidden="1">
          <a:extLst>
            <a:ext uri="{FF2B5EF4-FFF2-40B4-BE49-F238E27FC236}">
              <a16:creationId xmlns:a16="http://schemas.microsoft.com/office/drawing/2014/main" id="{2A08C75A-32BB-4830-9B8A-586706586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7" name="BEx973S463FCQVJ7QDFBUIU0WJ3F" descr="ZQTVYL8DCSADVT0QMRXFLU0TR" hidden="1">
          <a:extLst>
            <a:ext uri="{FF2B5EF4-FFF2-40B4-BE49-F238E27FC236}">
              <a16:creationId xmlns:a16="http://schemas.microsoft.com/office/drawing/2014/main" id="{A5D2FEC6-69BA-414E-8627-496FC5FBB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8" name="BExBDP6HNAAJUM39SE5G2C8BKNRQ" descr="1TM64TL2QIMYV7WYSV2VLGXY4" hidden="1">
          <a:extLst>
            <a:ext uri="{FF2B5EF4-FFF2-40B4-BE49-F238E27FC236}">
              <a16:creationId xmlns:a16="http://schemas.microsoft.com/office/drawing/2014/main" id="{CE851C62-6D26-417C-99C1-9CE4250CFC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59" name="BExQEGJP61DL2NZY6LMBHBZ0J5YT" descr="D6ZNRZJ7EX4GZT9RO8LE0C905" hidden="1">
          <a:extLst>
            <a:ext uri="{FF2B5EF4-FFF2-40B4-BE49-F238E27FC236}">
              <a16:creationId xmlns:a16="http://schemas.microsoft.com/office/drawing/2014/main" id="{E5353F73-48B9-45EB-85FE-DAA6B785B1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60" name="BExTY1BCS6HZIF6HI5491FGHDVAE" descr="MJ6976KI2UH1IE8M227DUYXMJ" hidden="1">
          <a:extLst>
            <a:ext uri="{FF2B5EF4-FFF2-40B4-BE49-F238E27FC236}">
              <a16:creationId xmlns:a16="http://schemas.microsoft.com/office/drawing/2014/main" id="{42E7220D-CFED-4E5E-8670-792134FD49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61" name="BEx5FXJGJOT93D0J2IRJ3985IUMI" hidden="1">
          <a:extLst>
            <a:ext uri="{FF2B5EF4-FFF2-40B4-BE49-F238E27FC236}">
              <a16:creationId xmlns:a16="http://schemas.microsoft.com/office/drawing/2014/main" id="{100E99C8-1F6D-4B36-AF44-954BD562A0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62" name="BEx3RTMHAR35NUAAK49TV6NU7EPA" descr="QFXLG4ZCXTRQSJYFCKJ58G9N8" hidden="1">
          <a:extLst>
            <a:ext uri="{FF2B5EF4-FFF2-40B4-BE49-F238E27FC236}">
              <a16:creationId xmlns:a16="http://schemas.microsoft.com/office/drawing/2014/main" id="{3D84BA5F-E4B4-403A-B999-E17CA25D6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163" name="BExS8T38WLC2R738ZC7BDJQAKJAJ" descr="MRI962L5PB0E0YWXCIBN82VJH" hidden="1">
          <a:extLst>
            <a:ext uri="{FF2B5EF4-FFF2-40B4-BE49-F238E27FC236}">
              <a16:creationId xmlns:a16="http://schemas.microsoft.com/office/drawing/2014/main" id="{B44843C4-EBFD-4D26-9C8C-F9CDEB1E4F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64" name="BEx5F64BJ6DCM4EJH81D5ZFNPZ0V" descr="7DJ9FILZD2YPS6X1JBP9E76TU" hidden="1">
          <a:extLst>
            <a:ext uri="{FF2B5EF4-FFF2-40B4-BE49-F238E27FC236}">
              <a16:creationId xmlns:a16="http://schemas.microsoft.com/office/drawing/2014/main" id="{EE7AEB6B-AD25-4AFD-A35B-ECEC5EA50C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65" name="BExQEXXHA3EEXR44LT6RKCDWM6ZT" hidden="1">
          <a:extLst>
            <a:ext uri="{FF2B5EF4-FFF2-40B4-BE49-F238E27FC236}">
              <a16:creationId xmlns:a16="http://schemas.microsoft.com/office/drawing/2014/main" id="{169EE47D-79C0-42D6-9012-591F4BE125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166" name="BEx1X6AMHV6ZK3UJB2BXIJTJHYJU" descr="OALR4L95ELQLZ1Y1LETHM1CS9" hidden="1">
          <a:extLst>
            <a:ext uri="{FF2B5EF4-FFF2-40B4-BE49-F238E27FC236}">
              <a16:creationId xmlns:a16="http://schemas.microsoft.com/office/drawing/2014/main" id="{BA4D04D4-622E-4077-AF91-88E1FD93C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67" name="BExSDIVCE09QKG3CT52PHCS6ZJ09" descr="9F076L7EQCF2COMMGCQG6BQGU" hidden="1">
          <a:extLst>
            <a:ext uri="{FF2B5EF4-FFF2-40B4-BE49-F238E27FC236}">
              <a16:creationId xmlns:a16="http://schemas.microsoft.com/office/drawing/2014/main" id="{B517AB62-7BB3-44AD-96BE-B10C8CE44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68" name="BExMF7LICJLPXSHM63A6EQ79YQKG" descr="U084VZL15IMB1OFRRAY6GVKAE" hidden="1">
          <a:extLst>
            <a:ext uri="{FF2B5EF4-FFF2-40B4-BE49-F238E27FC236}">
              <a16:creationId xmlns:a16="http://schemas.microsoft.com/office/drawing/2014/main" id="{7BB8C6B9-B188-4CE7-B369-D7549D0B6E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69" name="BExS343F8GCKP6HTF9Y97L133DX8" descr="ZRF0KB1IYQSNV63CTXT25G67G" hidden="1">
          <a:extLst>
            <a:ext uri="{FF2B5EF4-FFF2-40B4-BE49-F238E27FC236}">
              <a16:creationId xmlns:a16="http://schemas.microsoft.com/office/drawing/2014/main" id="{41C0124D-D180-4222-9CA7-0D3DC039E7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23825"/>
    <xdr:pic>
      <xdr:nvPicPr>
        <xdr:cNvPr id="170" name="BExZXVFJ4DY4I24AARDT4AMP6EN1" descr="TXSMH2MTH86CYKA26740RQPUC" hidden="1">
          <a:extLst>
            <a:ext uri="{FF2B5EF4-FFF2-40B4-BE49-F238E27FC236}">
              <a16:creationId xmlns:a16="http://schemas.microsoft.com/office/drawing/2014/main" id="{EDF98919-170D-4C1F-8A89-DC23331BC3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71" name="BExOCUIOFQWUGTBU5ESTW3EYEP5C" descr="9BNF49V0R6VVYPHEVMJ3ABDQZ" hidden="1">
          <a:extLst>
            <a:ext uri="{FF2B5EF4-FFF2-40B4-BE49-F238E27FC236}">
              <a16:creationId xmlns:a16="http://schemas.microsoft.com/office/drawing/2014/main" id="{87095802-400A-459A-988E-C18BC99AC3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72" name="BExU65O9OE4B4MQ2A3OYH13M8BZJ" descr="3INNIMMPDBB0JF37L81M6ID21" hidden="1">
          <a:extLst>
            <a:ext uri="{FF2B5EF4-FFF2-40B4-BE49-F238E27FC236}">
              <a16:creationId xmlns:a16="http://schemas.microsoft.com/office/drawing/2014/main" id="{B4BD5622-2B93-4C04-AA7A-F4A3A99A59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73" name="BExOPRCR0UW7TKXSV5WDTL348FGL" descr="S9JM17GP1802LHN4GT14BJYIC" hidden="1">
          <a:extLst>
            <a:ext uri="{FF2B5EF4-FFF2-40B4-BE49-F238E27FC236}">
              <a16:creationId xmlns:a16="http://schemas.microsoft.com/office/drawing/2014/main" id="{627E385C-B925-4CF3-BB7D-7DD5808092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74" name="BEx5OESAY2W8SEGI3TSB65EHJ04B" descr="9CN2Y88X8WYV1HWZG1QILY9BK" hidden="1">
          <a:extLst>
            <a:ext uri="{FF2B5EF4-FFF2-40B4-BE49-F238E27FC236}">
              <a16:creationId xmlns:a16="http://schemas.microsoft.com/office/drawing/2014/main" id="{A282A2F1-2D95-43F6-9F1B-6E2B4ABAA3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175" name="BExGMWEQ2BYRY9BAO5T1X850MJN1" descr="AZ9ST0XDIOP50HSUFO5V31BR0" hidden="1">
          <a:extLst>
            <a:ext uri="{FF2B5EF4-FFF2-40B4-BE49-F238E27FC236}">
              <a16:creationId xmlns:a16="http://schemas.microsoft.com/office/drawing/2014/main" id="{21AAB351-1A95-411D-AD9B-C1914F3603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176" name="BExRZO0PLWWMCLGRH7EH6UXYWGAJ" descr="9D4GQ34QB727H10MA3SSAR2R9" hidden="1">
          <a:extLst>
            <a:ext uri="{FF2B5EF4-FFF2-40B4-BE49-F238E27FC236}">
              <a16:creationId xmlns:a16="http://schemas.microsoft.com/office/drawing/2014/main" id="{DBEFB7E0-C27F-4EB8-9063-02A2D4B5FF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77" name="BExBDP6HNAAJUM39SE5G2C8BKNRQ" descr="1TM64TL2QIMYV7WYSV2VLGXY4" hidden="1">
          <a:extLst>
            <a:ext uri="{FF2B5EF4-FFF2-40B4-BE49-F238E27FC236}">
              <a16:creationId xmlns:a16="http://schemas.microsoft.com/office/drawing/2014/main" id="{E3ACA479-5AFF-435B-9C44-796E8EABC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78" name="BExTY1BCS6HZIF6HI5491FGHDVAE" descr="MJ6976KI2UH1IE8M227DUYXMJ" hidden="1">
          <a:extLst>
            <a:ext uri="{FF2B5EF4-FFF2-40B4-BE49-F238E27FC236}">
              <a16:creationId xmlns:a16="http://schemas.microsoft.com/office/drawing/2014/main" id="{56171ABD-3C50-47D8-8866-13E01F8CE7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79" name="BExS8T38WLC2R738ZC7BDJQAKJAJ" descr="MRI962L5PB0E0YWXCIBN82VJH" hidden="1">
          <a:extLst>
            <a:ext uri="{FF2B5EF4-FFF2-40B4-BE49-F238E27FC236}">
              <a16:creationId xmlns:a16="http://schemas.microsoft.com/office/drawing/2014/main" id="{32F8AC4D-EC12-4BF8-AE13-C620B9CBF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0" name="BEx1X6AMHV6ZK3UJB2BXIJTJHYJU" descr="OALR4L95ELQLZ1Y1LETHM1CS9" hidden="1">
          <a:extLst>
            <a:ext uri="{FF2B5EF4-FFF2-40B4-BE49-F238E27FC236}">
              <a16:creationId xmlns:a16="http://schemas.microsoft.com/office/drawing/2014/main" id="{DBFED73D-02D5-40F6-8D31-3BA36EF3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1" name="BEx1QZGQZBAWJ8591VXEIPUOVS7X" descr="MEW27CPIFG44B7E7HEQUUF5QF" hidden="1">
          <a:extLst>
            <a:ext uri="{FF2B5EF4-FFF2-40B4-BE49-F238E27FC236}">
              <a16:creationId xmlns:a16="http://schemas.microsoft.com/office/drawing/2014/main" id="{5C0DD5DA-A73D-40E7-9CAF-49F8615D5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2" name="BExMF7LICJLPXSHM63A6EQ79YQKG" descr="U084VZL15IMB1OFRRAY6GVKAE" hidden="1">
          <a:extLst>
            <a:ext uri="{FF2B5EF4-FFF2-40B4-BE49-F238E27FC236}">
              <a16:creationId xmlns:a16="http://schemas.microsoft.com/office/drawing/2014/main" id="{5A967F14-ABD3-4902-B0FB-3BE2BD1160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3" name="BExS343F8GCKP6HTF9Y97L133DX8" descr="ZRF0KB1IYQSNV63CTXT25G67G" hidden="1">
          <a:extLst>
            <a:ext uri="{FF2B5EF4-FFF2-40B4-BE49-F238E27FC236}">
              <a16:creationId xmlns:a16="http://schemas.microsoft.com/office/drawing/2014/main" id="{D6678E22-9230-4BB1-8E52-5F06BCD00B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4" name="BExZMRC09W87CY4B73NPZMNH21AH" descr="78CUMI0OVLYJRSDRQ3V2YX812" hidden="1">
          <a:extLst>
            <a:ext uri="{FF2B5EF4-FFF2-40B4-BE49-F238E27FC236}">
              <a16:creationId xmlns:a16="http://schemas.microsoft.com/office/drawing/2014/main" id="{A0861EEB-E143-4792-9D24-2755AA9A27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5" name="BExZXVFJ4DY4I24AARDT4AMP6EN1" descr="TXSMH2MTH86CYKA26740RQPUC" hidden="1">
          <a:extLst>
            <a:ext uri="{FF2B5EF4-FFF2-40B4-BE49-F238E27FC236}">
              <a16:creationId xmlns:a16="http://schemas.microsoft.com/office/drawing/2014/main" id="{077B9694-5C2F-4373-B813-A1399559AA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6" name="BExOCUIOFQWUGTBU5ESTW3EYEP5C" descr="9BNF49V0R6VVYPHEVMJ3ABDQZ" hidden="1">
          <a:extLst>
            <a:ext uri="{FF2B5EF4-FFF2-40B4-BE49-F238E27FC236}">
              <a16:creationId xmlns:a16="http://schemas.microsoft.com/office/drawing/2014/main" id="{9F12FC87-24DF-4785-B54E-D78A305B58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7" name="BExU65O9OE4B4MQ2A3OYH13M8BZJ" descr="3INNIMMPDBB0JF37L81M6ID21" hidden="1">
          <a:extLst>
            <a:ext uri="{FF2B5EF4-FFF2-40B4-BE49-F238E27FC236}">
              <a16:creationId xmlns:a16="http://schemas.microsoft.com/office/drawing/2014/main" id="{186B6094-E9D6-4C28-9838-3564F3781D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8" name="BExOPRCR0UW7TKXSV5WDTL348FGL" descr="S9JM17GP1802LHN4GT14BJYIC" hidden="1">
          <a:extLst>
            <a:ext uri="{FF2B5EF4-FFF2-40B4-BE49-F238E27FC236}">
              <a16:creationId xmlns:a16="http://schemas.microsoft.com/office/drawing/2014/main" id="{6A4176DC-214A-486B-A44F-DFF3308B3D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89" name="BExRZO0PLWWMCLGRH7EH6UXYWGAJ" descr="9D4GQ34QB727H10MA3SSAR2R9" hidden="1">
          <a:extLst>
            <a:ext uri="{FF2B5EF4-FFF2-40B4-BE49-F238E27FC236}">
              <a16:creationId xmlns:a16="http://schemas.microsoft.com/office/drawing/2014/main" id="{DFC4E061-6B13-4F84-AF46-1F25F830A1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0" name="BExBDP6HNAAJUM39SE5G2C8BKNRQ" descr="1TM64TL2QIMYV7WYSV2VLGXY4" hidden="1">
          <a:extLst>
            <a:ext uri="{FF2B5EF4-FFF2-40B4-BE49-F238E27FC236}">
              <a16:creationId xmlns:a16="http://schemas.microsoft.com/office/drawing/2014/main" id="{D298F579-055F-4F63-BBE1-F479B740E0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1" name="BExTY1BCS6HZIF6HI5491FGHDVAE" descr="MJ6976KI2UH1IE8M227DUYXMJ" hidden="1">
          <a:extLst>
            <a:ext uri="{FF2B5EF4-FFF2-40B4-BE49-F238E27FC236}">
              <a16:creationId xmlns:a16="http://schemas.microsoft.com/office/drawing/2014/main" id="{76FECEB1-7984-4B81-BD2C-015A7D645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2" name="BExS8T38WLC2R738ZC7BDJQAKJAJ" descr="MRI962L5PB0E0YWXCIBN82VJH" hidden="1">
          <a:extLst>
            <a:ext uri="{FF2B5EF4-FFF2-40B4-BE49-F238E27FC236}">
              <a16:creationId xmlns:a16="http://schemas.microsoft.com/office/drawing/2014/main" id="{73AC2B34-FF62-4163-B418-8F7EFA42C5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3" name="BEx1X6AMHV6ZK3UJB2BXIJTJHYJU" descr="OALR4L95ELQLZ1Y1LETHM1CS9" hidden="1">
          <a:extLst>
            <a:ext uri="{FF2B5EF4-FFF2-40B4-BE49-F238E27FC236}">
              <a16:creationId xmlns:a16="http://schemas.microsoft.com/office/drawing/2014/main" id="{73EF562F-DEE3-4636-9386-95558FF13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4" name="BEx1QZGQZBAWJ8591VXEIPUOVS7X" descr="MEW27CPIFG44B7E7HEQUUF5QF" hidden="1">
          <a:extLst>
            <a:ext uri="{FF2B5EF4-FFF2-40B4-BE49-F238E27FC236}">
              <a16:creationId xmlns:a16="http://schemas.microsoft.com/office/drawing/2014/main" id="{9BD64DC4-12EF-4AA5-A32C-121FAEC4D9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5" name="BExMF7LICJLPXSHM63A6EQ79YQKG" descr="U084VZL15IMB1OFRRAY6GVKAE" hidden="1">
          <a:extLst>
            <a:ext uri="{FF2B5EF4-FFF2-40B4-BE49-F238E27FC236}">
              <a16:creationId xmlns:a16="http://schemas.microsoft.com/office/drawing/2014/main" id="{8D4BEDCB-857E-4FB3-BC69-C58E16860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6" name="BExS343F8GCKP6HTF9Y97L133DX8" descr="ZRF0KB1IYQSNV63CTXT25G67G" hidden="1">
          <a:extLst>
            <a:ext uri="{FF2B5EF4-FFF2-40B4-BE49-F238E27FC236}">
              <a16:creationId xmlns:a16="http://schemas.microsoft.com/office/drawing/2014/main" id="{E598F3B2-E6FA-4A62-8636-346C9BBBAB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7" name="BExZMRC09W87CY4B73NPZMNH21AH" descr="78CUMI0OVLYJRSDRQ3V2YX812" hidden="1">
          <a:extLst>
            <a:ext uri="{FF2B5EF4-FFF2-40B4-BE49-F238E27FC236}">
              <a16:creationId xmlns:a16="http://schemas.microsoft.com/office/drawing/2014/main" id="{2F2A7B8E-E83A-41B5-B2A9-034CE304C4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8" name="BExZXVFJ4DY4I24AARDT4AMP6EN1" descr="TXSMH2MTH86CYKA26740RQPUC" hidden="1">
          <a:extLst>
            <a:ext uri="{FF2B5EF4-FFF2-40B4-BE49-F238E27FC236}">
              <a16:creationId xmlns:a16="http://schemas.microsoft.com/office/drawing/2014/main" id="{1602AA5D-BBCF-42D1-B75B-C3DC073ADF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199" name="BExOCUIOFQWUGTBU5ESTW3EYEP5C" descr="9BNF49V0R6VVYPHEVMJ3ABDQZ" hidden="1">
          <a:extLst>
            <a:ext uri="{FF2B5EF4-FFF2-40B4-BE49-F238E27FC236}">
              <a16:creationId xmlns:a16="http://schemas.microsoft.com/office/drawing/2014/main" id="{A70328DD-83BF-4483-88F6-05BD2367D3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00" name="BExU65O9OE4B4MQ2A3OYH13M8BZJ" descr="3INNIMMPDBB0JF37L81M6ID21" hidden="1">
          <a:extLst>
            <a:ext uri="{FF2B5EF4-FFF2-40B4-BE49-F238E27FC236}">
              <a16:creationId xmlns:a16="http://schemas.microsoft.com/office/drawing/2014/main" id="{5E741627-7055-4063-B0B2-1C1D333236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01" name="BExOPRCR0UW7TKXSV5WDTL348FGL" descr="S9JM17GP1802LHN4GT14BJYIC" hidden="1">
          <a:extLst>
            <a:ext uri="{FF2B5EF4-FFF2-40B4-BE49-F238E27FC236}">
              <a16:creationId xmlns:a16="http://schemas.microsoft.com/office/drawing/2014/main" id="{6E9109A4-6EB8-40C1-9846-73DA825EA6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202" name="BEx973S463FCQVJ7QDFBUIU0WJ3F" descr="ZQTVYL8DCSADVT0QMRXFLU0TR" hidden="1">
          <a:extLst>
            <a:ext uri="{FF2B5EF4-FFF2-40B4-BE49-F238E27FC236}">
              <a16:creationId xmlns:a16="http://schemas.microsoft.com/office/drawing/2014/main" id="{A8B9368F-B5AE-40DC-A300-DFE258527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3" name="BExRZO0PLWWMCLGRH7EH6UXYWGAJ" descr="9D4GQ34QB727H10MA3SSAR2R9" hidden="1">
          <a:extLst>
            <a:ext uri="{FF2B5EF4-FFF2-40B4-BE49-F238E27FC236}">
              <a16:creationId xmlns:a16="http://schemas.microsoft.com/office/drawing/2014/main" id="{AF81E74B-41F9-4A4F-8E2D-2DD4708EAC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4" name="BExQEGJP61DL2NZY6LMBHBZ0J5YT" descr="D6ZNRZJ7EX4GZT9RO8LE0C905" hidden="1">
          <a:extLst>
            <a:ext uri="{FF2B5EF4-FFF2-40B4-BE49-F238E27FC236}">
              <a16:creationId xmlns:a16="http://schemas.microsoft.com/office/drawing/2014/main" id="{81D98750-A2B2-4F69-8FB4-C9B664CD20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5" name="BExTY1BCS6HZIF6HI5491FGHDVAE" descr="MJ6976KI2UH1IE8M227DUYXMJ" hidden="1">
          <a:extLst>
            <a:ext uri="{FF2B5EF4-FFF2-40B4-BE49-F238E27FC236}">
              <a16:creationId xmlns:a16="http://schemas.microsoft.com/office/drawing/2014/main" id="{B6E450B2-ED40-4FA5-8A39-33326310FD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6" name="BExS8T38WLC2R738ZC7BDJQAKJAJ" descr="MRI962L5PB0E0YWXCIBN82VJH" hidden="1">
          <a:extLst>
            <a:ext uri="{FF2B5EF4-FFF2-40B4-BE49-F238E27FC236}">
              <a16:creationId xmlns:a16="http://schemas.microsoft.com/office/drawing/2014/main" id="{12595BF6-A11F-4986-A1C1-D7B142C4DA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7" name="BEx1X6AMHV6ZK3UJB2BXIJTJHYJU" descr="OALR4L95ELQLZ1Y1LETHM1CS9" hidden="1">
          <a:extLst>
            <a:ext uri="{FF2B5EF4-FFF2-40B4-BE49-F238E27FC236}">
              <a16:creationId xmlns:a16="http://schemas.microsoft.com/office/drawing/2014/main" id="{A2C99744-FDF9-42E0-B653-842E80CEA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8" name="BEx1QZGQZBAWJ8591VXEIPUOVS7X" descr="MEW27CPIFG44B7E7HEQUUF5QF" hidden="1">
          <a:extLst>
            <a:ext uri="{FF2B5EF4-FFF2-40B4-BE49-F238E27FC236}">
              <a16:creationId xmlns:a16="http://schemas.microsoft.com/office/drawing/2014/main" id="{7D1E1E46-A41A-4B68-87E0-B3061ED3329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09" name="BExMF7LICJLPXSHM63A6EQ79YQKG" descr="U084VZL15IMB1OFRRAY6GVKAE" hidden="1">
          <a:extLst>
            <a:ext uri="{FF2B5EF4-FFF2-40B4-BE49-F238E27FC236}">
              <a16:creationId xmlns:a16="http://schemas.microsoft.com/office/drawing/2014/main" id="{0DCDDA86-99D0-4AA3-9CE9-E3147FD1A3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0" name="BExS343F8GCKP6HTF9Y97L133DX8" descr="ZRF0KB1IYQSNV63CTXT25G67G" hidden="1">
          <a:extLst>
            <a:ext uri="{FF2B5EF4-FFF2-40B4-BE49-F238E27FC236}">
              <a16:creationId xmlns:a16="http://schemas.microsoft.com/office/drawing/2014/main" id="{AF001A75-D94A-4BBB-8C64-2D765C7C96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1" name="BExZMRC09W87CY4B73NPZMNH21AH" descr="78CUMI0OVLYJRSDRQ3V2YX812" hidden="1">
          <a:extLst>
            <a:ext uri="{FF2B5EF4-FFF2-40B4-BE49-F238E27FC236}">
              <a16:creationId xmlns:a16="http://schemas.microsoft.com/office/drawing/2014/main" id="{07707DD1-8D7A-4AE9-A51C-1DEE7AA3C5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2" name="BExZXVFJ4DY4I24AARDT4AMP6EN1" descr="TXSMH2MTH86CYKA26740RQPUC" hidden="1">
          <a:extLst>
            <a:ext uri="{FF2B5EF4-FFF2-40B4-BE49-F238E27FC236}">
              <a16:creationId xmlns:a16="http://schemas.microsoft.com/office/drawing/2014/main" id="{98CEAC5E-0E7D-4080-A1DF-9A688A076C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3" name="BExOCUIOFQWUGTBU5ESTW3EYEP5C" descr="9BNF49V0R6VVYPHEVMJ3ABDQZ" hidden="1">
          <a:extLst>
            <a:ext uri="{FF2B5EF4-FFF2-40B4-BE49-F238E27FC236}">
              <a16:creationId xmlns:a16="http://schemas.microsoft.com/office/drawing/2014/main" id="{9A8A8BD4-280A-454A-BAAC-E9A915F242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4" name="BExU65O9OE4B4MQ2A3OYH13M8BZJ" descr="3INNIMMPDBB0JF37L81M6ID21" hidden="1">
          <a:extLst>
            <a:ext uri="{FF2B5EF4-FFF2-40B4-BE49-F238E27FC236}">
              <a16:creationId xmlns:a16="http://schemas.microsoft.com/office/drawing/2014/main" id="{3A46D7F5-0BA9-4F58-9AEA-04AF6C7F73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5" name="BExOPRCR0UW7TKXSV5WDTL348FGL" descr="S9JM17GP1802LHN4GT14BJYIC" hidden="1">
          <a:extLst>
            <a:ext uri="{FF2B5EF4-FFF2-40B4-BE49-F238E27FC236}">
              <a16:creationId xmlns:a16="http://schemas.microsoft.com/office/drawing/2014/main" id="{DB4D179D-6FF7-4702-A815-321C172815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6" name="BEx5OESAY2W8SEGI3TSB65EHJ04B" descr="9CN2Y88X8WYV1HWZG1QILY9BK" hidden="1">
          <a:extLst>
            <a:ext uri="{FF2B5EF4-FFF2-40B4-BE49-F238E27FC236}">
              <a16:creationId xmlns:a16="http://schemas.microsoft.com/office/drawing/2014/main" id="{F5306F36-AC73-455F-B8B2-3DC123BCA8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7" name="BExW253QPOZK9KW8BJC3LBXGCG2N" descr="Y5HX37BEUWSN1NEFJKZJXI3SX" hidden="1">
          <a:extLst>
            <a:ext uri="{FF2B5EF4-FFF2-40B4-BE49-F238E27FC236}">
              <a16:creationId xmlns:a16="http://schemas.microsoft.com/office/drawing/2014/main" id="{CBB95C1D-0131-4160-AD3C-CC64E4A27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8" name="BEx973S463FCQVJ7QDFBUIU0WJ3F" descr="ZQTVYL8DCSADVT0QMRXFLU0TR" hidden="1">
          <a:extLst>
            <a:ext uri="{FF2B5EF4-FFF2-40B4-BE49-F238E27FC236}">
              <a16:creationId xmlns:a16="http://schemas.microsoft.com/office/drawing/2014/main" id="{39721C31-2531-4C72-8A0C-081CA2CD2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19" name="BExBDP6HNAAJUM39SE5G2C8BKNRQ" descr="1TM64TL2QIMYV7WYSV2VLGXY4" hidden="1">
          <a:extLst>
            <a:ext uri="{FF2B5EF4-FFF2-40B4-BE49-F238E27FC236}">
              <a16:creationId xmlns:a16="http://schemas.microsoft.com/office/drawing/2014/main" id="{3B4D4E4C-6EAE-45BE-B893-3BBBE6CF41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0" name="BExQEGJP61DL2NZY6LMBHBZ0J5YT" descr="D6ZNRZJ7EX4GZT9RO8LE0C905" hidden="1">
          <a:extLst>
            <a:ext uri="{FF2B5EF4-FFF2-40B4-BE49-F238E27FC236}">
              <a16:creationId xmlns:a16="http://schemas.microsoft.com/office/drawing/2014/main" id="{48D7B148-7D22-4C15-931B-0889BAD1D7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1" name="BExTY1BCS6HZIF6HI5491FGHDVAE" descr="MJ6976KI2UH1IE8M227DUYXMJ" hidden="1">
          <a:extLst>
            <a:ext uri="{FF2B5EF4-FFF2-40B4-BE49-F238E27FC236}">
              <a16:creationId xmlns:a16="http://schemas.microsoft.com/office/drawing/2014/main" id="{4F9F78A6-32F6-461C-A63F-4768CC6A75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2" name="BEx5FXJGJOT93D0J2IRJ3985IUMI" hidden="1">
          <a:extLst>
            <a:ext uri="{FF2B5EF4-FFF2-40B4-BE49-F238E27FC236}">
              <a16:creationId xmlns:a16="http://schemas.microsoft.com/office/drawing/2014/main" id="{A13B4FED-43C6-4FD7-A2D6-6F29DE3419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3" name="BExS8T38WLC2R738ZC7BDJQAKJAJ" descr="MRI962L5PB0E0YWXCIBN82VJH" hidden="1">
          <a:extLst>
            <a:ext uri="{FF2B5EF4-FFF2-40B4-BE49-F238E27FC236}">
              <a16:creationId xmlns:a16="http://schemas.microsoft.com/office/drawing/2014/main" id="{5ADF5E90-1ACE-4CBE-AA2B-39D0BE1E63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4" name="BEx5F64BJ6DCM4EJH81D5ZFNPZ0V" descr="7DJ9FILZD2YPS6X1JBP9E76TU" hidden="1">
          <a:extLst>
            <a:ext uri="{FF2B5EF4-FFF2-40B4-BE49-F238E27FC236}">
              <a16:creationId xmlns:a16="http://schemas.microsoft.com/office/drawing/2014/main" id="{8860B68A-CE37-4D19-AE9F-E2369FCF60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5" name="BExQEXXHA3EEXR44LT6RKCDWM6ZT" hidden="1">
          <a:extLst>
            <a:ext uri="{FF2B5EF4-FFF2-40B4-BE49-F238E27FC236}">
              <a16:creationId xmlns:a16="http://schemas.microsoft.com/office/drawing/2014/main" id="{651CBE87-9892-4EB3-8826-45CC3067B2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6" name="BEx1X6AMHV6ZK3UJB2BXIJTJHYJU" descr="OALR4L95ELQLZ1Y1LETHM1CS9" hidden="1">
          <a:extLst>
            <a:ext uri="{FF2B5EF4-FFF2-40B4-BE49-F238E27FC236}">
              <a16:creationId xmlns:a16="http://schemas.microsoft.com/office/drawing/2014/main" id="{1BACE21C-4990-4C19-8E5C-DEAC79051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7" name="BExMF7LICJLPXSHM63A6EQ79YQKG" descr="U084VZL15IMB1OFRRAY6GVKAE" hidden="1">
          <a:extLst>
            <a:ext uri="{FF2B5EF4-FFF2-40B4-BE49-F238E27FC236}">
              <a16:creationId xmlns:a16="http://schemas.microsoft.com/office/drawing/2014/main" id="{C830EE06-57B1-4F30-9BA0-65FAD689BD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8" name="BExS343F8GCKP6HTF9Y97L133DX8" descr="ZRF0KB1IYQSNV63CTXT25G67G" hidden="1">
          <a:extLst>
            <a:ext uri="{FF2B5EF4-FFF2-40B4-BE49-F238E27FC236}">
              <a16:creationId xmlns:a16="http://schemas.microsoft.com/office/drawing/2014/main" id="{B5E28490-F36F-41E8-896A-41A2DC3B03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29" name="BExZMRC09W87CY4B73NPZMNH21AH" descr="78CUMI0OVLYJRSDRQ3V2YX812" hidden="1">
          <a:extLst>
            <a:ext uri="{FF2B5EF4-FFF2-40B4-BE49-F238E27FC236}">
              <a16:creationId xmlns:a16="http://schemas.microsoft.com/office/drawing/2014/main" id="{131F63A1-749B-4581-85D9-CD0331D41F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230" name="BExZXVFJ4DY4I24AARDT4AMP6EN1" descr="TXSMH2MTH86CYKA26740RQPUC" hidden="1">
          <a:extLst>
            <a:ext uri="{FF2B5EF4-FFF2-40B4-BE49-F238E27FC236}">
              <a16:creationId xmlns:a16="http://schemas.microsoft.com/office/drawing/2014/main" id="{B96CCF0F-0D85-4A9E-920E-6C1A6D4698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1" name="BExOCUIOFQWUGTBU5ESTW3EYEP5C" descr="9BNF49V0R6VVYPHEVMJ3ABDQZ" hidden="1">
          <a:extLst>
            <a:ext uri="{FF2B5EF4-FFF2-40B4-BE49-F238E27FC236}">
              <a16:creationId xmlns:a16="http://schemas.microsoft.com/office/drawing/2014/main" id="{597D82D2-DD11-495B-8C74-08E13E3B3E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2" name="BExU65O9OE4B4MQ2A3OYH13M8BZJ" descr="3INNIMMPDBB0JF37L81M6ID21" hidden="1">
          <a:extLst>
            <a:ext uri="{FF2B5EF4-FFF2-40B4-BE49-F238E27FC236}">
              <a16:creationId xmlns:a16="http://schemas.microsoft.com/office/drawing/2014/main" id="{6DF4F624-673C-4DB1-969F-85731724E4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3" name="BExOPRCR0UW7TKXSV5WDTL348FGL" descr="S9JM17GP1802LHN4GT14BJYIC" hidden="1">
          <a:extLst>
            <a:ext uri="{FF2B5EF4-FFF2-40B4-BE49-F238E27FC236}">
              <a16:creationId xmlns:a16="http://schemas.microsoft.com/office/drawing/2014/main" id="{1292026E-FCFB-4D95-86C6-4170DCBB82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4" name="BEx5OESAY2W8SEGI3TSB65EHJ04B" descr="9CN2Y88X8WYV1HWZG1QILY9BK" hidden="1">
          <a:extLst>
            <a:ext uri="{FF2B5EF4-FFF2-40B4-BE49-F238E27FC236}">
              <a16:creationId xmlns:a16="http://schemas.microsoft.com/office/drawing/2014/main" id="{3365A9F6-40C4-490F-A102-E56C4F4164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5" name="BExGMWEQ2BYRY9BAO5T1X850MJN1" descr="AZ9ST0XDIOP50HSUFO5V31BR0" hidden="1">
          <a:extLst>
            <a:ext uri="{FF2B5EF4-FFF2-40B4-BE49-F238E27FC236}">
              <a16:creationId xmlns:a16="http://schemas.microsoft.com/office/drawing/2014/main" id="{24193522-07FC-422F-AAB2-269AE53FDE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6" name="BExW253QPOZK9KW8BJC3LBXGCG2N" descr="Y5HX37BEUWSN1NEFJKZJXI3SX" hidden="1">
          <a:extLst>
            <a:ext uri="{FF2B5EF4-FFF2-40B4-BE49-F238E27FC236}">
              <a16:creationId xmlns:a16="http://schemas.microsoft.com/office/drawing/2014/main" id="{5AB05A58-A3E4-442C-BA71-614F6EADF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7" name="BEx973S463FCQVJ7QDFBUIU0WJ3F" descr="ZQTVYL8DCSADVT0QMRXFLU0TR" hidden="1">
          <a:extLst>
            <a:ext uri="{FF2B5EF4-FFF2-40B4-BE49-F238E27FC236}">
              <a16:creationId xmlns:a16="http://schemas.microsoft.com/office/drawing/2014/main" id="{FF2C1033-4326-4763-B30F-028BCEEEB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8" name="BExBDP6HNAAJUM39SE5G2C8BKNRQ" descr="1TM64TL2QIMYV7WYSV2VLGXY4" hidden="1">
          <a:extLst>
            <a:ext uri="{FF2B5EF4-FFF2-40B4-BE49-F238E27FC236}">
              <a16:creationId xmlns:a16="http://schemas.microsoft.com/office/drawing/2014/main" id="{7142C485-B0BD-4CD6-A1A5-FD4AD8B917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39" name="BExQEGJP61DL2NZY6LMBHBZ0J5YT" descr="D6ZNRZJ7EX4GZT9RO8LE0C905" hidden="1">
          <a:extLst>
            <a:ext uri="{FF2B5EF4-FFF2-40B4-BE49-F238E27FC236}">
              <a16:creationId xmlns:a16="http://schemas.microsoft.com/office/drawing/2014/main" id="{BAA97A53-3306-45E0-BDE3-02FC95F2C9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0" name="BExTY1BCS6HZIF6HI5491FGHDVAE" descr="MJ6976KI2UH1IE8M227DUYXMJ" hidden="1">
          <a:extLst>
            <a:ext uri="{FF2B5EF4-FFF2-40B4-BE49-F238E27FC236}">
              <a16:creationId xmlns:a16="http://schemas.microsoft.com/office/drawing/2014/main" id="{2EE0C15F-F5C9-412E-976A-73F202B7FE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1" name="BEx5FXJGJOT93D0J2IRJ3985IUMI" hidden="1">
          <a:extLst>
            <a:ext uri="{FF2B5EF4-FFF2-40B4-BE49-F238E27FC236}">
              <a16:creationId xmlns:a16="http://schemas.microsoft.com/office/drawing/2014/main" id="{2342D25E-3595-4F16-B5D0-7D01524D69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2" name="BExS8T38WLC2R738ZC7BDJQAKJAJ" descr="MRI962L5PB0E0YWXCIBN82VJH" hidden="1">
          <a:extLst>
            <a:ext uri="{FF2B5EF4-FFF2-40B4-BE49-F238E27FC236}">
              <a16:creationId xmlns:a16="http://schemas.microsoft.com/office/drawing/2014/main" id="{8C7B682A-9400-4AAF-9955-2DB35831F6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3" name="BEx5F64BJ6DCM4EJH81D5ZFNPZ0V" descr="7DJ9FILZD2YPS6X1JBP9E76TU" hidden="1">
          <a:extLst>
            <a:ext uri="{FF2B5EF4-FFF2-40B4-BE49-F238E27FC236}">
              <a16:creationId xmlns:a16="http://schemas.microsoft.com/office/drawing/2014/main" id="{A899AB25-C3F6-4D19-BC48-4A0327DC85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4" name="BExQEXXHA3EEXR44LT6RKCDWM6ZT" hidden="1">
          <a:extLst>
            <a:ext uri="{FF2B5EF4-FFF2-40B4-BE49-F238E27FC236}">
              <a16:creationId xmlns:a16="http://schemas.microsoft.com/office/drawing/2014/main" id="{63206A42-81F5-4B81-9932-C30A504148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5" name="BEx1X6AMHV6ZK3UJB2BXIJTJHYJU" descr="OALR4L95ELQLZ1Y1LETHM1CS9" hidden="1">
          <a:extLst>
            <a:ext uri="{FF2B5EF4-FFF2-40B4-BE49-F238E27FC236}">
              <a16:creationId xmlns:a16="http://schemas.microsoft.com/office/drawing/2014/main" id="{1C3536D1-A047-47C5-9AC9-BB9952017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6" name="BExMF7LICJLPXSHM63A6EQ79YQKG" descr="U084VZL15IMB1OFRRAY6GVKAE" hidden="1">
          <a:extLst>
            <a:ext uri="{FF2B5EF4-FFF2-40B4-BE49-F238E27FC236}">
              <a16:creationId xmlns:a16="http://schemas.microsoft.com/office/drawing/2014/main" id="{D0FD5FEC-3EF3-456E-8BCF-7CD20B74B4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7" name="BExS343F8GCKP6HTF9Y97L133DX8" descr="ZRF0KB1IYQSNV63CTXT25G67G" hidden="1">
          <a:extLst>
            <a:ext uri="{FF2B5EF4-FFF2-40B4-BE49-F238E27FC236}">
              <a16:creationId xmlns:a16="http://schemas.microsoft.com/office/drawing/2014/main" id="{87454DD4-8F66-4D84-A98E-C255029EEA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48" name="BExZMRC09W87CY4B73NPZMNH21AH" descr="78CUMI0OVLYJRSDRQ3V2YX812" hidden="1">
          <a:extLst>
            <a:ext uri="{FF2B5EF4-FFF2-40B4-BE49-F238E27FC236}">
              <a16:creationId xmlns:a16="http://schemas.microsoft.com/office/drawing/2014/main" id="{6EF99E2B-6D9A-4B27-993F-F857173ADB3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249" name="BExZXVFJ4DY4I24AARDT4AMP6EN1" descr="TXSMH2MTH86CYKA26740RQPUC" hidden="1">
          <a:extLst>
            <a:ext uri="{FF2B5EF4-FFF2-40B4-BE49-F238E27FC236}">
              <a16:creationId xmlns:a16="http://schemas.microsoft.com/office/drawing/2014/main" id="{235F313F-9986-4795-8F46-1AAD99BC82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50" name="BExOCUIOFQWUGTBU5ESTW3EYEP5C" descr="9BNF49V0R6VVYPHEVMJ3ABDQZ" hidden="1">
          <a:extLst>
            <a:ext uri="{FF2B5EF4-FFF2-40B4-BE49-F238E27FC236}">
              <a16:creationId xmlns:a16="http://schemas.microsoft.com/office/drawing/2014/main" id="{88B4578B-A326-4969-9D63-6CB0334E14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51" name="BExU65O9OE4B4MQ2A3OYH13M8BZJ" descr="3INNIMMPDBB0JF37L81M6ID21" hidden="1">
          <a:extLst>
            <a:ext uri="{FF2B5EF4-FFF2-40B4-BE49-F238E27FC236}">
              <a16:creationId xmlns:a16="http://schemas.microsoft.com/office/drawing/2014/main" id="{2EA07A32-565A-4A37-927B-A1C9827D9E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52" name="BExOPRCR0UW7TKXSV5WDTL348FGL" descr="S9JM17GP1802LHN4GT14BJYIC" hidden="1">
          <a:extLst>
            <a:ext uri="{FF2B5EF4-FFF2-40B4-BE49-F238E27FC236}">
              <a16:creationId xmlns:a16="http://schemas.microsoft.com/office/drawing/2014/main" id="{1EEA32D1-CCCB-4F4B-BDC0-82EC1D1F48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53" name="BEx5OESAY2W8SEGI3TSB65EHJ04B" descr="9CN2Y88X8WYV1HWZG1QILY9BK" hidden="1">
          <a:extLst>
            <a:ext uri="{FF2B5EF4-FFF2-40B4-BE49-F238E27FC236}">
              <a16:creationId xmlns:a16="http://schemas.microsoft.com/office/drawing/2014/main" id="{FB805CC2-70FB-4841-A344-9E8A2468C3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54" name="BExGMWEQ2BYRY9BAO5T1X850MJN1" descr="AZ9ST0XDIOP50HSUFO5V31BR0" hidden="1">
          <a:extLst>
            <a:ext uri="{FF2B5EF4-FFF2-40B4-BE49-F238E27FC236}">
              <a16:creationId xmlns:a16="http://schemas.microsoft.com/office/drawing/2014/main" id="{E34B2682-F96E-4117-A23F-9D4EB0A555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255" name="BEx973S463FCQVJ7QDFBUIU0WJ3F" descr="ZQTVYL8DCSADVT0QMRXFLU0TR" hidden="1">
          <a:extLst>
            <a:ext uri="{FF2B5EF4-FFF2-40B4-BE49-F238E27FC236}">
              <a16:creationId xmlns:a16="http://schemas.microsoft.com/office/drawing/2014/main" id="{B25A4215-71A4-4959-B1D7-DF5C75B9C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56" name="BExRZO0PLWWMCLGRH7EH6UXYWGAJ" descr="9D4GQ34QB727H10MA3SSAR2R9" hidden="1">
          <a:extLst>
            <a:ext uri="{FF2B5EF4-FFF2-40B4-BE49-F238E27FC236}">
              <a16:creationId xmlns:a16="http://schemas.microsoft.com/office/drawing/2014/main" id="{D5855E48-A91D-4024-B32D-047693650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57" name="BExBDP6HNAAJUM39SE5G2C8BKNRQ" descr="1TM64TL2QIMYV7WYSV2VLGXY4" hidden="1">
          <a:extLst>
            <a:ext uri="{FF2B5EF4-FFF2-40B4-BE49-F238E27FC236}">
              <a16:creationId xmlns:a16="http://schemas.microsoft.com/office/drawing/2014/main" id="{C8F78189-157D-4884-B28A-EC42BB70AB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58" name="BExTY1BCS6HZIF6HI5491FGHDVAE" descr="MJ6976KI2UH1IE8M227DUYXMJ" hidden="1">
          <a:extLst>
            <a:ext uri="{FF2B5EF4-FFF2-40B4-BE49-F238E27FC236}">
              <a16:creationId xmlns:a16="http://schemas.microsoft.com/office/drawing/2014/main" id="{A3121D10-93F3-4FB0-8F4A-153887096A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59" name="BExS8T38WLC2R738ZC7BDJQAKJAJ" descr="MRI962L5PB0E0YWXCIBN82VJH" hidden="1">
          <a:extLst>
            <a:ext uri="{FF2B5EF4-FFF2-40B4-BE49-F238E27FC236}">
              <a16:creationId xmlns:a16="http://schemas.microsoft.com/office/drawing/2014/main" id="{07172B7C-4BF4-4DD4-A3F5-ABD40FF47E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0" name="BEx1X6AMHV6ZK3UJB2BXIJTJHYJU" descr="OALR4L95ELQLZ1Y1LETHM1CS9" hidden="1">
          <a:extLst>
            <a:ext uri="{FF2B5EF4-FFF2-40B4-BE49-F238E27FC236}">
              <a16:creationId xmlns:a16="http://schemas.microsoft.com/office/drawing/2014/main" id="{81933C3B-877D-4E80-845E-90524BD0B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1" name="BEx1QZGQZBAWJ8591VXEIPUOVS7X" descr="MEW27CPIFG44B7E7HEQUUF5QF" hidden="1">
          <a:extLst>
            <a:ext uri="{FF2B5EF4-FFF2-40B4-BE49-F238E27FC236}">
              <a16:creationId xmlns:a16="http://schemas.microsoft.com/office/drawing/2014/main" id="{74D8CD2B-3994-4AF5-AC7D-7A94A3B98E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2" name="BExS343F8GCKP6HTF9Y97L133DX8" descr="ZRF0KB1IYQSNV63CTXT25G67G" hidden="1">
          <a:extLst>
            <a:ext uri="{FF2B5EF4-FFF2-40B4-BE49-F238E27FC236}">
              <a16:creationId xmlns:a16="http://schemas.microsoft.com/office/drawing/2014/main" id="{3CB6B4C8-6779-43AB-9BCF-4EFE1C7895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3" name="BExZMRC09W87CY4B73NPZMNH21AH" descr="78CUMI0OVLYJRSDRQ3V2YX812" hidden="1">
          <a:extLst>
            <a:ext uri="{FF2B5EF4-FFF2-40B4-BE49-F238E27FC236}">
              <a16:creationId xmlns:a16="http://schemas.microsoft.com/office/drawing/2014/main" id="{30C7A331-27BD-4F4E-AF99-F54655B074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4" name="BExZXVFJ4DY4I24AARDT4AMP6EN1" descr="TXSMH2MTH86CYKA26740RQPUC" hidden="1">
          <a:extLst>
            <a:ext uri="{FF2B5EF4-FFF2-40B4-BE49-F238E27FC236}">
              <a16:creationId xmlns:a16="http://schemas.microsoft.com/office/drawing/2014/main" id="{175F8D57-E478-463A-A12B-718CD3CB16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5" name="BExOCUIOFQWUGTBU5ESTW3EYEP5C" descr="9BNF49V0R6VVYPHEVMJ3ABDQZ" hidden="1">
          <a:extLst>
            <a:ext uri="{FF2B5EF4-FFF2-40B4-BE49-F238E27FC236}">
              <a16:creationId xmlns:a16="http://schemas.microsoft.com/office/drawing/2014/main" id="{0C5056F8-D8EA-433F-B57A-3BECE51FCF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6" name="BExU65O9OE4B4MQ2A3OYH13M8BZJ" descr="3INNIMMPDBB0JF37L81M6ID21" hidden="1">
          <a:extLst>
            <a:ext uri="{FF2B5EF4-FFF2-40B4-BE49-F238E27FC236}">
              <a16:creationId xmlns:a16="http://schemas.microsoft.com/office/drawing/2014/main" id="{0F369FA6-5B77-443A-AFCE-C12DF4830C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7" name="BExOPRCR0UW7TKXSV5WDTL348FGL" descr="S9JM17GP1802LHN4GT14BJYIC" hidden="1">
          <a:extLst>
            <a:ext uri="{FF2B5EF4-FFF2-40B4-BE49-F238E27FC236}">
              <a16:creationId xmlns:a16="http://schemas.microsoft.com/office/drawing/2014/main" id="{D0000D38-94C0-4230-85F1-BD682E0393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8" name="BEx5OESAY2W8SEGI3TSB65EHJ04B" descr="9CN2Y88X8WYV1HWZG1QILY9BK" hidden="1">
          <a:extLst>
            <a:ext uri="{FF2B5EF4-FFF2-40B4-BE49-F238E27FC236}">
              <a16:creationId xmlns:a16="http://schemas.microsoft.com/office/drawing/2014/main" id="{5295037F-9AF9-4CDC-8227-50573E3652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69" name="BEx973S463FCQVJ7QDFBUIU0WJ3F" descr="ZQTVYL8DCSADVT0QMRXFLU0TR" hidden="1">
          <a:extLst>
            <a:ext uri="{FF2B5EF4-FFF2-40B4-BE49-F238E27FC236}">
              <a16:creationId xmlns:a16="http://schemas.microsoft.com/office/drawing/2014/main" id="{6E6F5FF0-5D1F-49B7-920D-B6ABB9E50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0" name="BExRZO0PLWWMCLGRH7EH6UXYWGAJ" descr="9D4GQ34QB727H10MA3SSAR2R9" hidden="1">
          <a:extLst>
            <a:ext uri="{FF2B5EF4-FFF2-40B4-BE49-F238E27FC236}">
              <a16:creationId xmlns:a16="http://schemas.microsoft.com/office/drawing/2014/main" id="{C251F303-78E3-4B67-B3A0-6782C8C234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1" name="BExBDP6HNAAJUM39SE5G2C8BKNRQ" descr="1TM64TL2QIMYV7WYSV2VLGXY4" hidden="1">
          <a:extLst>
            <a:ext uri="{FF2B5EF4-FFF2-40B4-BE49-F238E27FC236}">
              <a16:creationId xmlns:a16="http://schemas.microsoft.com/office/drawing/2014/main" id="{1887311E-F71C-4298-A89B-29773DF175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2" name="BExTY1BCS6HZIF6HI5491FGHDVAE" descr="MJ6976KI2UH1IE8M227DUYXMJ" hidden="1">
          <a:extLst>
            <a:ext uri="{FF2B5EF4-FFF2-40B4-BE49-F238E27FC236}">
              <a16:creationId xmlns:a16="http://schemas.microsoft.com/office/drawing/2014/main" id="{8B8C1038-DEEF-4DF0-A942-D67AEE2777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3" name="BExS8T38WLC2R738ZC7BDJQAKJAJ" descr="MRI962L5PB0E0YWXCIBN82VJH" hidden="1">
          <a:extLst>
            <a:ext uri="{FF2B5EF4-FFF2-40B4-BE49-F238E27FC236}">
              <a16:creationId xmlns:a16="http://schemas.microsoft.com/office/drawing/2014/main" id="{B1B7D69C-06EA-49F0-981C-BAFC1AFA6E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4" name="BEx1X6AMHV6ZK3UJB2BXIJTJHYJU" descr="OALR4L95ELQLZ1Y1LETHM1CS9" hidden="1">
          <a:extLst>
            <a:ext uri="{FF2B5EF4-FFF2-40B4-BE49-F238E27FC236}">
              <a16:creationId xmlns:a16="http://schemas.microsoft.com/office/drawing/2014/main" id="{C348A6F2-B7A9-4252-B68A-299BC7DD9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5" name="BEx1QZGQZBAWJ8591VXEIPUOVS7X" descr="MEW27CPIFG44B7E7HEQUUF5QF" hidden="1">
          <a:extLst>
            <a:ext uri="{FF2B5EF4-FFF2-40B4-BE49-F238E27FC236}">
              <a16:creationId xmlns:a16="http://schemas.microsoft.com/office/drawing/2014/main" id="{0837037C-FD5D-455F-B6F9-3A2859F282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6" name="BExS343F8GCKP6HTF9Y97L133DX8" descr="ZRF0KB1IYQSNV63CTXT25G67G" hidden="1">
          <a:extLst>
            <a:ext uri="{FF2B5EF4-FFF2-40B4-BE49-F238E27FC236}">
              <a16:creationId xmlns:a16="http://schemas.microsoft.com/office/drawing/2014/main" id="{C2319150-76EF-4DA1-9FB0-7E2D896034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7" name="BExZMRC09W87CY4B73NPZMNH21AH" descr="78CUMI0OVLYJRSDRQ3V2YX812" hidden="1">
          <a:extLst>
            <a:ext uri="{FF2B5EF4-FFF2-40B4-BE49-F238E27FC236}">
              <a16:creationId xmlns:a16="http://schemas.microsoft.com/office/drawing/2014/main" id="{5F47A9FD-76F3-4B76-9C68-EAC455B56D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8" name="BExZXVFJ4DY4I24AARDT4AMP6EN1" descr="TXSMH2MTH86CYKA26740RQPUC" hidden="1">
          <a:extLst>
            <a:ext uri="{FF2B5EF4-FFF2-40B4-BE49-F238E27FC236}">
              <a16:creationId xmlns:a16="http://schemas.microsoft.com/office/drawing/2014/main" id="{8EFBD592-D0F1-4CFC-B433-6D6EFBE479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79" name="BExOCUIOFQWUGTBU5ESTW3EYEP5C" descr="9BNF49V0R6VVYPHEVMJ3ABDQZ" hidden="1">
          <a:extLst>
            <a:ext uri="{FF2B5EF4-FFF2-40B4-BE49-F238E27FC236}">
              <a16:creationId xmlns:a16="http://schemas.microsoft.com/office/drawing/2014/main" id="{81C3F7C7-4CC2-4428-BC64-EBB1DAB70B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80" name="BExU65O9OE4B4MQ2A3OYH13M8BZJ" descr="3INNIMMPDBB0JF37L81M6ID21" hidden="1">
          <a:extLst>
            <a:ext uri="{FF2B5EF4-FFF2-40B4-BE49-F238E27FC236}">
              <a16:creationId xmlns:a16="http://schemas.microsoft.com/office/drawing/2014/main" id="{6CED1722-D94C-4E9C-B057-067466B1A2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81" name="BExOPRCR0UW7TKXSV5WDTL348FGL" descr="S9JM17GP1802LHN4GT14BJYIC" hidden="1">
          <a:extLst>
            <a:ext uri="{FF2B5EF4-FFF2-40B4-BE49-F238E27FC236}">
              <a16:creationId xmlns:a16="http://schemas.microsoft.com/office/drawing/2014/main" id="{779BAF0D-71B4-448B-972B-9DEFD8F329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282" name="BEx5OESAY2W8SEGI3TSB65EHJ04B" descr="9CN2Y88X8WYV1HWZG1QILY9BK" hidden="1">
          <a:extLst>
            <a:ext uri="{FF2B5EF4-FFF2-40B4-BE49-F238E27FC236}">
              <a16:creationId xmlns:a16="http://schemas.microsoft.com/office/drawing/2014/main" id="{105B127C-87EF-464D-851C-1C19F0C68F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283" name="BExW253QPOZK9KW8BJC3LBXGCG2N" descr="Y5HX37BEUWSN1NEFJKZJXI3SX" hidden="1">
          <a:extLst>
            <a:ext uri="{FF2B5EF4-FFF2-40B4-BE49-F238E27FC236}">
              <a16:creationId xmlns:a16="http://schemas.microsoft.com/office/drawing/2014/main" id="{5616295E-D922-466F-8AC0-0F33E1050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84" name="BEx973S463FCQVJ7QDFBUIU0WJ3F" descr="ZQTVYL8DCSADVT0QMRXFLU0TR" hidden="1">
          <a:extLst>
            <a:ext uri="{FF2B5EF4-FFF2-40B4-BE49-F238E27FC236}">
              <a16:creationId xmlns:a16="http://schemas.microsoft.com/office/drawing/2014/main" id="{F9E1C152-9990-4E74-9DA0-FDBC1F1BF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85" name="BExRZO0PLWWMCLGRH7EH6UXYWGAJ" descr="9D4GQ34QB727H10MA3SSAR2R9" hidden="1">
          <a:extLst>
            <a:ext uri="{FF2B5EF4-FFF2-40B4-BE49-F238E27FC236}">
              <a16:creationId xmlns:a16="http://schemas.microsoft.com/office/drawing/2014/main" id="{462D5C8C-F8EB-4302-A596-19D3FAE80C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86" name="BExQEGJP61DL2NZY6LMBHBZ0J5YT" descr="D6ZNRZJ7EX4GZT9RO8LE0C905" hidden="1">
          <a:extLst>
            <a:ext uri="{FF2B5EF4-FFF2-40B4-BE49-F238E27FC236}">
              <a16:creationId xmlns:a16="http://schemas.microsoft.com/office/drawing/2014/main" id="{D620B2C2-9490-4CDF-8836-FE2F49AE70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87" name="BExTY1BCS6HZIF6HI5491FGHDVAE" descr="MJ6976KI2UH1IE8M227DUYXMJ" hidden="1">
          <a:extLst>
            <a:ext uri="{FF2B5EF4-FFF2-40B4-BE49-F238E27FC236}">
              <a16:creationId xmlns:a16="http://schemas.microsoft.com/office/drawing/2014/main" id="{AD0092F1-510A-4CFC-89D8-C6724B1CD1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88" name="BEx5FXJGJOT93D0J2IRJ3985IUMI" hidden="1">
          <a:extLst>
            <a:ext uri="{FF2B5EF4-FFF2-40B4-BE49-F238E27FC236}">
              <a16:creationId xmlns:a16="http://schemas.microsoft.com/office/drawing/2014/main" id="{CD611D31-C9DF-40F7-8B8A-89222B08D7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89" name="BExS8T38WLC2R738ZC7BDJQAKJAJ" descr="MRI962L5PB0E0YWXCIBN82VJH" hidden="1">
          <a:extLst>
            <a:ext uri="{FF2B5EF4-FFF2-40B4-BE49-F238E27FC236}">
              <a16:creationId xmlns:a16="http://schemas.microsoft.com/office/drawing/2014/main" id="{6DC364DC-6CA3-456A-A2B7-80348A093E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0" name="BEx5F64BJ6DCM4EJH81D5ZFNPZ0V" descr="7DJ9FILZD2YPS6X1JBP9E76TU" hidden="1">
          <a:extLst>
            <a:ext uri="{FF2B5EF4-FFF2-40B4-BE49-F238E27FC236}">
              <a16:creationId xmlns:a16="http://schemas.microsoft.com/office/drawing/2014/main" id="{24D1C5F7-624F-4657-8D8C-9D4DF1576E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1" name="BExQEXXHA3EEXR44LT6RKCDWM6ZT" hidden="1">
          <a:extLst>
            <a:ext uri="{FF2B5EF4-FFF2-40B4-BE49-F238E27FC236}">
              <a16:creationId xmlns:a16="http://schemas.microsoft.com/office/drawing/2014/main" id="{040E5932-FFC2-4E67-BC58-229B2ABD64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2" name="BEx1X6AMHV6ZK3UJB2BXIJTJHYJU" descr="OALR4L95ELQLZ1Y1LETHM1CS9" hidden="1">
          <a:extLst>
            <a:ext uri="{FF2B5EF4-FFF2-40B4-BE49-F238E27FC236}">
              <a16:creationId xmlns:a16="http://schemas.microsoft.com/office/drawing/2014/main" id="{2EA58BCE-CD57-4891-A92A-AEE2D8B02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3" name="BEx1QZGQZBAWJ8591VXEIPUOVS7X" descr="MEW27CPIFG44B7E7HEQUUF5QF" hidden="1">
          <a:extLst>
            <a:ext uri="{FF2B5EF4-FFF2-40B4-BE49-F238E27FC236}">
              <a16:creationId xmlns:a16="http://schemas.microsoft.com/office/drawing/2014/main" id="{D274D955-14D5-4369-8447-4403FDA151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4" name="BExMF7LICJLPXSHM63A6EQ79YQKG" descr="U084VZL15IMB1OFRRAY6GVKAE" hidden="1">
          <a:extLst>
            <a:ext uri="{FF2B5EF4-FFF2-40B4-BE49-F238E27FC236}">
              <a16:creationId xmlns:a16="http://schemas.microsoft.com/office/drawing/2014/main" id="{A3F1BA4D-62BE-480F-867D-5FC62A15BD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5" name="BExZMRC09W87CY4B73NPZMNH21AH" descr="78CUMI0OVLYJRSDRQ3V2YX812" hidden="1">
          <a:extLst>
            <a:ext uri="{FF2B5EF4-FFF2-40B4-BE49-F238E27FC236}">
              <a16:creationId xmlns:a16="http://schemas.microsoft.com/office/drawing/2014/main" id="{283B7186-BFCF-4940-B74D-E70D0DC517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6" name="BExZXVFJ4DY4I24AARDT4AMP6EN1" descr="TXSMH2MTH86CYKA26740RQPUC" hidden="1">
          <a:extLst>
            <a:ext uri="{FF2B5EF4-FFF2-40B4-BE49-F238E27FC236}">
              <a16:creationId xmlns:a16="http://schemas.microsoft.com/office/drawing/2014/main" id="{28FA2103-EE4E-4225-8558-FC54006360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7" name="BExOCUIOFQWUGTBU5ESTW3EYEP5C" descr="9BNF49V0R6VVYPHEVMJ3ABDQZ" hidden="1">
          <a:extLst>
            <a:ext uri="{FF2B5EF4-FFF2-40B4-BE49-F238E27FC236}">
              <a16:creationId xmlns:a16="http://schemas.microsoft.com/office/drawing/2014/main" id="{C18937EE-FD30-4CF7-AA82-5D0EFDAC2D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8" name="BExU65O9OE4B4MQ2A3OYH13M8BZJ" descr="3INNIMMPDBB0JF37L81M6ID21" hidden="1">
          <a:extLst>
            <a:ext uri="{FF2B5EF4-FFF2-40B4-BE49-F238E27FC236}">
              <a16:creationId xmlns:a16="http://schemas.microsoft.com/office/drawing/2014/main" id="{94B1F650-1FF4-42CF-B944-18B3B77A61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299" name="BExOPRCR0UW7TKXSV5WDTL348FGL" descr="S9JM17GP1802LHN4GT14BJYIC" hidden="1">
          <a:extLst>
            <a:ext uri="{FF2B5EF4-FFF2-40B4-BE49-F238E27FC236}">
              <a16:creationId xmlns:a16="http://schemas.microsoft.com/office/drawing/2014/main" id="{F2BFA71E-C98B-4D9D-A7AC-7A6EF0750A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0" name="BEx5OESAY2W8SEGI3TSB65EHJ04B" descr="9CN2Y88X8WYV1HWZG1QILY9BK" hidden="1">
          <a:extLst>
            <a:ext uri="{FF2B5EF4-FFF2-40B4-BE49-F238E27FC236}">
              <a16:creationId xmlns:a16="http://schemas.microsoft.com/office/drawing/2014/main" id="{0E8E20DB-59F7-4159-B879-A79D76E14E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1" name="BExGMWEQ2BYRY9BAO5T1X850MJN1" descr="AZ9ST0XDIOP50HSUFO5V31BR0" hidden="1">
          <a:extLst>
            <a:ext uri="{FF2B5EF4-FFF2-40B4-BE49-F238E27FC236}">
              <a16:creationId xmlns:a16="http://schemas.microsoft.com/office/drawing/2014/main" id="{DB76BB3A-559C-42E7-B04E-EC04846882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2" name="BExW253QPOZK9KW8BJC3LBXGCG2N" descr="Y5HX37BEUWSN1NEFJKZJXI3SX" hidden="1">
          <a:extLst>
            <a:ext uri="{FF2B5EF4-FFF2-40B4-BE49-F238E27FC236}">
              <a16:creationId xmlns:a16="http://schemas.microsoft.com/office/drawing/2014/main" id="{F093238C-16D4-4989-AF00-6183056D3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3" name="BEx973S463FCQVJ7QDFBUIU0WJ3F" descr="ZQTVYL8DCSADVT0QMRXFLU0TR" hidden="1">
          <a:extLst>
            <a:ext uri="{FF2B5EF4-FFF2-40B4-BE49-F238E27FC236}">
              <a16:creationId xmlns:a16="http://schemas.microsoft.com/office/drawing/2014/main" id="{474D2828-7F07-42DA-BE5B-EB5691A58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4" name="BExBDP6HNAAJUM39SE5G2C8BKNRQ" descr="1TM64TL2QIMYV7WYSV2VLGXY4" hidden="1">
          <a:extLst>
            <a:ext uri="{FF2B5EF4-FFF2-40B4-BE49-F238E27FC236}">
              <a16:creationId xmlns:a16="http://schemas.microsoft.com/office/drawing/2014/main" id="{444871A8-CDE9-49A0-9D0D-79A978EAF0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5" name="BExQEGJP61DL2NZY6LMBHBZ0J5YT" descr="D6ZNRZJ7EX4GZT9RO8LE0C905" hidden="1">
          <a:extLst>
            <a:ext uri="{FF2B5EF4-FFF2-40B4-BE49-F238E27FC236}">
              <a16:creationId xmlns:a16="http://schemas.microsoft.com/office/drawing/2014/main" id="{AFA34795-345E-41E1-9871-AA9CB8A124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6" name="BExTY1BCS6HZIF6HI5491FGHDVAE" descr="MJ6976KI2UH1IE8M227DUYXMJ" hidden="1">
          <a:extLst>
            <a:ext uri="{FF2B5EF4-FFF2-40B4-BE49-F238E27FC236}">
              <a16:creationId xmlns:a16="http://schemas.microsoft.com/office/drawing/2014/main" id="{A275D77C-6FCD-46CB-BD8F-A97CE862D0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7" name="BEx5FXJGJOT93D0J2IRJ3985IUMI" hidden="1">
          <a:extLst>
            <a:ext uri="{FF2B5EF4-FFF2-40B4-BE49-F238E27FC236}">
              <a16:creationId xmlns:a16="http://schemas.microsoft.com/office/drawing/2014/main" id="{2274B62D-4221-414D-845B-62D182DAE5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8" name="BEx3RTMHAR35NUAAK49TV6NU7EPA" descr="QFXLG4ZCXTRQSJYFCKJ58G9N8" hidden="1">
          <a:extLst>
            <a:ext uri="{FF2B5EF4-FFF2-40B4-BE49-F238E27FC236}">
              <a16:creationId xmlns:a16="http://schemas.microsoft.com/office/drawing/2014/main" id="{DE68D883-E180-4202-B3FE-0DF4B108C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09" name="BExS8T38WLC2R738ZC7BDJQAKJAJ" descr="MRI962L5PB0E0YWXCIBN82VJH" hidden="1">
          <a:extLst>
            <a:ext uri="{FF2B5EF4-FFF2-40B4-BE49-F238E27FC236}">
              <a16:creationId xmlns:a16="http://schemas.microsoft.com/office/drawing/2014/main" id="{5F3A485B-86E9-4DDF-A1B0-EA25A73AE5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0" name="BEx5F64BJ6DCM4EJH81D5ZFNPZ0V" descr="7DJ9FILZD2YPS6X1JBP9E76TU" hidden="1">
          <a:extLst>
            <a:ext uri="{FF2B5EF4-FFF2-40B4-BE49-F238E27FC236}">
              <a16:creationId xmlns:a16="http://schemas.microsoft.com/office/drawing/2014/main" id="{07BE8446-863F-4D57-8BB7-1C1719B63D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1" name="BExQEXXHA3EEXR44LT6RKCDWM6ZT" hidden="1">
          <a:extLst>
            <a:ext uri="{FF2B5EF4-FFF2-40B4-BE49-F238E27FC236}">
              <a16:creationId xmlns:a16="http://schemas.microsoft.com/office/drawing/2014/main" id="{DEE68777-B4E7-4644-B4E8-304ADA3234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2" name="BEx1X6AMHV6ZK3UJB2BXIJTJHYJU" descr="OALR4L95ELQLZ1Y1LETHM1CS9" hidden="1">
          <a:extLst>
            <a:ext uri="{FF2B5EF4-FFF2-40B4-BE49-F238E27FC236}">
              <a16:creationId xmlns:a16="http://schemas.microsoft.com/office/drawing/2014/main" id="{9F4C6F4F-0C6B-470A-99A8-ED2619802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3" name="BExSDIVCE09QKG3CT52PHCS6ZJ09" descr="9F076L7EQCF2COMMGCQG6BQGU" hidden="1">
          <a:extLst>
            <a:ext uri="{FF2B5EF4-FFF2-40B4-BE49-F238E27FC236}">
              <a16:creationId xmlns:a16="http://schemas.microsoft.com/office/drawing/2014/main" id="{2586B0DF-6E97-4724-BA0A-331004059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4" name="BExMF7LICJLPXSHM63A6EQ79YQKG" descr="U084VZL15IMB1OFRRAY6GVKAE" hidden="1">
          <a:extLst>
            <a:ext uri="{FF2B5EF4-FFF2-40B4-BE49-F238E27FC236}">
              <a16:creationId xmlns:a16="http://schemas.microsoft.com/office/drawing/2014/main" id="{738A7E31-6C6A-4C1A-9BB3-F4DE805824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5" name="BExS343F8GCKP6HTF9Y97L133DX8" descr="ZRF0KB1IYQSNV63CTXT25G67G" hidden="1">
          <a:extLst>
            <a:ext uri="{FF2B5EF4-FFF2-40B4-BE49-F238E27FC236}">
              <a16:creationId xmlns:a16="http://schemas.microsoft.com/office/drawing/2014/main" id="{55A45AB8-5481-46AE-8520-87ABF3DB0E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316" name="BExZXVFJ4DY4I24AARDT4AMP6EN1" descr="TXSMH2MTH86CYKA26740RQPUC" hidden="1">
          <a:extLst>
            <a:ext uri="{FF2B5EF4-FFF2-40B4-BE49-F238E27FC236}">
              <a16:creationId xmlns:a16="http://schemas.microsoft.com/office/drawing/2014/main" id="{3F6A175C-AF63-4E89-986B-B90CF92C13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7" name="BExOCUIOFQWUGTBU5ESTW3EYEP5C" descr="9BNF49V0R6VVYPHEVMJ3ABDQZ" hidden="1">
          <a:extLst>
            <a:ext uri="{FF2B5EF4-FFF2-40B4-BE49-F238E27FC236}">
              <a16:creationId xmlns:a16="http://schemas.microsoft.com/office/drawing/2014/main" id="{4E8747F5-582E-473B-9A13-34ACCA76C8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8" name="BExU65O9OE4B4MQ2A3OYH13M8BZJ" descr="3INNIMMPDBB0JF37L81M6ID21" hidden="1">
          <a:extLst>
            <a:ext uri="{FF2B5EF4-FFF2-40B4-BE49-F238E27FC236}">
              <a16:creationId xmlns:a16="http://schemas.microsoft.com/office/drawing/2014/main" id="{337EE66C-2050-43B2-974D-3B4EE0AF0A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19" name="BExOPRCR0UW7TKXSV5WDTL348FGL" descr="S9JM17GP1802LHN4GT14BJYIC" hidden="1">
          <a:extLst>
            <a:ext uri="{FF2B5EF4-FFF2-40B4-BE49-F238E27FC236}">
              <a16:creationId xmlns:a16="http://schemas.microsoft.com/office/drawing/2014/main" id="{9E8F4DF5-D269-4D93-B62F-5ECBFD7D37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0" name="BEx5OESAY2W8SEGI3TSB65EHJ04B" descr="9CN2Y88X8WYV1HWZG1QILY9BK" hidden="1">
          <a:extLst>
            <a:ext uri="{FF2B5EF4-FFF2-40B4-BE49-F238E27FC236}">
              <a16:creationId xmlns:a16="http://schemas.microsoft.com/office/drawing/2014/main" id="{86C2EF46-02E7-45F1-8E7A-EE6E5D55A1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1" name="BExGMWEQ2BYRY9BAO5T1X850MJN1" descr="AZ9ST0XDIOP50HSUFO5V31BR0" hidden="1">
          <a:extLst>
            <a:ext uri="{FF2B5EF4-FFF2-40B4-BE49-F238E27FC236}">
              <a16:creationId xmlns:a16="http://schemas.microsoft.com/office/drawing/2014/main" id="{980FEA3F-F360-4069-B7F9-3FE0FB0AD0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2" name="BExW253QPOZK9KW8BJC3LBXGCG2N" descr="Y5HX37BEUWSN1NEFJKZJXI3SX" hidden="1">
          <a:extLst>
            <a:ext uri="{FF2B5EF4-FFF2-40B4-BE49-F238E27FC236}">
              <a16:creationId xmlns:a16="http://schemas.microsoft.com/office/drawing/2014/main" id="{4C4C39FC-0764-44C8-B52B-85B71F068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3" name="BEx973S463FCQVJ7QDFBUIU0WJ3F" descr="ZQTVYL8DCSADVT0QMRXFLU0TR" hidden="1">
          <a:extLst>
            <a:ext uri="{FF2B5EF4-FFF2-40B4-BE49-F238E27FC236}">
              <a16:creationId xmlns:a16="http://schemas.microsoft.com/office/drawing/2014/main" id="{154AF67E-7BDA-459C-A6A3-19AF1FE03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4" name="BExBDP6HNAAJUM39SE5G2C8BKNRQ" descr="1TM64TL2QIMYV7WYSV2VLGXY4" hidden="1">
          <a:extLst>
            <a:ext uri="{FF2B5EF4-FFF2-40B4-BE49-F238E27FC236}">
              <a16:creationId xmlns:a16="http://schemas.microsoft.com/office/drawing/2014/main" id="{4B979853-6118-41C7-997F-5F1F1CE7BE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5" name="BExQEGJP61DL2NZY6LMBHBZ0J5YT" descr="D6ZNRZJ7EX4GZT9RO8LE0C905" hidden="1">
          <a:extLst>
            <a:ext uri="{FF2B5EF4-FFF2-40B4-BE49-F238E27FC236}">
              <a16:creationId xmlns:a16="http://schemas.microsoft.com/office/drawing/2014/main" id="{EFB68781-162C-4735-9816-B306CAED53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6" name="BExTY1BCS6HZIF6HI5491FGHDVAE" descr="MJ6976KI2UH1IE8M227DUYXMJ" hidden="1">
          <a:extLst>
            <a:ext uri="{FF2B5EF4-FFF2-40B4-BE49-F238E27FC236}">
              <a16:creationId xmlns:a16="http://schemas.microsoft.com/office/drawing/2014/main" id="{424CCF47-4B85-4920-AEC0-1FAB203ED3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7" name="BEx5FXJGJOT93D0J2IRJ3985IUMI" hidden="1">
          <a:extLst>
            <a:ext uri="{FF2B5EF4-FFF2-40B4-BE49-F238E27FC236}">
              <a16:creationId xmlns:a16="http://schemas.microsoft.com/office/drawing/2014/main" id="{8E24A599-35FC-494C-88A6-F3D278D445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8" name="BEx3RTMHAR35NUAAK49TV6NU7EPA" descr="QFXLG4ZCXTRQSJYFCKJ58G9N8" hidden="1">
          <a:extLst>
            <a:ext uri="{FF2B5EF4-FFF2-40B4-BE49-F238E27FC236}">
              <a16:creationId xmlns:a16="http://schemas.microsoft.com/office/drawing/2014/main" id="{75208D05-F6DB-4BDD-B88F-CFB9FC99B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29" name="BExS8T38WLC2R738ZC7BDJQAKJAJ" descr="MRI962L5PB0E0YWXCIBN82VJH" hidden="1">
          <a:extLst>
            <a:ext uri="{FF2B5EF4-FFF2-40B4-BE49-F238E27FC236}">
              <a16:creationId xmlns:a16="http://schemas.microsoft.com/office/drawing/2014/main" id="{C9ABB250-9DF7-421F-A9A1-D3111C6082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0" name="BEx5F64BJ6DCM4EJH81D5ZFNPZ0V" descr="7DJ9FILZD2YPS6X1JBP9E76TU" hidden="1">
          <a:extLst>
            <a:ext uri="{FF2B5EF4-FFF2-40B4-BE49-F238E27FC236}">
              <a16:creationId xmlns:a16="http://schemas.microsoft.com/office/drawing/2014/main" id="{4B17C8BB-C110-4DF2-B56A-D277697D43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1" name="BExQEXXHA3EEXR44LT6RKCDWM6ZT" hidden="1">
          <a:extLst>
            <a:ext uri="{FF2B5EF4-FFF2-40B4-BE49-F238E27FC236}">
              <a16:creationId xmlns:a16="http://schemas.microsoft.com/office/drawing/2014/main" id="{DE9B77AD-93AD-425D-A6B3-7FAB48DA86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2" name="BEx1X6AMHV6ZK3UJB2BXIJTJHYJU" descr="OALR4L95ELQLZ1Y1LETHM1CS9" hidden="1">
          <a:extLst>
            <a:ext uri="{FF2B5EF4-FFF2-40B4-BE49-F238E27FC236}">
              <a16:creationId xmlns:a16="http://schemas.microsoft.com/office/drawing/2014/main" id="{F790C968-DE8F-44F9-9245-62C31AA76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3" name="BExSDIVCE09QKG3CT52PHCS6ZJ09" descr="9F076L7EQCF2COMMGCQG6BQGU" hidden="1">
          <a:extLst>
            <a:ext uri="{FF2B5EF4-FFF2-40B4-BE49-F238E27FC236}">
              <a16:creationId xmlns:a16="http://schemas.microsoft.com/office/drawing/2014/main" id="{FF9879D6-B9AB-46D9-87F7-5C7AD0AEB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4" name="BExMF7LICJLPXSHM63A6EQ79YQKG" descr="U084VZL15IMB1OFRRAY6GVKAE" hidden="1">
          <a:extLst>
            <a:ext uri="{FF2B5EF4-FFF2-40B4-BE49-F238E27FC236}">
              <a16:creationId xmlns:a16="http://schemas.microsoft.com/office/drawing/2014/main" id="{51D4D90F-4F5A-4E8A-9856-9FC3906379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5" name="BExS343F8GCKP6HTF9Y97L133DX8" descr="ZRF0KB1IYQSNV63CTXT25G67G" hidden="1">
          <a:extLst>
            <a:ext uri="{FF2B5EF4-FFF2-40B4-BE49-F238E27FC236}">
              <a16:creationId xmlns:a16="http://schemas.microsoft.com/office/drawing/2014/main" id="{3745C4E6-9651-4CC2-AF33-B63C45AF07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336" name="BExZXVFJ4DY4I24AARDT4AMP6EN1" descr="TXSMH2MTH86CYKA26740RQPUC" hidden="1">
          <a:extLst>
            <a:ext uri="{FF2B5EF4-FFF2-40B4-BE49-F238E27FC236}">
              <a16:creationId xmlns:a16="http://schemas.microsoft.com/office/drawing/2014/main" id="{17C10896-A94B-4709-986B-9FF65EDBC4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7" name="BExOCUIOFQWUGTBU5ESTW3EYEP5C" descr="9BNF49V0R6VVYPHEVMJ3ABDQZ" hidden="1">
          <a:extLst>
            <a:ext uri="{FF2B5EF4-FFF2-40B4-BE49-F238E27FC236}">
              <a16:creationId xmlns:a16="http://schemas.microsoft.com/office/drawing/2014/main" id="{AEC4DEC5-8221-4A38-A20E-28F773CB16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8" name="BExU65O9OE4B4MQ2A3OYH13M8BZJ" descr="3INNIMMPDBB0JF37L81M6ID21" hidden="1">
          <a:extLst>
            <a:ext uri="{FF2B5EF4-FFF2-40B4-BE49-F238E27FC236}">
              <a16:creationId xmlns:a16="http://schemas.microsoft.com/office/drawing/2014/main" id="{6B97950C-0066-4019-B36B-EBA37A84C7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39" name="BExOPRCR0UW7TKXSV5WDTL348FGL" descr="S9JM17GP1802LHN4GT14BJYIC" hidden="1">
          <a:extLst>
            <a:ext uri="{FF2B5EF4-FFF2-40B4-BE49-F238E27FC236}">
              <a16:creationId xmlns:a16="http://schemas.microsoft.com/office/drawing/2014/main" id="{9A76B8BA-5DCA-4595-AB7B-451A0F382D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40" name="BEx5OESAY2W8SEGI3TSB65EHJ04B" descr="9CN2Y88X8WYV1HWZG1QILY9BK" hidden="1">
          <a:extLst>
            <a:ext uri="{FF2B5EF4-FFF2-40B4-BE49-F238E27FC236}">
              <a16:creationId xmlns:a16="http://schemas.microsoft.com/office/drawing/2014/main" id="{88777B45-84F1-4AD1-8091-61327B7B2F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341" name="BExGMWEQ2BYRY9BAO5T1X850MJN1" descr="AZ9ST0XDIOP50HSUFO5V31BR0" hidden="1">
          <a:extLst>
            <a:ext uri="{FF2B5EF4-FFF2-40B4-BE49-F238E27FC236}">
              <a16:creationId xmlns:a16="http://schemas.microsoft.com/office/drawing/2014/main" id="{5F6E5994-0A9E-4355-A417-399C01F000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44450</xdr:colOff>
      <xdr:row>0</xdr:row>
      <xdr:rowOff>0</xdr:rowOff>
    </xdr:from>
    <xdr:ext cx="114300" cy="120650"/>
    <xdr:pic>
      <xdr:nvPicPr>
        <xdr:cNvPr id="342" name="BEx973S463FCQVJ7QDFBUIU0WJ3F" descr="ZQTVYL8DCSADVT0QMRXFLU0TR" hidden="1">
          <a:extLst>
            <a:ext uri="{FF2B5EF4-FFF2-40B4-BE49-F238E27FC236}">
              <a16:creationId xmlns:a16="http://schemas.microsoft.com/office/drawing/2014/main" id="{86AF97B8-968D-4070-951D-DE84CA0F3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343" name="BExRZO0PLWWMCLGRH7EH6UXYWGAJ" descr="9D4GQ34QB727H10MA3SSAR2R9" hidden="1">
          <a:extLst>
            <a:ext uri="{FF2B5EF4-FFF2-40B4-BE49-F238E27FC236}">
              <a16:creationId xmlns:a16="http://schemas.microsoft.com/office/drawing/2014/main" id="{45288CD1-7A7E-435A-9147-485BCD6146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44" name="BExBDP6HNAAJUM39SE5G2C8BKNRQ" descr="1TM64TL2QIMYV7WYSV2VLGXY4" hidden="1">
          <a:extLst>
            <a:ext uri="{FF2B5EF4-FFF2-40B4-BE49-F238E27FC236}">
              <a16:creationId xmlns:a16="http://schemas.microsoft.com/office/drawing/2014/main" id="{8AB1D9DC-F148-4733-A86A-E82B5951B4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45" name="BExTY1BCS6HZIF6HI5491FGHDVAE" descr="MJ6976KI2UH1IE8M227DUYXMJ" hidden="1">
          <a:extLst>
            <a:ext uri="{FF2B5EF4-FFF2-40B4-BE49-F238E27FC236}">
              <a16:creationId xmlns:a16="http://schemas.microsoft.com/office/drawing/2014/main" id="{1DAEB98D-DFB1-4C19-A934-B0A2B14974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346" name="BExS8T38WLC2R738ZC7BDJQAKJAJ" descr="MRI962L5PB0E0YWXCIBN82VJH" hidden="1">
          <a:extLst>
            <a:ext uri="{FF2B5EF4-FFF2-40B4-BE49-F238E27FC236}">
              <a16:creationId xmlns:a16="http://schemas.microsoft.com/office/drawing/2014/main" id="{C2C58A5F-F955-4BBF-8337-5446F6B8E4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347" name="BEx1X6AMHV6ZK3UJB2BXIJTJHYJU" descr="OALR4L95ELQLZ1Y1LETHM1CS9" hidden="1">
          <a:extLst>
            <a:ext uri="{FF2B5EF4-FFF2-40B4-BE49-F238E27FC236}">
              <a16:creationId xmlns:a16="http://schemas.microsoft.com/office/drawing/2014/main" id="{9367B18F-1BBC-487D-887A-131E74839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48" name="BEx1QZGQZBAWJ8591VXEIPUOVS7X" descr="MEW27CPIFG44B7E7HEQUUF5QF" hidden="1">
          <a:extLst>
            <a:ext uri="{FF2B5EF4-FFF2-40B4-BE49-F238E27FC236}">
              <a16:creationId xmlns:a16="http://schemas.microsoft.com/office/drawing/2014/main" id="{CCE6FBDB-B5F7-40A2-BEF6-4597E28F80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49" name="BExS343F8GCKP6HTF9Y97L133DX8" descr="ZRF0KB1IYQSNV63CTXT25G67G" hidden="1">
          <a:extLst>
            <a:ext uri="{FF2B5EF4-FFF2-40B4-BE49-F238E27FC236}">
              <a16:creationId xmlns:a16="http://schemas.microsoft.com/office/drawing/2014/main" id="{FEBBE770-46EC-4EDE-9268-E3ADEDC198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0" name="BExZMRC09W87CY4B73NPZMNH21AH" descr="78CUMI0OVLYJRSDRQ3V2YX812" hidden="1">
          <a:extLst>
            <a:ext uri="{FF2B5EF4-FFF2-40B4-BE49-F238E27FC236}">
              <a16:creationId xmlns:a16="http://schemas.microsoft.com/office/drawing/2014/main" id="{B3E7E494-8709-4695-8613-36B81B58CD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1" name="BExZXVFJ4DY4I24AARDT4AMP6EN1" descr="TXSMH2MTH86CYKA26740RQPUC" hidden="1">
          <a:extLst>
            <a:ext uri="{FF2B5EF4-FFF2-40B4-BE49-F238E27FC236}">
              <a16:creationId xmlns:a16="http://schemas.microsoft.com/office/drawing/2014/main" id="{8CFA0A46-1CBE-4DA9-B15D-978EECC112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2" name="BExOCUIOFQWUGTBU5ESTW3EYEP5C" descr="9BNF49V0R6VVYPHEVMJ3ABDQZ" hidden="1">
          <a:extLst>
            <a:ext uri="{FF2B5EF4-FFF2-40B4-BE49-F238E27FC236}">
              <a16:creationId xmlns:a16="http://schemas.microsoft.com/office/drawing/2014/main" id="{BECC025F-6110-4D73-BBB3-DF6E681F6E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3" name="BExU65O9OE4B4MQ2A3OYH13M8BZJ" descr="3INNIMMPDBB0JF37L81M6ID21" hidden="1">
          <a:extLst>
            <a:ext uri="{FF2B5EF4-FFF2-40B4-BE49-F238E27FC236}">
              <a16:creationId xmlns:a16="http://schemas.microsoft.com/office/drawing/2014/main" id="{092CA979-F5E7-4534-8FB9-0A5B836D80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4" name="BExOPRCR0UW7TKXSV5WDTL348FGL" descr="S9JM17GP1802LHN4GT14BJYIC" hidden="1">
          <a:extLst>
            <a:ext uri="{FF2B5EF4-FFF2-40B4-BE49-F238E27FC236}">
              <a16:creationId xmlns:a16="http://schemas.microsoft.com/office/drawing/2014/main" id="{AA5CB765-27B8-4A91-8729-A03D81480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5" name="BEx5OESAY2W8SEGI3TSB65EHJ04B" descr="9CN2Y88X8WYV1HWZG1QILY9BK" hidden="1">
          <a:extLst>
            <a:ext uri="{FF2B5EF4-FFF2-40B4-BE49-F238E27FC236}">
              <a16:creationId xmlns:a16="http://schemas.microsoft.com/office/drawing/2014/main" id="{FAE18EF7-D944-43C4-843D-F42B8877C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6" name="BEx973S463FCQVJ7QDFBUIU0WJ3F" descr="ZQTVYL8DCSADVT0QMRXFLU0TR" hidden="1">
          <a:extLst>
            <a:ext uri="{FF2B5EF4-FFF2-40B4-BE49-F238E27FC236}">
              <a16:creationId xmlns:a16="http://schemas.microsoft.com/office/drawing/2014/main" id="{7F0ED773-B99C-439D-809B-E85FE298E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357" name="BExRZO0PLWWMCLGRH7EH6UXYWGAJ" descr="9D4GQ34QB727H10MA3SSAR2R9" hidden="1">
          <a:extLst>
            <a:ext uri="{FF2B5EF4-FFF2-40B4-BE49-F238E27FC236}">
              <a16:creationId xmlns:a16="http://schemas.microsoft.com/office/drawing/2014/main" id="{9DE7E97F-E4A6-4E5A-9EB4-D1C18E1D76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8" name="BExBDP6HNAAJUM39SE5G2C8BKNRQ" descr="1TM64TL2QIMYV7WYSV2VLGXY4" hidden="1">
          <a:extLst>
            <a:ext uri="{FF2B5EF4-FFF2-40B4-BE49-F238E27FC236}">
              <a16:creationId xmlns:a16="http://schemas.microsoft.com/office/drawing/2014/main" id="{0E4437B3-09D8-4509-B65B-1D05E5D04C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59" name="BExTY1BCS6HZIF6HI5491FGHDVAE" descr="MJ6976KI2UH1IE8M227DUYXMJ" hidden="1">
          <a:extLst>
            <a:ext uri="{FF2B5EF4-FFF2-40B4-BE49-F238E27FC236}">
              <a16:creationId xmlns:a16="http://schemas.microsoft.com/office/drawing/2014/main" id="{6E1CBF44-0734-47C8-AB18-727E5126F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360" name="BExS8T38WLC2R738ZC7BDJQAKJAJ" descr="MRI962L5PB0E0YWXCIBN82VJH" hidden="1">
          <a:extLst>
            <a:ext uri="{FF2B5EF4-FFF2-40B4-BE49-F238E27FC236}">
              <a16:creationId xmlns:a16="http://schemas.microsoft.com/office/drawing/2014/main" id="{D7875328-DB8E-4B80-877E-A1F5F6D576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0</xdr:row>
      <xdr:rowOff>0</xdr:rowOff>
    </xdr:from>
    <xdr:ext cx="114300" cy="120650"/>
    <xdr:pic>
      <xdr:nvPicPr>
        <xdr:cNvPr id="361" name="BEx1X6AMHV6ZK3UJB2BXIJTJHYJU" descr="OALR4L95ELQLZ1Y1LETHM1CS9" hidden="1">
          <a:extLst>
            <a:ext uri="{FF2B5EF4-FFF2-40B4-BE49-F238E27FC236}">
              <a16:creationId xmlns:a16="http://schemas.microsoft.com/office/drawing/2014/main" id="{AAED9E3F-B639-4910-86EE-BC4BA5F26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2" name="BEx1QZGQZBAWJ8591VXEIPUOVS7X" descr="MEW27CPIFG44B7E7HEQUUF5QF" hidden="1">
          <a:extLst>
            <a:ext uri="{FF2B5EF4-FFF2-40B4-BE49-F238E27FC236}">
              <a16:creationId xmlns:a16="http://schemas.microsoft.com/office/drawing/2014/main" id="{302C13AA-05A6-4C3C-B70F-4F29A1CD1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3" name="BExS343F8GCKP6HTF9Y97L133DX8" descr="ZRF0KB1IYQSNV63CTXT25G67G" hidden="1">
          <a:extLst>
            <a:ext uri="{FF2B5EF4-FFF2-40B4-BE49-F238E27FC236}">
              <a16:creationId xmlns:a16="http://schemas.microsoft.com/office/drawing/2014/main" id="{1EDDFA2E-8A86-4A07-BEA5-5968AF1A9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4" name="BExZMRC09W87CY4B73NPZMNH21AH" descr="78CUMI0OVLYJRSDRQ3V2YX812" hidden="1">
          <a:extLst>
            <a:ext uri="{FF2B5EF4-FFF2-40B4-BE49-F238E27FC236}">
              <a16:creationId xmlns:a16="http://schemas.microsoft.com/office/drawing/2014/main" id="{520C703F-5406-4BEE-B256-5DA4A658A2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5" name="BExZXVFJ4DY4I24AARDT4AMP6EN1" descr="TXSMH2MTH86CYKA26740RQPUC" hidden="1">
          <a:extLst>
            <a:ext uri="{FF2B5EF4-FFF2-40B4-BE49-F238E27FC236}">
              <a16:creationId xmlns:a16="http://schemas.microsoft.com/office/drawing/2014/main" id="{CE0D2D57-1B23-477D-A165-0A5FA6D2F9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6" name="BExOCUIOFQWUGTBU5ESTW3EYEP5C" descr="9BNF49V0R6VVYPHEVMJ3ABDQZ" hidden="1">
          <a:extLst>
            <a:ext uri="{FF2B5EF4-FFF2-40B4-BE49-F238E27FC236}">
              <a16:creationId xmlns:a16="http://schemas.microsoft.com/office/drawing/2014/main" id="{9DAD1D44-425D-4392-8CD5-18DD8ED329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7" name="BExU65O9OE4B4MQ2A3OYH13M8BZJ" descr="3INNIMMPDBB0JF37L81M6ID21" hidden="1">
          <a:extLst>
            <a:ext uri="{FF2B5EF4-FFF2-40B4-BE49-F238E27FC236}">
              <a16:creationId xmlns:a16="http://schemas.microsoft.com/office/drawing/2014/main" id="{32B7BDE8-2427-4E32-972B-CB3707E9ED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8" name="BExOPRCR0UW7TKXSV5WDTL348FGL" descr="S9JM17GP1802LHN4GT14BJYIC" hidden="1">
          <a:extLst>
            <a:ext uri="{FF2B5EF4-FFF2-40B4-BE49-F238E27FC236}">
              <a16:creationId xmlns:a16="http://schemas.microsoft.com/office/drawing/2014/main" id="{C0851D1A-B73F-4EEC-A2A6-D476075AD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369" name="BEx5OESAY2W8SEGI3TSB65EHJ04B" descr="9CN2Y88X8WYV1HWZG1QILY9BK" hidden="1">
          <a:extLst>
            <a:ext uri="{FF2B5EF4-FFF2-40B4-BE49-F238E27FC236}">
              <a16:creationId xmlns:a16="http://schemas.microsoft.com/office/drawing/2014/main" id="{AC7892E4-86F6-4D26-A939-CAA23E4DB1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24130</xdr:colOff>
      <xdr:row>0</xdr:row>
      <xdr:rowOff>0</xdr:rowOff>
    </xdr:from>
    <xdr:ext cx="117308" cy="117634"/>
    <xdr:pic>
      <xdr:nvPicPr>
        <xdr:cNvPr id="370" name="BExW253QPOZK9KW8BJC3LBXGCG2N" descr="Y5HX37BEUWSN1NEFJKZJXI3SX" hidden="1">
          <a:extLst>
            <a:ext uri="{FF2B5EF4-FFF2-40B4-BE49-F238E27FC236}">
              <a16:creationId xmlns:a16="http://schemas.microsoft.com/office/drawing/2014/main" id="{E36CA803-69F2-4EAC-AAB5-F00ADD5A5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3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71" name="BEx973S463FCQVJ7QDFBUIU0WJ3F" descr="ZQTVYL8DCSADVT0QMRXFLU0TR" hidden="1">
          <a:extLst>
            <a:ext uri="{FF2B5EF4-FFF2-40B4-BE49-F238E27FC236}">
              <a16:creationId xmlns:a16="http://schemas.microsoft.com/office/drawing/2014/main" id="{2FF23D85-FD85-4127-9123-5BA3BEEC1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71120</xdr:colOff>
      <xdr:row>0</xdr:row>
      <xdr:rowOff>0</xdr:rowOff>
    </xdr:from>
    <xdr:ext cx="117308" cy="117634"/>
    <xdr:pic>
      <xdr:nvPicPr>
        <xdr:cNvPr id="372" name="BExRZO0PLWWMCLGRH7EH6UXYWGAJ" descr="9D4GQ34QB727H10MA3SSAR2R9" hidden="1">
          <a:extLst>
            <a:ext uri="{FF2B5EF4-FFF2-40B4-BE49-F238E27FC236}">
              <a16:creationId xmlns:a16="http://schemas.microsoft.com/office/drawing/2014/main" id="{0A8F463D-F6E2-4932-B4DD-1E4B29506D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73" name="BExQEGJP61DL2NZY6LMBHBZ0J5YT" descr="D6ZNRZJ7EX4GZT9RO8LE0C905" hidden="1">
          <a:extLst>
            <a:ext uri="{FF2B5EF4-FFF2-40B4-BE49-F238E27FC236}">
              <a16:creationId xmlns:a16="http://schemas.microsoft.com/office/drawing/2014/main" id="{CD72680F-B555-41AD-9429-3B695DE7EC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74" name="BExTY1BCS6HZIF6HI5491FGHDVAE" descr="MJ6976KI2UH1IE8M227DUYXMJ" hidden="1">
          <a:extLst>
            <a:ext uri="{FF2B5EF4-FFF2-40B4-BE49-F238E27FC236}">
              <a16:creationId xmlns:a16="http://schemas.microsoft.com/office/drawing/2014/main" id="{4B5959FF-F9F7-4DAE-9E13-FD39974B8A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75" name="BEx5FXJGJOT93D0J2IRJ3985IUMI" hidden="1">
          <a:extLst>
            <a:ext uri="{FF2B5EF4-FFF2-40B4-BE49-F238E27FC236}">
              <a16:creationId xmlns:a16="http://schemas.microsoft.com/office/drawing/2014/main" id="{5113DF6A-C726-40BF-BABE-A82578AE89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71120</xdr:colOff>
      <xdr:row>0</xdr:row>
      <xdr:rowOff>0</xdr:rowOff>
    </xdr:from>
    <xdr:ext cx="117308" cy="117634"/>
    <xdr:pic>
      <xdr:nvPicPr>
        <xdr:cNvPr id="376" name="BExS8T38WLC2R738ZC7BDJQAKJAJ" descr="MRI962L5PB0E0YWXCIBN82VJH" hidden="1">
          <a:extLst>
            <a:ext uri="{FF2B5EF4-FFF2-40B4-BE49-F238E27FC236}">
              <a16:creationId xmlns:a16="http://schemas.microsoft.com/office/drawing/2014/main" id="{525CFF82-7633-4F23-95E6-314DF141A1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77" name="BEx5F64BJ6DCM4EJH81D5ZFNPZ0V" descr="7DJ9FILZD2YPS6X1JBP9E76TU" hidden="1">
          <a:extLst>
            <a:ext uri="{FF2B5EF4-FFF2-40B4-BE49-F238E27FC236}">
              <a16:creationId xmlns:a16="http://schemas.microsoft.com/office/drawing/2014/main" id="{87A92177-ACFC-48E3-A692-41B9922D22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78" name="BExQEXXHA3EEXR44LT6RKCDWM6ZT" hidden="1">
          <a:extLst>
            <a:ext uri="{FF2B5EF4-FFF2-40B4-BE49-F238E27FC236}">
              <a16:creationId xmlns:a16="http://schemas.microsoft.com/office/drawing/2014/main" id="{1D982147-D55A-4CAE-9AC0-F60D6AC1AF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71120</xdr:colOff>
      <xdr:row>0</xdr:row>
      <xdr:rowOff>0</xdr:rowOff>
    </xdr:from>
    <xdr:ext cx="117308" cy="117634"/>
    <xdr:pic>
      <xdr:nvPicPr>
        <xdr:cNvPr id="379" name="BEx1X6AMHV6ZK3UJB2BXIJTJHYJU" descr="OALR4L95ELQLZ1Y1LETHM1CS9" hidden="1">
          <a:extLst>
            <a:ext uri="{FF2B5EF4-FFF2-40B4-BE49-F238E27FC236}">
              <a16:creationId xmlns:a16="http://schemas.microsoft.com/office/drawing/2014/main" id="{0E67C392-620F-4EDA-BA22-58133DA5E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112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0" name="BEx1QZGQZBAWJ8591VXEIPUOVS7X" descr="MEW27CPIFG44B7E7HEQUUF5QF" hidden="1">
          <a:extLst>
            <a:ext uri="{FF2B5EF4-FFF2-40B4-BE49-F238E27FC236}">
              <a16:creationId xmlns:a16="http://schemas.microsoft.com/office/drawing/2014/main" id="{CD9026B1-3F22-4FAE-B591-119B8B9BA9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1" name="BExMF7LICJLPXSHM63A6EQ79YQKG" descr="U084VZL15IMB1OFRRAY6GVKAE" hidden="1">
          <a:extLst>
            <a:ext uri="{FF2B5EF4-FFF2-40B4-BE49-F238E27FC236}">
              <a16:creationId xmlns:a16="http://schemas.microsoft.com/office/drawing/2014/main" id="{05C12813-6278-409B-B391-DBC2E3B84E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2" name="BExZMRC09W87CY4B73NPZMNH21AH" descr="78CUMI0OVLYJRSDRQ3V2YX812" hidden="1">
          <a:extLst>
            <a:ext uri="{FF2B5EF4-FFF2-40B4-BE49-F238E27FC236}">
              <a16:creationId xmlns:a16="http://schemas.microsoft.com/office/drawing/2014/main" id="{B9486548-F304-47D2-9BC3-FAF994D2CA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3" name="BExZXVFJ4DY4I24AARDT4AMP6EN1" descr="TXSMH2MTH86CYKA26740RQPUC" hidden="1">
          <a:extLst>
            <a:ext uri="{FF2B5EF4-FFF2-40B4-BE49-F238E27FC236}">
              <a16:creationId xmlns:a16="http://schemas.microsoft.com/office/drawing/2014/main" id="{8E954EEB-E33D-437F-94DF-23446A282E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4" name="BExOCUIOFQWUGTBU5ESTW3EYEP5C" descr="9BNF49V0R6VVYPHEVMJ3ABDQZ" hidden="1">
          <a:extLst>
            <a:ext uri="{FF2B5EF4-FFF2-40B4-BE49-F238E27FC236}">
              <a16:creationId xmlns:a16="http://schemas.microsoft.com/office/drawing/2014/main" id="{7F502DAA-ECF9-45CF-96E9-8E7C0B1A43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5" name="BExU65O9OE4B4MQ2A3OYH13M8BZJ" descr="3INNIMMPDBB0JF37L81M6ID21" hidden="1">
          <a:extLst>
            <a:ext uri="{FF2B5EF4-FFF2-40B4-BE49-F238E27FC236}">
              <a16:creationId xmlns:a16="http://schemas.microsoft.com/office/drawing/2014/main" id="{358C948B-A658-4D1B-B442-D4F39FEF2E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6" name="BExOPRCR0UW7TKXSV5WDTL348FGL" descr="S9JM17GP1802LHN4GT14BJYIC" hidden="1">
          <a:extLst>
            <a:ext uri="{FF2B5EF4-FFF2-40B4-BE49-F238E27FC236}">
              <a16:creationId xmlns:a16="http://schemas.microsoft.com/office/drawing/2014/main" id="{F7F3F411-BFD3-4DC7-BD75-DED472C39D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7" name="BEx5OESAY2W8SEGI3TSB65EHJ04B" descr="9CN2Y88X8WYV1HWZG1QILY9BK" hidden="1">
          <a:extLst>
            <a:ext uri="{FF2B5EF4-FFF2-40B4-BE49-F238E27FC236}">
              <a16:creationId xmlns:a16="http://schemas.microsoft.com/office/drawing/2014/main" id="{F93E5A9E-B533-41F6-887E-17D632EC71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388" name="BExGMWEQ2BYRY9BAO5T1X850MJN1" descr="AZ9ST0XDIOP50HSUFO5V31BR0" hidden="1">
          <a:extLst>
            <a:ext uri="{FF2B5EF4-FFF2-40B4-BE49-F238E27FC236}">
              <a16:creationId xmlns:a16="http://schemas.microsoft.com/office/drawing/2014/main" id="{14083EEC-6F0F-48ED-A234-4B072CE0F1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0</xdr:row>
      <xdr:rowOff>0</xdr:rowOff>
    </xdr:from>
    <xdr:ext cx="117308" cy="117634"/>
    <xdr:pic>
      <xdr:nvPicPr>
        <xdr:cNvPr id="389" name="BExW253QPOZK9KW8BJC3LBXGCG2N" descr="Y5HX37BEUWSN1NEFJKZJXI3SX" hidden="1">
          <a:extLst>
            <a:ext uri="{FF2B5EF4-FFF2-40B4-BE49-F238E27FC236}">
              <a16:creationId xmlns:a16="http://schemas.microsoft.com/office/drawing/2014/main" id="{3D95F51E-8DAB-4174-A280-5072A8278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0" name="BEx973S463FCQVJ7QDFBUIU0WJ3F" descr="ZQTVYL8DCSADVT0QMRXFLU0TR" hidden="1">
          <a:extLst>
            <a:ext uri="{FF2B5EF4-FFF2-40B4-BE49-F238E27FC236}">
              <a16:creationId xmlns:a16="http://schemas.microsoft.com/office/drawing/2014/main" id="{20C43507-4109-4E50-95A9-9634A22F6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1" name="BExBDP6HNAAJUM39SE5G2C8BKNRQ" descr="1TM64TL2QIMYV7WYSV2VLGXY4" hidden="1">
          <a:extLst>
            <a:ext uri="{FF2B5EF4-FFF2-40B4-BE49-F238E27FC236}">
              <a16:creationId xmlns:a16="http://schemas.microsoft.com/office/drawing/2014/main" id="{D6B6DD64-0BA6-452A-A6F3-445967FBF2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2" name="BExQEGJP61DL2NZY6LMBHBZ0J5YT" descr="D6ZNRZJ7EX4GZT9RO8LE0C905" hidden="1">
          <a:extLst>
            <a:ext uri="{FF2B5EF4-FFF2-40B4-BE49-F238E27FC236}">
              <a16:creationId xmlns:a16="http://schemas.microsoft.com/office/drawing/2014/main" id="{381D69C7-4B16-4CC2-AA81-1CDC7AE5E7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3" name="BExTY1BCS6HZIF6HI5491FGHDVAE" descr="MJ6976KI2UH1IE8M227DUYXMJ" hidden="1">
          <a:extLst>
            <a:ext uri="{FF2B5EF4-FFF2-40B4-BE49-F238E27FC236}">
              <a16:creationId xmlns:a16="http://schemas.microsoft.com/office/drawing/2014/main" id="{D0695A36-5AF9-4D10-A589-6A8F07C5CE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4" name="BEx5FXJGJOT93D0J2IRJ3985IUMI" hidden="1">
          <a:extLst>
            <a:ext uri="{FF2B5EF4-FFF2-40B4-BE49-F238E27FC236}">
              <a16:creationId xmlns:a16="http://schemas.microsoft.com/office/drawing/2014/main" id="{FF5026FB-DAD3-4C67-9B70-FCA67CF77E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395" name="BEx3RTMHAR35NUAAK49TV6NU7EPA" descr="QFXLG4ZCXTRQSJYFCKJ58G9N8" hidden="1">
          <a:extLst>
            <a:ext uri="{FF2B5EF4-FFF2-40B4-BE49-F238E27FC236}">
              <a16:creationId xmlns:a16="http://schemas.microsoft.com/office/drawing/2014/main" id="{66CC1BF6-3B4E-4D51-AAFA-DA3315EA8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396" name="BExS8T38WLC2R738ZC7BDJQAKJAJ" descr="MRI962L5PB0E0YWXCIBN82VJH" hidden="1">
          <a:extLst>
            <a:ext uri="{FF2B5EF4-FFF2-40B4-BE49-F238E27FC236}">
              <a16:creationId xmlns:a16="http://schemas.microsoft.com/office/drawing/2014/main" id="{F7BE4827-5CB5-474B-987D-44C9A303FB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7" name="BEx5F64BJ6DCM4EJH81D5ZFNPZ0V" descr="7DJ9FILZD2YPS6X1JBP9E76TU" hidden="1">
          <a:extLst>
            <a:ext uri="{FF2B5EF4-FFF2-40B4-BE49-F238E27FC236}">
              <a16:creationId xmlns:a16="http://schemas.microsoft.com/office/drawing/2014/main" id="{06C37113-47B5-44A8-B2C8-26844CEAE4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398" name="BExQEXXHA3EEXR44LT6RKCDWM6ZT" hidden="1">
          <a:extLst>
            <a:ext uri="{FF2B5EF4-FFF2-40B4-BE49-F238E27FC236}">
              <a16:creationId xmlns:a16="http://schemas.microsoft.com/office/drawing/2014/main" id="{932114EA-AA4F-4E07-8C7C-32CC1134C8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399" name="BEx1X6AMHV6ZK3UJB2BXIJTJHYJU" descr="OALR4L95ELQLZ1Y1LETHM1CS9" hidden="1">
          <a:extLst>
            <a:ext uri="{FF2B5EF4-FFF2-40B4-BE49-F238E27FC236}">
              <a16:creationId xmlns:a16="http://schemas.microsoft.com/office/drawing/2014/main" id="{764AFC20-B043-4103-B370-9996B037E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400" name="BExSDIVCE09QKG3CT52PHCS6ZJ09" descr="9F076L7EQCF2COMMGCQG6BQGU" hidden="1">
          <a:extLst>
            <a:ext uri="{FF2B5EF4-FFF2-40B4-BE49-F238E27FC236}">
              <a16:creationId xmlns:a16="http://schemas.microsoft.com/office/drawing/2014/main" id="{919D3F0D-1B62-4011-A4A9-6A8561614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1" name="BExMF7LICJLPXSHM63A6EQ79YQKG" descr="U084VZL15IMB1OFRRAY6GVKAE" hidden="1">
          <a:extLst>
            <a:ext uri="{FF2B5EF4-FFF2-40B4-BE49-F238E27FC236}">
              <a16:creationId xmlns:a16="http://schemas.microsoft.com/office/drawing/2014/main" id="{E8ACE3EB-D7D9-4BB3-B6FB-2B51D4EB46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2" name="BExS343F8GCKP6HTF9Y97L133DX8" descr="ZRF0KB1IYQSNV63CTXT25G67G" hidden="1">
          <a:extLst>
            <a:ext uri="{FF2B5EF4-FFF2-40B4-BE49-F238E27FC236}">
              <a16:creationId xmlns:a16="http://schemas.microsoft.com/office/drawing/2014/main" id="{63830540-2D59-4C58-99DA-3760E57479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23825"/>
    <xdr:pic>
      <xdr:nvPicPr>
        <xdr:cNvPr id="403" name="BExZXVFJ4DY4I24AARDT4AMP6EN1" descr="TXSMH2MTH86CYKA26740RQPUC" hidden="1">
          <a:extLst>
            <a:ext uri="{FF2B5EF4-FFF2-40B4-BE49-F238E27FC236}">
              <a16:creationId xmlns:a16="http://schemas.microsoft.com/office/drawing/2014/main" id="{A320EF8C-A9BB-4ACF-BDEA-DEA7A47699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4" name="BExOCUIOFQWUGTBU5ESTW3EYEP5C" descr="9BNF49V0R6VVYPHEVMJ3ABDQZ" hidden="1">
          <a:extLst>
            <a:ext uri="{FF2B5EF4-FFF2-40B4-BE49-F238E27FC236}">
              <a16:creationId xmlns:a16="http://schemas.microsoft.com/office/drawing/2014/main" id="{2751A2DB-CA82-491F-A0CB-E8C30B0633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5" name="BExU65O9OE4B4MQ2A3OYH13M8BZJ" descr="3INNIMMPDBB0JF37L81M6ID21" hidden="1">
          <a:extLst>
            <a:ext uri="{FF2B5EF4-FFF2-40B4-BE49-F238E27FC236}">
              <a16:creationId xmlns:a16="http://schemas.microsoft.com/office/drawing/2014/main" id="{4C945F2B-D15C-42DF-8CC1-339A990DA0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6" name="BExOPRCR0UW7TKXSV5WDTL348FGL" descr="S9JM17GP1802LHN4GT14BJYIC" hidden="1">
          <a:extLst>
            <a:ext uri="{FF2B5EF4-FFF2-40B4-BE49-F238E27FC236}">
              <a16:creationId xmlns:a16="http://schemas.microsoft.com/office/drawing/2014/main" id="{9FEEECE3-FAC6-42AB-806C-03C401A1C6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7" name="BEx5OESAY2W8SEGI3TSB65EHJ04B" descr="9CN2Y88X8WYV1HWZG1QILY9BK" hidden="1">
          <a:extLst>
            <a:ext uri="{FF2B5EF4-FFF2-40B4-BE49-F238E27FC236}">
              <a16:creationId xmlns:a16="http://schemas.microsoft.com/office/drawing/2014/main" id="{69E16D80-F961-4ACA-9EC3-008DFF5F3D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08" name="BExGMWEQ2BYRY9BAO5T1X850MJN1" descr="AZ9ST0XDIOP50HSUFO5V31BR0" hidden="1">
          <a:extLst>
            <a:ext uri="{FF2B5EF4-FFF2-40B4-BE49-F238E27FC236}">
              <a16:creationId xmlns:a16="http://schemas.microsoft.com/office/drawing/2014/main" id="{2896E3D2-78A7-4F52-B879-BDB921F760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0</xdr:row>
      <xdr:rowOff>0</xdr:rowOff>
    </xdr:from>
    <xdr:ext cx="117308" cy="117634"/>
    <xdr:pic>
      <xdr:nvPicPr>
        <xdr:cNvPr id="409" name="BExW253QPOZK9KW8BJC3LBXGCG2N" descr="Y5HX37BEUWSN1NEFJKZJXI3SX" hidden="1">
          <a:extLst>
            <a:ext uri="{FF2B5EF4-FFF2-40B4-BE49-F238E27FC236}">
              <a16:creationId xmlns:a16="http://schemas.microsoft.com/office/drawing/2014/main" id="{FE1BC6E2-A350-48F4-91D8-1F41732D6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0" name="BEx973S463FCQVJ7QDFBUIU0WJ3F" descr="ZQTVYL8DCSADVT0QMRXFLU0TR" hidden="1">
          <a:extLst>
            <a:ext uri="{FF2B5EF4-FFF2-40B4-BE49-F238E27FC236}">
              <a16:creationId xmlns:a16="http://schemas.microsoft.com/office/drawing/2014/main" id="{BC20A418-74CF-458A-9B6B-48BD4E429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1" name="BExBDP6HNAAJUM39SE5G2C8BKNRQ" descr="1TM64TL2QIMYV7WYSV2VLGXY4" hidden="1">
          <a:extLst>
            <a:ext uri="{FF2B5EF4-FFF2-40B4-BE49-F238E27FC236}">
              <a16:creationId xmlns:a16="http://schemas.microsoft.com/office/drawing/2014/main" id="{64BFB526-41BF-4800-821C-96B494513E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2" name="BExQEGJP61DL2NZY6LMBHBZ0J5YT" descr="D6ZNRZJ7EX4GZT9RO8LE0C905" hidden="1">
          <a:extLst>
            <a:ext uri="{FF2B5EF4-FFF2-40B4-BE49-F238E27FC236}">
              <a16:creationId xmlns:a16="http://schemas.microsoft.com/office/drawing/2014/main" id="{26B52A41-95E0-4A50-8F89-46E0249805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3" name="BExTY1BCS6HZIF6HI5491FGHDVAE" descr="MJ6976KI2UH1IE8M227DUYXMJ" hidden="1">
          <a:extLst>
            <a:ext uri="{FF2B5EF4-FFF2-40B4-BE49-F238E27FC236}">
              <a16:creationId xmlns:a16="http://schemas.microsoft.com/office/drawing/2014/main" id="{56358082-C526-474D-9E9C-FAF3AF9546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4" name="BEx5FXJGJOT93D0J2IRJ3985IUMI" hidden="1">
          <a:extLst>
            <a:ext uri="{FF2B5EF4-FFF2-40B4-BE49-F238E27FC236}">
              <a16:creationId xmlns:a16="http://schemas.microsoft.com/office/drawing/2014/main" id="{A33874F8-91D7-46A6-8CB9-2A38AC61FF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415" name="BEx3RTMHAR35NUAAK49TV6NU7EPA" descr="QFXLG4ZCXTRQSJYFCKJ58G9N8" hidden="1">
          <a:extLst>
            <a:ext uri="{FF2B5EF4-FFF2-40B4-BE49-F238E27FC236}">
              <a16:creationId xmlns:a16="http://schemas.microsoft.com/office/drawing/2014/main" id="{C44B4A9B-7AAD-4702-BDA1-0CCB68CB8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416" name="BExS8T38WLC2R738ZC7BDJQAKJAJ" descr="MRI962L5PB0E0YWXCIBN82VJH" hidden="1">
          <a:extLst>
            <a:ext uri="{FF2B5EF4-FFF2-40B4-BE49-F238E27FC236}">
              <a16:creationId xmlns:a16="http://schemas.microsoft.com/office/drawing/2014/main" id="{92CC9112-DE62-4713-A823-F331B5073C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7" name="BEx5F64BJ6DCM4EJH81D5ZFNPZ0V" descr="7DJ9FILZD2YPS6X1JBP9E76TU" hidden="1">
          <a:extLst>
            <a:ext uri="{FF2B5EF4-FFF2-40B4-BE49-F238E27FC236}">
              <a16:creationId xmlns:a16="http://schemas.microsoft.com/office/drawing/2014/main" id="{A699FF0E-99BE-4DF8-82E5-988FDE2E19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18" name="BExQEXXHA3EEXR44LT6RKCDWM6ZT" hidden="1">
          <a:extLst>
            <a:ext uri="{FF2B5EF4-FFF2-40B4-BE49-F238E27FC236}">
              <a16:creationId xmlns:a16="http://schemas.microsoft.com/office/drawing/2014/main" id="{68F7BCD2-36F2-427D-BE17-7787574FF3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419" name="BEx1X6AMHV6ZK3UJB2BXIJTJHYJU" descr="OALR4L95ELQLZ1Y1LETHM1CS9" hidden="1">
          <a:extLst>
            <a:ext uri="{FF2B5EF4-FFF2-40B4-BE49-F238E27FC236}">
              <a16:creationId xmlns:a16="http://schemas.microsoft.com/office/drawing/2014/main" id="{A5B5C380-7F94-4DB8-9B7F-465B086AF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420" name="BExSDIVCE09QKG3CT52PHCS6ZJ09" descr="9F076L7EQCF2COMMGCQG6BQGU" hidden="1">
          <a:extLst>
            <a:ext uri="{FF2B5EF4-FFF2-40B4-BE49-F238E27FC236}">
              <a16:creationId xmlns:a16="http://schemas.microsoft.com/office/drawing/2014/main" id="{5C66DF61-4204-40E6-A4B9-B5FD66972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1" name="BExMF7LICJLPXSHM63A6EQ79YQKG" descr="U084VZL15IMB1OFRRAY6GVKAE" hidden="1">
          <a:extLst>
            <a:ext uri="{FF2B5EF4-FFF2-40B4-BE49-F238E27FC236}">
              <a16:creationId xmlns:a16="http://schemas.microsoft.com/office/drawing/2014/main" id="{C4D68C0E-F56E-454E-9EE2-0FBF2E2D02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2" name="BExS343F8GCKP6HTF9Y97L133DX8" descr="ZRF0KB1IYQSNV63CTXT25G67G" hidden="1">
          <a:extLst>
            <a:ext uri="{FF2B5EF4-FFF2-40B4-BE49-F238E27FC236}">
              <a16:creationId xmlns:a16="http://schemas.microsoft.com/office/drawing/2014/main" id="{C0344DE4-71DF-4F43-88CF-8551E8F8B9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23825"/>
    <xdr:pic>
      <xdr:nvPicPr>
        <xdr:cNvPr id="423" name="BExZXVFJ4DY4I24AARDT4AMP6EN1" descr="TXSMH2MTH86CYKA26740RQPUC" hidden="1">
          <a:extLst>
            <a:ext uri="{FF2B5EF4-FFF2-40B4-BE49-F238E27FC236}">
              <a16:creationId xmlns:a16="http://schemas.microsoft.com/office/drawing/2014/main" id="{689BE0B4-2881-4C26-9C59-351F2AB94C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4" name="BExOCUIOFQWUGTBU5ESTW3EYEP5C" descr="9BNF49V0R6VVYPHEVMJ3ABDQZ" hidden="1">
          <a:extLst>
            <a:ext uri="{FF2B5EF4-FFF2-40B4-BE49-F238E27FC236}">
              <a16:creationId xmlns:a16="http://schemas.microsoft.com/office/drawing/2014/main" id="{3717F2C8-94A8-4043-8DD4-301AC49FF8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5" name="BExU65O9OE4B4MQ2A3OYH13M8BZJ" descr="3INNIMMPDBB0JF37L81M6ID21" hidden="1">
          <a:extLst>
            <a:ext uri="{FF2B5EF4-FFF2-40B4-BE49-F238E27FC236}">
              <a16:creationId xmlns:a16="http://schemas.microsoft.com/office/drawing/2014/main" id="{72C114B3-6374-4783-96D4-BB77BD1E98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6" name="BExOPRCR0UW7TKXSV5WDTL348FGL" descr="S9JM17GP1802LHN4GT14BJYIC" hidden="1">
          <a:extLst>
            <a:ext uri="{FF2B5EF4-FFF2-40B4-BE49-F238E27FC236}">
              <a16:creationId xmlns:a16="http://schemas.microsoft.com/office/drawing/2014/main" id="{F105660E-0295-48F0-ABC2-B20D629092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7" name="BEx5OESAY2W8SEGI3TSB65EHJ04B" descr="9CN2Y88X8WYV1HWZG1QILY9BK" hidden="1">
          <a:extLst>
            <a:ext uri="{FF2B5EF4-FFF2-40B4-BE49-F238E27FC236}">
              <a16:creationId xmlns:a16="http://schemas.microsoft.com/office/drawing/2014/main" id="{B337CFEB-EA6B-4DE6-9555-12B83BD70D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428" name="BExGMWEQ2BYRY9BAO5T1X850MJN1" descr="AZ9ST0XDIOP50HSUFO5V31BR0" hidden="1">
          <a:extLst>
            <a:ext uri="{FF2B5EF4-FFF2-40B4-BE49-F238E27FC236}">
              <a16:creationId xmlns:a16="http://schemas.microsoft.com/office/drawing/2014/main" id="{34A49C16-4DF0-4C79-9538-448B44AD0C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80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429" name="BExRZO0PLWWMCLGRH7EH6UXYWGAJ" descr="9D4GQ34QB727H10MA3SSAR2R9" hidden="1">
          <a:extLst>
            <a:ext uri="{FF2B5EF4-FFF2-40B4-BE49-F238E27FC236}">
              <a16:creationId xmlns:a16="http://schemas.microsoft.com/office/drawing/2014/main" id="{D7C5045C-6C0A-4E10-9F0D-25847FFF6E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0" name="BExBDP6HNAAJUM39SE5G2C8BKNRQ" descr="1TM64TL2QIMYV7WYSV2VLGXY4" hidden="1">
          <a:extLst>
            <a:ext uri="{FF2B5EF4-FFF2-40B4-BE49-F238E27FC236}">
              <a16:creationId xmlns:a16="http://schemas.microsoft.com/office/drawing/2014/main" id="{9E85A23E-F73F-45DA-9365-818EE51EC3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1" name="BExTY1BCS6HZIF6HI5491FGHDVAE" descr="MJ6976KI2UH1IE8M227DUYXMJ" hidden="1">
          <a:extLst>
            <a:ext uri="{FF2B5EF4-FFF2-40B4-BE49-F238E27FC236}">
              <a16:creationId xmlns:a16="http://schemas.microsoft.com/office/drawing/2014/main" id="{ABEC55F7-C2AA-4BDF-93D6-321877D10E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2" name="BExS8T38WLC2R738ZC7BDJQAKJAJ" descr="MRI962L5PB0E0YWXCIBN82VJH" hidden="1">
          <a:extLst>
            <a:ext uri="{FF2B5EF4-FFF2-40B4-BE49-F238E27FC236}">
              <a16:creationId xmlns:a16="http://schemas.microsoft.com/office/drawing/2014/main" id="{1FFF67EF-597F-4A72-B571-FCAC89341E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3" name="BEx1X6AMHV6ZK3UJB2BXIJTJHYJU" descr="OALR4L95ELQLZ1Y1LETHM1CS9" hidden="1">
          <a:extLst>
            <a:ext uri="{FF2B5EF4-FFF2-40B4-BE49-F238E27FC236}">
              <a16:creationId xmlns:a16="http://schemas.microsoft.com/office/drawing/2014/main" id="{338F0DBD-F32B-452B-80EC-D5F4C0923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4" name="BEx1QZGQZBAWJ8591VXEIPUOVS7X" descr="MEW27CPIFG44B7E7HEQUUF5QF" hidden="1">
          <a:extLst>
            <a:ext uri="{FF2B5EF4-FFF2-40B4-BE49-F238E27FC236}">
              <a16:creationId xmlns:a16="http://schemas.microsoft.com/office/drawing/2014/main" id="{C0B1BB0C-E43C-4383-892B-A6FD3FCDD7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5" name="BExMF7LICJLPXSHM63A6EQ79YQKG" descr="U084VZL15IMB1OFRRAY6GVKAE" hidden="1">
          <a:extLst>
            <a:ext uri="{FF2B5EF4-FFF2-40B4-BE49-F238E27FC236}">
              <a16:creationId xmlns:a16="http://schemas.microsoft.com/office/drawing/2014/main" id="{EB6E1943-C761-4E00-9EC6-70992B95D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6" name="BExS343F8GCKP6HTF9Y97L133DX8" descr="ZRF0KB1IYQSNV63CTXT25G67G" hidden="1">
          <a:extLst>
            <a:ext uri="{FF2B5EF4-FFF2-40B4-BE49-F238E27FC236}">
              <a16:creationId xmlns:a16="http://schemas.microsoft.com/office/drawing/2014/main" id="{C0F1AE55-75CB-414D-A7AA-900B3E3F5A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7" name="BExZMRC09W87CY4B73NPZMNH21AH" descr="78CUMI0OVLYJRSDRQ3V2YX812" hidden="1">
          <a:extLst>
            <a:ext uri="{FF2B5EF4-FFF2-40B4-BE49-F238E27FC236}">
              <a16:creationId xmlns:a16="http://schemas.microsoft.com/office/drawing/2014/main" id="{2A164469-1E7D-429C-B231-7CF500EF46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8" name="BExZXVFJ4DY4I24AARDT4AMP6EN1" descr="TXSMH2MTH86CYKA26740RQPUC" hidden="1">
          <a:extLst>
            <a:ext uri="{FF2B5EF4-FFF2-40B4-BE49-F238E27FC236}">
              <a16:creationId xmlns:a16="http://schemas.microsoft.com/office/drawing/2014/main" id="{F9989285-3B24-45EB-8DAD-7C9F4E0D8E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39" name="BExOCUIOFQWUGTBU5ESTW3EYEP5C" descr="9BNF49V0R6VVYPHEVMJ3ABDQZ" hidden="1">
          <a:extLst>
            <a:ext uri="{FF2B5EF4-FFF2-40B4-BE49-F238E27FC236}">
              <a16:creationId xmlns:a16="http://schemas.microsoft.com/office/drawing/2014/main" id="{BCDE7DA5-EF8A-4AED-AEF1-02E41A4B50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0" name="BExU65O9OE4B4MQ2A3OYH13M8BZJ" descr="3INNIMMPDBB0JF37L81M6ID21" hidden="1">
          <a:extLst>
            <a:ext uri="{FF2B5EF4-FFF2-40B4-BE49-F238E27FC236}">
              <a16:creationId xmlns:a16="http://schemas.microsoft.com/office/drawing/2014/main" id="{5C54B971-A6C3-4062-AC26-C91E449872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1" name="BExOPRCR0UW7TKXSV5WDTL348FGL" descr="S9JM17GP1802LHN4GT14BJYIC" hidden="1">
          <a:extLst>
            <a:ext uri="{FF2B5EF4-FFF2-40B4-BE49-F238E27FC236}">
              <a16:creationId xmlns:a16="http://schemas.microsoft.com/office/drawing/2014/main" id="{923AAF65-50E0-4CF1-9DD1-B08CF9F636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2" name="BExRZO0PLWWMCLGRH7EH6UXYWGAJ" descr="9D4GQ34QB727H10MA3SSAR2R9" hidden="1">
          <a:extLst>
            <a:ext uri="{FF2B5EF4-FFF2-40B4-BE49-F238E27FC236}">
              <a16:creationId xmlns:a16="http://schemas.microsoft.com/office/drawing/2014/main" id="{BF77B827-72A1-4541-BF04-970808C139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3" name="BExBDP6HNAAJUM39SE5G2C8BKNRQ" descr="1TM64TL2QIMYV7WYSV2VLGXY4" hidden="1">
          <a:extLst>
            <a:ext uri="{FF2B5EF4-FFF2-40B4-BE49-F238E27FC236}">
              <a16:creationId xmlns:a16="http://schemas.microsoft.com/office/drawing/2014/main" id="{686CE461-5CB9-4032-9A39-B8EB159F0D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4" name="BExTY1BCS6HZIF6HI5491FGHDVAE" descr="MJ6976KI2UH1IE8M227DUYXMJ" hidden="1">
          <a:extLst>
            <a:ext uri="{FF2B5EF4-FFF2-40B4-BE49-F238E27FC236}">
              <a16:creationId xmlns:a16="http://schemas.microsoft.com/office/drawing/2014/main" id="{DB3E83D3-E774-46DC-9FC3-891D464D6B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5" name="BExS8T38WLC2R738ZC7BDJQAKJAJ" descr="MRI962L5PB0E0YWXCIBN82VJH" hidden="1">
          <a:extLst>
            <a:ext uri="{FF2B5EF4-FFF2-40B4-BE49-F238E27FC236}">
              <a16:creationId xmlns:a16="http://schemas.microsoft.com/office/drawing/2014/main" id="{0083DE3D-539E-49F6-B7B3-12D3FF5CFA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6" name="BEx1X6AMHV6ZK3UJB2BXIJTJHYJU" descr="OALR4L95ELQLZ1Y1LETHM1CS9" hidden="1">
          <a:extLst>
            <a:ext uri="{FF2B5EF4-FFF2-40B4-BE49-F238E27FC236}">
              <a16:creationId xmlns:a16="http://schemas.microsoft.com/office/drawing/2014/main" id="{ADE4C307-70D4-4CC0-AAF0-8CEB4674F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7" name="BEx1QZGQZBAWJ8591VXEIPUOVS7X" descr="MEW27CPIFG44B7E7HEQUUF5QF" hidden="1">
          <a:extLst>
            <a:ext uri="{FF2B5EF4-FFF2-40B4-BE49-F238E27FC236}">
              <a16:creationId xmlns:a16="http://schemas.microsoft.com/office/drawing/2014/main" id="{710B3C40-1EBA-48CD-AE89-16DC72C56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8" name="BExMF7LICJLPXSHM63A6EQ79YQKG" descr="U084VZL15IMB1OFRRAY6GVKAE" hidden="1">
          <a:extLst>
            <a:ext uri="{FF2B5EF4-FFF2-40B4-BE49-F238E27FC236}">
              <a16:creationId xmlns:a16="http://schemas.microsoft.com/office/drawing/2014/main" id="{0DB39C33-30A6-48CC-B581-41BF43B556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49" name="BExS343F8GCKP6HTF9Y97L133DX8" descr="ZRF0KB1IYQSNV63CTXT25G67G" hidden="1">
          <a:extLst>
            <a:ext uri="{FF2B5EF4-FFF2-40B4-BE49-F238E27FC236}">
              <a16:creationId xmlns:a16="http://schemas.microsoft.com/office/drawing/2014/main" id="{5F148443-1947-4261-93DB-15A83E029F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50" name="BExZMRC09W87CY4B73NPZMNH21AH" descr="78CUMI0OVLYJRSDRQ3V2YX812" hidden="1">
          <a:extLst>
            <a:ext uri="{FF2B5EF4-FFF2-40B4-BE49-F238E27FC236}">
              <a16:creationId xmlns:a16="http://schemas.microsoft.com/office/drawing/2014/main" id="{CC509427-670B-4BC4-825D-9F409FB912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51" name="BExZXVFJ4DY4I24AARDT4AMP6EN1" descr="TXSMH2MTH86CYKA26740RQPUC" hidden="1">
          <a:extLst>
            <a:ext uri="{FF2B5EF4-FFF2-40B4-BE49-F238E27FC236}">
              <a16:creationId xmlns:a16="http://schemas.microsoft.com/office/drawing/2014/main" id="{7D6031B1-31A3-4A32-A24B-6468709DD4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52" name="BExOCUIOFQWUGTBU5ESTW3EYEP5C" descr="9BNF49V0R6VVYPHEVMJ3ABDQZ" hidden="1">
          <a:extLst>
            <a:ext uri="{FF2B5EF4-FFF2-40B4-BE49-F238E27FC236}">
              <a16:creationId xmlns:a16="http://schemas.microsoft.com/office/drawing/2014/main" id="{FAAD0AF6-22FD-49DE-859A-8BC1A7AA37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53" name="BExU65O9OE4B4MQ2A3OYH13M8BZJ" descr="3INNIMMPDBB0JF37L81M6ID21" hidden="1">
          <a:extLst>
            <a:ext uri="{FF2B5EF4-FFF2-40B4-BE49-F238E27FC236}">
              <a16:creationId xmlns:a16="http://schemas.microsoft.com/office/drawing/2014/main" id="{354B8A47-2882-44A4-8B23-77AA4398E4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454" name="BExOPRCR0UW7TKXSV5WDTL348FGL" descr="S9JM17GP1802LHN4GT14BJYIC" hidden="1">
          <a:extLst>
            <a:ext uri="{FF2B5EF4-FFF2-40B4-BE49-F238E27FC236}">
              <a16:creationId xmlns:a16="http://schemas.microsoft.com/office/drawing/2014/main" id="{8E7570B6-21D1-4914-8199-0280870B31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455" name="BEx973S463FCQVJ7QDFBUIU0WJ3F" descr="ZQTVYL8DCSADVT0QMRXFLU0TR" hidden="1">
          <a:extLst>
            <a:ext uri="{FF2B5EF4-FFF2-40B4-BE49-F238E27FC236}">
              <a16:creationId xmlns:a16="http://schemas.microsoft.com/office/drawing/2014/main" id="{94E1F20B-1A8E-4B9B-87B1-10F8F4EAA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56" name="BExRZO0PLWWMCLGRH7EH6UXYWGAJ" descr="9D4GQ34QB727H10MA3SSAR2R9" hidden="1">
          <a:extLst>
            <a:ext uri="{FF2B5EF4-FFF2-40B4-BE49-F238E27FC236}">
              <a16:creationId xmlns:a16="http://schemas.microsoft.com/office/drawing/2014/main" id="{116DCDB3-6FC7-4050-9D13-066AC58849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57" name="BExQEGJP61DL2NZY6LMBHBZ0J5YT" descr="D6ZNRZJ7EX4GZT9RO8LE0C905" hidden="1">
          <a:extLst>
            <a:ext uri="{FF2B5EF4-FFF2-40B4-BE49-F238E27FC236}">
              <a16:creationId xmlns:a16="http://schemas.microsoft.com/office/drawing/2014/main" id="{98D6FBE0-0917-4C9B-8121-C284B1687B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58" name="BExTY1BCS6HZIF6HI5491FGHDVAE" descr="MJ6976KI2UH1IE8M227DUYXMJ" hidden="1">
          <a:extLst>
            <a:ext uri="{FF2B5EF4-FFF2-40B4-BE49-F238E27FC236}">
              <a16:creationId xmlns:a16="http://schemas.microsoft.com/office/drawing/2014/main" id="{C9FB3AED-A532-4C44-807F-95C707586C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59" name="BExS8T38WLC2R738ZC7BDJQAKJAJ" descr="MRI962L5PB0E0YWXCIBN82VJH" hidden="1">
          <a:extLst>
            <a:ext uri="{FF2B5EF4-FFF2-40B4-BE49-F238E27FC236}">
              <a16:creationId xmlns:a16="http://schemas.microsoft.com/office/drawing/2014/main" id="{F5507761-1D93-44C5-8E6C-07E93D0E85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0" name="BEx1X6AMHV6ZK3UJB2BXIJTJHYJU" descr="OALR4L95ELQLZ1Y1LETHM1CS9" hidden="1">
          <a:extLst>
            <a:ext uri="{FF2B5EF4-FFF2-40B4-BE49-F238E27FC236}">
              <a16:creationId xmlns:a16="http://schemas.microsoft.com/office/drawing/2014/main" id="{2964CD56-9714-47F8-A099-84BB0877B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1" name="BEx1QZGQZBAWJ8591VXEIPUOVS7X" descr="MEW27CPIFG44B7E7HEQUUF5QF" hidden="1">
          <a:extLst>
            <a:ext uri="{FF2B5EF4-FFF2-40B4-BE49-F238E27FC236}">
              <a16:creationId xmlns:a16="http://schemas.microsoft.com/office/drawing/2014/main" id="{96254248-A078-44CE-AEC0-ECFF73DD85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2" name="BExMF7LICJLPXSHM63A6EQ79YQKG" descr="U084VZL15IMB1OFRRAY6GVKAE" hidden="1">
          <a:extLst>
            <a:ext uri="{FF2B5EF4-FFF2-40B4-BE49-F238E27FC236}">
              <a16:creationId xmlns:a16="http://schemas.microsoft.com/office/drawing/2014/main" id="{D5E16C56-66AC-437F-BBC4-AE54639E8F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3" name="BExS343F8GCKP6HTF9Y97L133DX8" descr="ZRF0KB1IYQSNV63CTXT25G67G" hidden="1">
          <a:extLst>
            <a:ext uri="{FF2B5EF4-FFF2-40B4-BE49-F238E27FC236}">
              <a16:creationId xmlns:a16="http://schemas.microsoft.com/office/drawing/2014/main" id="{3987EFD2-937F-446B-8513-16F80A32D5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4" name="BExZMRC09W87CY4B73NPZMNH21AH" descr="78CUMI0OVLYJRSDRQ3V2YX812" hidden="1">
          <a:extLst>
            <a:ext uri="{FF2B5EF4-FFF2-40B4-BE49-F238E27FC236}">
              <a16:creationId xmlns:a16="http://schemas.microsoft.com/office/drawing/2014/main" id="{CE3D32A1-0801-46DA-B7C9-79AE1CAC50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5" name="BExZXVFJ4DY4I24AARDT4AMP6EN1" descr="TXSMH2MTH86CYKA26740RQPUC" hidden="1">
          <a:extLst>
            <a:ext uri="{FF2B5EF4-FFF2-40B4-BE49-F238E27FC236}">
              <a16:creationId xmlns:a16="http://schemas.microsoft.com/office/drawing/2014/main" id="{99C678F8-AA92-4346-B481-82E963D2BA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6" name="BExOCUIOFQWUGTBU5ESTW3EYEP5C" descr="9BNF49V0R6VVYPHEVMJ3ABDQZ" hidden="1">
          <a:extLst>
            <a:ext uri="{FF2B5EF4-FFF2-40B4-BE49-F238E27FC236}">
              <a16:creationId xmlns:a16="http://schemas.microsoft.com/office/drawing/2014/main" id="{1854395D-1EE4-4BD5-A02A-8AB313C620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7" name="BExU65O9OE4B4MQ2A3OYH13M8BZJ" descr="3INNIMMPDBB0JF37L81M6ID21" hidden="1">
          <a:extLst>
            <a:ext uri="{FF2B5EF4-FFF2-40B4-BE49-F238E27FC236}">
              <a16:creationId xmlns:a16="http://schemas.microsoft.com/office/drawing/2014/main" id="{3E25016E-9C77-40FF-8808-A012A224CF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8" name="BExOPRCR0UW7TKXSV5WDTL348FGL" descr="S9JM17GP1802LHN4GT14BJYIC" hidden="1">
          <a:extLst>
            <a:ext uri="{FF2B5EF4-FFF2-40B4-BE49-F238E27FC236}">
              <a16:creationId xmlns:a16="http://schemas.microsoft.com/office/drawing/2014/main" id="{7EEB5B49-6411-4F0E-9F1C-CB134B7828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69" name="BEx5OESAY2W8SEGI3TSB65EHJ04B" descr="9CN2Y88X8WYV1HWZG1QILY9BK" hidden="1">
          <a:extLst>
            <a:ext uri="{FF2B5EF4-FFF2-40B4-BE49-F238E27FC236}">
              <a16:creationId xmlns:a16="http://schemas.microsoft.com/office/drawing/2014/main" id="{78B96549-82FC-40ED-BACE-123AB66A98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0" name="BExW253QPOZK9KW8BJC3LBXGCG2N" descr="Y5HX37BEUWSN1NEFJKZJXI3SX" hidden="1">
          <a:extLst>
            <a:ext uri="{FF2B5EF4-FFF2-40B4-BE49-F238E27FC236}">
              <a16:creationId xmlns:a16="http://schemas.microsoft.com/office/drawing/2014/main" id="{9366F5ED-0065-4C8F-B08E-73926A5C7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1" name="BEx973S463FCQVJ7QDFBUIU0WJ3F" descr="ZQTVYL8DCSADVT0QMRXFLU0TR" hidden="1">
          <a:extLst>
            <a:ext uri="{FF2B5EF4-FFF2-40B4-BE49-F238E27FC236}">
              <a16:creationId xmlns:a16="http://schemas.microsoft.com/office/drawing/2014/main" id="{23511780-23BC-4A6D-844B-CB4CE5CA4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2" name="BExBDP6HNAAJUM39SE5G2C8BKNRQ" descr="1TM64TL2QIMYV7WYSV2VLGXY4" hidden="1">
          <a:extLst>
            <a:ext uri="{FF2B5EF4-FFF2-40B4-BE49-F238E27FC236}">
              <a16:creationId xmlns:a16="http://schemas.microsoft.com/office/drawing/2014/main" id="{1E71E98C-5375-41B9-A652-1AFA9F99D1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3" name="BExQEGJP61DL2NZY6LMBHBZ0J5YT" descr="D6ZNRZJ7EX4GZT9RO8LE0C905" hidden="1">
          <a:extLst>
            <a:ext uri="{FF2B5EF4-FFF2-40B4-BE49-F238E27FC236}">
              <a16:creationId xmlns:a16="http://schemas.microsoft.com/office/drawing/2014/main" id="{74A49663-B7C0-42F9-A996-D840AAF0F3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4" name="BExTY1BCS6HZIF6HI5491FGHDVAE" descr="MJ6976KI2UH1IE8M227DUYXMJ" hidden="1">
          <a:extLst>
            <a:ext uri="{FF2B5EF4-FFF2-40B4-BE49-F238E27FC236}">
              <a16:creationId xmlns:a16="http://schemas.microsoft.com/office/drawing/2014/main" id="{D3C664F4-2B71-4C99-8A0B-2212000C07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5" name="BEx5FXJGJOT93D0J2IRJ3985IUMI" hidden="1">
          <a:extLst>
            <a:ext uri="{FF2B5EF4-FFF2-40B4-BE49-F238E27FC236}">
              <a16:creationId xmlns:a16="http://schemas.microsoft.com/office/drawing/2014/main" id="{BAC32C9C-FF8B-43BF-A8B9-83CD40EDFA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6" name="BExS8T38WLC2R738ZC7BDJQAKJAJ" descr="MRI962L5PB0E0YWXCIBN82VJH" hidden="1">
          <a:extLst>
            <a:ext uri="{FF2B5EF4-FFF2-40B4-BE49-F238E27FC236}">
              <a16:creationId xmlns:a16="http://schemas.microsoft.com/office/drawing/2014/main" id="{92FE1864-9008-4DC0-8AE3-17DFB02702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7" name="BEx5F64BJ6DCM4EJH81D5ZFNPZ0V" descr="7DJ9FILZD2YPS6X1JBP9E76TU" hidden="1">
          <a:extLst>
            <a:ext uri="{FF2B5EF4-FFF2-40B4-BE49-F238E27FC236}">
              <a16:creationId xmlns:a16="http://schemas.microsoft.com/office/drawing/2014/main" id="{102A754D-258B-4676-A61F-2D7B737C99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8" name="BExQEXXHA3EEXR44LT6RKCDWM6ZT" hidden="1">
          <a:extLst>
            <a:ext uri="{FF2B5EF4-FFF2-40B4-BE49-F238E27FC236}">
              <a16:creationId xmlns:a16="http://schemas.microsoft.com/office/drawing/2014/main" id="{4750F2E1-54AE-4709-BB6A-9A93AC8FC7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79" name="BEx1X6AMHV6ZK3UJB2BXIJTJHYJU" descr="OALR4L95ELQLZ1Y1LETHM1CS9" hidden="1">
          <a:extLst>
            <a:ext uri="{FF2B5EF4-FFF2-40B4-BE49-F238E27FC236}">
              <a16:creationId xmlns:a16="http://schemas.microsoft.com/office/drawing/2014/main" id="{86929694-8672-4C62-B24B-0915B67D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0" name="BExMF7LICJLPXSHM63A6EQ79YQKG" descr="U084VZL15IMB1OFRRAY6GVKAE" hidden="1">
          <a:extLst>
            <a:ext uri="{FF2B5EF4-FFF2-40B4-BE49-F238E27FC236}">
              <a16:creationId xmlns:a16="http://schemas.microsoft.com/office/drawing/2014/main" id="{46FBF7C6-A71D-4023-B7C8-7A280EDE2F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1" name="BExS343F8GCKP6HTF9Y97L133DX8" descr="ZRF0KB1IYQSNV63CTXT25G67G" hidden="1">
          <a:extLst>
            <a:ext uri="{FF2B5EF4-FFF2-40B4-BE49-F238E27FC236}">
              <a16:creationId xmlns:a16="http://schemas.microsoft.com/office/drawing/2014/main" id="{EEDAB9B5-E49A-4F6F-883D-6C5A216823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2" name="BExZMRC09W87CY4B73NPZMNH21AH" descr="78CUMI0OVLYJRSDRQ3V2YX812" hidden="1">
          <a:extLst>
            <a:ext uri="{FF2B5EF4-FFF2-40B4-BE49-F238E27FC236}">
              <a16:creationId xmlns:a16="http://schemas.microsoft.com/office/drawing/2014/main" id="{C88D229C-0373-4A24-A4DC-B8AE598531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483" name="BExZXVFJ4DY4I24AARDT4AMP6EN1" descr="TXSMH2MTH86CYKA26740RQPUC" hidden="1">
          <a:extLst>
            <a:ext uri="{FF2B5EF4-FFF2-40B4-BE49-F238E27FC236}">
              <a16:creationId xmlns:a16="http://schemas.microsoft.com/office/drawing/2014/main" id="{D7561290-A72F-49FB-B0A4-6F22E74BA5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4" name="BExOCUIOFQWUGTBU5ESTW3EYEP5C" descr="9BNF49V0R6VVYPHEVMJ3ABDQZ" hidden="1">
          <a:extLst>
            <a:ext uri="{FF2B5EF4-FFF2-40B4-BE49-F238E27FC236}">
              <a16:creationId xmlns:a16="http://schemas.microsoft.com/office/drawing/2014/main" id="{717988C5-675A-4FB5-AF8B-1CF67F1A1D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5" name="BExU65O9OE4B4MQ2A3OYH13M8BZJ" descr="3INNIMMPDBB0JF37L81M6ID21" hidden="1">
          <a:extLst>
            <a:ext uri="{FF2B5EF4-FFF2-40B4-BE49-F238E27FC236}">
              <a16:creationId xmlns:a16="http://schemas.microsoft.com/office/drawing/2014/main" id="{36374B6C-1B70-4AA0-B5B3-C77BD53BC9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6" name="BExOPRCR0UW7TKXSV5WDTL348FGL" descr="S9JM17GP1802LHN4GT14BJYIC" hidden="1">
          <a:extLst>
            <a:ext uri="{FF2B5EF4-FFF2-40B4-BE49-F238E27FC236}">
              <a16:creationId xmlns:a16="http://schemas.microsoft.com/office/drawing/2014/main" id="{C8585547-9876-4E1F-9FB9-7392505A15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7" name="BEx5OESAY2W8SEGI3TSB65EHJ04B" descr="9CN2Y88X8WYV1HWZG1QILY9BK" hidden="1">
          <a:extLst>
            <a:ext uri="{FF2B5EF4-FFF2-40B4-BE49-F238E27FC236}">
              <a16:creationId xmlns:a16="http://schemas.microsoft.com/office/drawing/2014/main" id="{E952F11C-7E32-43CC-B747-15FFA466B0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8" name="BExGMWEQ2BYRY9BAO5T1X850MJN1" descr="AZ9ST0XDIOP50HSUFO5V31BR0" hidden="1">
          <a:extLst>
            <a:ext uri="{FF2B5EF4-FFF2-40B4-BE49-F238E27FC236}">
              <a16:creationId xmlns:a16="http://schemas.microsoft.com/office/drawing/2014/main" id="{40C4927C-23A6-4A8C-95BE-38E2A77D2C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89" name="BExW253QPOZK9KW8BJC3LBXGCG2N" descr="Y5HX37BEUWSN1NEFJKZJXI3SX" hidden="1">
          <a:extLst>
            <a:ext uri="{FF2B5EF4-FFF2-40B4-BE49-F238E27FC236}">
              <a16:creationId xmlns:a16="http://schemas.microsoft.com/office/drawing/2014/main" id="{E0F39915-E343-435C-AA41-BAEF12C3D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0" name="BEx973S463FCQVJ7QDFBUIU0WJ3F" descr="ZQTVYL8DCSADVT0QMRXFLU0TR" hidden="1">
          <a:extLst>
            <a:ext uri="{FF2B5EF4-FFF2-40B4-BE49-F238E27FC236}">
              <a16:creationId xmlns:a16="http://schemas.microsoft.com/office/drawing/2014/main" id="{8153AF65-A1CD-4282-B934-0B86946B7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1" name="BExBDP6HNAAJUM39SE5G2C8BKNRQ" descr="1TM64TL2QIMYV7WYSV2VLGXY4" hidden="1">
          <a:extLst>
            <a:ext uri="{FF2B5EF4-FFF2-40B4-BE49-F238E27FC236}">
              <a16:creationId xmlns:a16="http://schemas.microsoft.com/office/drawing/2014/main" id="{D6FD0318-1DC3-477F-BBA5-181B71FF0C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2" name="BExQEGJP61DL2NZY6LMBHBZ0J5YT" descr="D6ZNRZJ7EX4GZT9RO8LE0C905" hidden="1">
          <a:extLst>
            <a:ext uri="{FF2B5EF4-FFF2-40B4-BE49-F238E27FC236}">
              <a16:creationId xmlns:a16="http://schemas.microsoft.com/office/drawing/2014/main" id="{6C5A3A15-3A5B-42DB-9918-255EA5A4F0C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3" name="BExTY1BCS6HZIF6HI5491FGHDVAE" descr="MJ6976KI2UH1IE8M227DUYXMJ" hidden="1">
          <a:extLst>
            <a:ext uri="{FF2B5EF4-FFF2-40B4-BE49-F238E27FC236}">
              <a16:creationId xmlns:a16="http://schemas.microsoft.com/office/drawing/2014/main" id="{84C701BA-B2CC-42DF-91D0-C8784FDC48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4" name="BEx5FXJGJOT93D0J2IRJ3985IUMI" hidden="1">
          <a:extLst>
            <a:ext uri="{FF2B5EF4-FFF2-40B4-BE49-F238E27FC236}">
              <a16:creationId xmlns:a16="http://schemas.microsoft.com/office/drawing/2014/main" id="{EB45917B-3FA8-4B39-A074-8BEB8F982E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5" name="BExS8T38WLC2R738ZC7BDJQAKJAJ" descr="MRI962L5PB0E0YWXCIBN82VJH" hidden="1">
          <a:extLst>
            <a:ext uri="{FF2B5EF4-FFF2-40B4-BE49-F238E27FC236}">
              <a16:creationId xmlns:a16="http://schemas.microsoft.com/office/drawing/2014/main" id="{E578BDD5-FA1D-41C6-9595-A5D176A8CD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6" name="BEx5F64BJ6DCM4EJH81D5ZFNPZ0V" descr="7DJ9FILZD2YPS6X1JBP9E76TU" hidden="1">
          <a:extLst>
            <a:ext uri="{FF2B5EF4-FFF2-40B4-BE49-F238E27FC236}">
              <a16:creationId xmlns:a16="http://schemas.microsoft.com/office/drawing/2014/main" id="{1E7CD1EE-47B8-4516-8686-ADB5EBFC1E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7" name="BExQEXXHA3EEXR44LT6RKCDWM6ZT" hidden="1">
          <a:extLst>
            <a:ext uri="{FF2B5EF4-FFF2-40B4-BE49-F238E27FC236}">
              <a16:creationId xmlns:a16="http://schemas.microsoft.com/office/drawing/2014/main" id="{1B29A157-43A1-4A6F-AE43-077B39233C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8" name="BEx1X6AMHV6ZK3UJB2BXIJTJHYJU" descr="OALR4L95ELQLZ1Y1LETHM1CS9" hidden="1">
          <a:extLst>
            <a:ext uri="{FF2B5EF4-FFF2-40B4-BE49-F238E27FC236}">
              <a16:creationId xmlns:a16="http://schemas.microsoft.com/office/drawing/2014/main" id="{E86C6EE7-8102-4752-BA5A-D8488A7EA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499" name="BExMF7LICJLPXSHM63A6EQ79YQKG" descr="U084VZL15IMB1OFRRAY6GVKAE" hidden="1">
          <a:extLst>
            <a:ext uri="{FF2B5EF4-FFF2-40B4-BE49-F238E27FC236}">
              <a16:creationId xmlns:a16="http://schemas.microsoft.com/office/drawing/2014/main" id="{113A8EF7-ECA4-4B2C-AFA2-D7EEBFE2DE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0" name="BExS343F8GCKP6HTF9Y97L133DX8" descr="ZRF0KB1IYQSNV63CTXT25G67G" hidden="1">
          <a:extLst>
            <a:ext uri="{FF2B5EF4-FFF2-40B4-BE49-F238E27FC236}">
              <a16:creationId xmlns:a16="http://schemas.microsoft.com/office/drawing/2014/main" id="{69D6A236-6AFF-445D-9E4A-5B27C3D0D9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1" name="BExZMRC09W87CY4B73NPZMNH21AH" descr="78CUMI0OVLYJRSDRQ3V2YX812" hidden="1">
          <a:extLst>
            <a:ext uri="{FF2B5EF4-FFF2-40B4-BE49-F238E27FC236}">
              <a16:creationId xmlns:a16="http://schemas.microsoft.com/office/drawing/2014/main" id="{9603445B-6227-4F4A-8251-3C7DA5C566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23825"/>
    <xdr:pic>
      <xdr:nvPicPr>
        <xdr:cNvPr id="502" name="BExZXVFJ4DY4I24AARDT4AMP6EN1" descr="TXSMH2MTH86CYKA26740RQPUC" hidden="1">
          <a:extLst>
            <a:ext uri="{FF2B5EF4-FFF2-40B4-BE49-F238E27FC236}">
              <a16:creationId xmlns:a16="http://schemas.microsoft.com/office/drawing/2014/main" id="{4F61B6B1-C29D-404A-AB05-34B3C8A8B9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3" name="BExOCUIOFQWUGTBU5ESTW3EYEP5C" descr="9BNF49V0R6VVYPHEVMJ3ABDQZ" hidden="1">
          <a:extLst>
            <a:ext uri="{FF2B5EF4-FFF2-40B4-BE49-F238E27FC236}">
              <a16:creationId xmlns:a16="http://schemas.microsoft.com/office/drawing/2014/main" id="{9D67237D-A43D-4340-9E89-D4574FBB70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4" name="BExU65O9OE4B4MQ2A3OYH13M8BZJ" descr="3INNIMMPDBB0JF37L81M6ID21" hidden="1">
          <a:extLst>
            <a:ext uri="{FF2B5EF4-FFF2-40B4-BE49-F238E27FC236}">
              <a16:creationId xmlns:a16="http://schemas.microsoft.com/office/drawing/2014/main" id="{B28A222B-B346-41A6-90EB-5F88217674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5" name="BExOPRCR0UW7TKXSV5WDTL348FGL" descr="S9JM17GP1802LHN4GT14BJYIC" hidden="1">
          <a:extLst>
            <a:ext uri="{FF2B5EF4-FFF2-40B4-BE49-F238E27FC236}">
              <a16:creationId xmlns:a16="http://schemas.microsoft.com/office/drawing/2014/main" id="{CB8DCB9F-95BD-4F25-A5FB-DE0FAA7762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6" name="BEx5OESAY2W8SEGI3TSB65EHJ04B" descr="9CN2Y88X8WYV1HWZG1QILY9BK" hidden="1">
          <a:extLst>
            <a:ext uri="{FF2B5EF4-FFF2-40B4-BE49-F238E27FC236}">
              <a16:creationId xmlns:a16="http://schemas.microsoft.com/office/drawing/2014/main" id="{E63ABEA4-3B8E-4E54-BB8F-1931A23CD5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07" name="BExGMWEQ2BYRY9BAO5T1X850MJN1" descr="AZ9ST0XDIOP50HSUFO5V31BR0" hidden="1">
          <a:extLst>
            <a:ext uri="{FF2B5EF4-FFF2-40B4-BE49-F238E27FC236}">
              <a16:creationId xmlns:a16="http://schemas.microsoft.com/office/drawing/2014/main" id="{7B59C76B-D428-41CF-BF5B-D2AE805782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508" name="BExQEGJP61DL2NZY6LMBHBZ0J5YT" descr="D6ZNRZJ7EX4GZT9RO8LE0C905" hidden="1">
          <a:extLst>
            <a:ext uri="{FF2B5EF4-FFF2-40B4-BE49-F238E27FC236}">
              <a16:creationId xmlns:a16="http://schemas.microsoft.com/office/drawing/2014/main" id="{3F905194-5CAD-4BD6-B39D-D91409DF30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09" name="BExMF7LICJLPXSHM63A6EQ79YQKG" descr="U084VZL15IMB1OFRRAY6GVKAE" hidden="1">
          <a:extLst>
            <a:ext uri="{FF2B5EF4-FFF2-40B4-BE49-F238E27FC236}">
              <a16:creationId xmlns:a16="http://schemas.microsoft.com/office/drawing/2014/main" id="{97D8F2E9-482C-4F92-AEB4-C56FCF608F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10" name="BExQEGJP61DL2NZY6LMBHBZ0J5YT" descr="D6ZNRZJ7EX4GZT9RO8LE0C905" hidden="1">
          <a:extLst>
            <a:ext uri="{FF2B5EF4-FFF2-40B4-BE49-F238E27FC236}">
              <a16:creationId xmlns:a16="http://schemas.microsoft.com/office/drawing/2014/main" id="{B89B1A8D-3D0B-4EE8-BDE5-548D78BB8F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11" name="BExMF7LICJLPXSHM63A6EQ79YQKG" descr="U084VZL15IMB1OFRRAY6GVKAE" hidden="1">
          <a:extLst>
            <a:ext uri="{FF2B5EF4-FFF2-40B4-BE49-F238E27FC236}">
              <a16:creationId xmlns:a16="http://schemas.microsoft.com/office/drawing/2014/main" id="{DDB40F05-C301-414E-B0C8-074E5AD091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512" name="BExBDP6HNAAJUM39SE5G2C8BKNRQ" descr="1TM64TL2QIMYV7WYSV2VLGXY4" hidden="1">
          <a:extLst>
            <a:ext uri="{FF2B5EF4-FFF2-40B4-BE49-F238E27FC236}">
              <a16:creationId xmlns:a16="http://schemas.microsoft.com/office/drawing/2014/main" id="{EE6E6028-C255-43D3-AF8A-58AFA0BA45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3" name="BExS343F8GCKP6HTF9Y97L133DX8" descr="ZRF0KB1IYQSNV63CTXT25G67G" hidden="1">
          <a:extLst>
            <a:ext uri="{FF2B5EF4-FFF2-40B4-BE49-F238E27FC236}">
              <a16:creationId xmlns:a16="http://schemas.microsoft.com/office/drawing/2014/main" id="{522A6F8E-6E09-4417-A62B-FB54877298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4" name="BExRZO0PLWWMCLGRH7EH6UXYWGAJ" descr="9D4GQ34QB727H10MA3SSAR2R9" hidden="1">
          <a:extLst>
            <a:ext uri="{FF2B5EF4-FFF2-40B4-BE49-F238E27FC236}">
              <a16:creationId xmlns:a16="http://schemas.microsoft.com/office/drawing/2014/main" id="{0C1F8C7C-D5B8-44D0-9BF3-E287826DA32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5" name="BEx1QZGQZBAWJ8591VXEIPUOVS7X" descr="MEW27CPIFG44B7E7HEQUUF5QF" hidden="1">
          <a:extLst>
            <a:ext uri="{FF2B5EF4-FFF2-40B4-BE49-F238E27FC236}">
              <a16:creationId xmlns:a16="http://schemas.microsoft.com/office/drawing/2014/main" id="{EA5898DF-3180-4458-AC4C-E4FBF673ED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6" name="BExZMRC09W87CY4B73NPZMNH21AH" descr="78CUMI0OVLYJRSDRQ3V2YX812" hidden="1">
          <a:extLst>
            <a:ext uri="{FF2B5EF4-FFF2-40B4-BE49-F238E27FC236}">
              <a16:creationId xmlns:a16="http://schemas.microsoft.com/office/drawing/2014/main" id="{4A318459-5207-4E46-B4BF-74BA3808C9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7" name="BExRZO0PLWWMCLGRH7EH6UXYWGAJ" descr="9D4GQ34QB727H10MA3SSAR2R9" hidden="1">
          <a:extLst>
            <a:ext uri="{FF2B5EF4-FFF2-40B4-BE49-F238E27FC236}">
              <a16:creationId xmlns:a16="http://schemas.microsoft.com/office/drawing/2014/main" id="{ADFB8FF8-DE50-43F3-A990-9868036A88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8" name="BEx1QZGQZBAWJ8591VXEIPUOVS7X" descr="MEW27CPIFG44B7E7HEQUUF5QF" hidden="1">
          <a:extLst>
            <a:ext uri="{FF2B5EF4-FFF2-40B4-BE49-F238E27FC236}">
              <a16:creationId xmlns:a16="http://schemas.microsoft.com/office/drawing/2014/main" id="{14659710-7013-4E78-BFF3-4EC9BF0950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19" name="BExZMRC09W87CY4B73NPZMNH21AH" descr="78CUMI0OVLYJRSDRQ3V2YX812" hidden="1">
          <a:extLst>
            <a:ext uri="{FF2B5EF4-FFF2-40B4-BE49-F238E27FC236}">
              <a16:creationId xmlns:a16="http://schemas.microsoft.com/office/drawing/2014/main" id="{08DE4C8B-62F7-4A18-A571-6DD473DB161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44450</xdr:colOff>
      <xdr:row>0</xdr:row>
      <xdr:rowOff>0</xdr:rowOff>
    </xdr:from>
    <xdr:ext cx="114300" cy="120650"/>
    <xdr:pic>
      <xdr:nvPicPr>
        <xdr:cNvPr id="520" name="BExQEGJP61DL2NZY6LMBHBZ0J5YT" descr="D6ZNRZJ7EX4GZT9RO8LE0C905" hidden="1">
          <a:extLst>
            <a:ext uri="{FF2B5EF4-FFF2-40B4-BE49-F238E27FC236}">
              <a16:creationId xmlns:a16="http://schemas.microsoft.com/office/drawing/2014/main" id="{52733CED-1438-4D40-9D27-3DB352FC3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521" name="BExMF7LICJLPXSHM63A6EQ79YQKG" descr="U084VZL15IMB1OFRRAY6GVKAE" hidden="1">
          <a:extLst>
            <a:ext uri="{FF2B5EF4-FFF2-40B4-BE49-F238E27FC236}">
              <a16:creationId xmlns:a16="http://schemas.microsoft.com/office/drawing/2014/main" id="{DA69D139-1FC4-4C77-AD6A-86108C7484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522" name="BExQEGJP61DL2NZY6LMBHBZ0J5YT" descr="D6ZNRZJ7EX4GZT9RO8LE0C905" hidden="1">
          <a:extLst>
            <a:ext uri="{FF2B5EF4-FFF2-40B4-BE49-F238E27FC236}">
              <a16:creationId xmlns:a16="http://schemas.microsoft.com/office/drawing/2014/main" id="{11D29839-8330-4E4C-92EF-0296DB886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523" name="BExMF7LICJLPXSHM63A6EQ79YQKG" descr="U084VZL15IMB1OFRRAY6GVKAE" hidden="1">
          <a:extLst>
            <a:ext uri="{FF2B5EF4-FFF2-40B4-BE49-F238E27FC236}">
              <a16:creationId xmlns:a16="http://schemas.microsoft.com/office/drawing/2014/main" id="{4191EC3B-1E7C-4E34-A3E6-4FC9F6CBCA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39370</xdr:colOff>
      <xdr:row>0</xdr:row>
      <xdr:rowOff>0</xdr:rowOff>
    </xdr:from>
    <xdr:ext cx="117308" cy="117634"/>
    <xdr:pic>
      <xdr:nvPicPr>
        <xdr:cNvPr id="524" name="BExBDP6HNAAJUM39SE5G2C8BKNRQ" descr="1TM64TL2QIMYV7WYSV2VLGXY4" hidden="1">
          <a:extLst>
            <a:ext uri="{FF2B5EF4-FFF2-40B4-BE49-F238E27FC236}">
              <a16:creationId xmlns:a16="http://schemas.microsoft.com/office/drawing/2014/main" id="{20D05D90-CF2B-4CE0-827B-EF72D573D2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525" name="BExS343F8GCKP6HTF9Y97L133DX8" descr="ZRF0KB1IYQSNV63CTXT25G67G" hidden="1">
          <a:extLst>
            <a:ext uri="{FF2B5EF4-FFF2-40B4-BE49-F238E27FC236}">
              <a16:creationId xmlns:a16="http://schemas.microsoft.com/office/drawing/2014/main" id="{1A8DF575-DCE6-4ED5-88F9-B55C3FBFE8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526" name="BExRZO0PLWWMCLGRH7EH6UXYWGAJ" descr="9D4GQ34QB727H10MA3SSAR2R9" hidden="1">
          <a:extLst>
            <a:ext uri="{FF2B5EF4-FFF2-40B4-BE49-F238E27FC236}">
              <a16:creationId xmlns:a16="http://schemas.microsoft.com/office/drawing/2014/main" id="{73DB4761-7832-4D5A-8CFD-A4ECE55E31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27" name="BEx1QZGQZBAWJ8591VXEIPUOVS7X" descr="MEW27CPIFG44B7E7HEQUUF5QF" hidden="1">
          <a:extLst>
            <a:ext uri="{FF2B5EF4-FFF2-40B4-BE49-F238E27FC236}">
              <a16:creationId xmlns:a16="http://schemas.microsoft.com/office/drawing/2014/main" id="{A0EC1825-8026-4C23-9F3F-03D5FA7FBE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28" name="BExZMRC09W87CY4B73NPZMNH21AH" descr="78CUMI0OVLYJRSDRQ3V2YX812" hidden="1">
          <a:extLst>
            <a:ext uri="{FF2B5EF4-FFF2-40B4-BE49-F238E27FC236}">
              <a16:creationId xmlns:a16="http://schemas.microsoft.com/office/drawing/2014/main" id="{80EC3568-FB5B-466B-B2A4-A9833AF264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529" name="BExRZO0PLWWMCLGRH7EH6UXYWGAJ" descr="9D4GQ34QB727H10MA3SSAR2R9" hidden="1">
          <a:extLst>
            <a:ext uri="{FF2B5EF4-FFF2-40B4-BE49-F238E27FC236}">
              <a16:creationId xmlns:a16="http://schemas.microsoft.com/office/drawing/2014/main" id="{D35291AB-765A-4279-BBD4-C5B66FC71E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30" name="BEx1QZGQZBAWJ8591VXEIPUOVS7X" descr="MEW27CPIFG44B7E7HEQUUF5QF" hidden="1">
          <a:extLst>
            <a:ext uri="{FF2B5EF4-FFF2-40B4-BE49-F238E27FC236}">
              <a16:creationId xmlns:a16="http://schemas.microsoft.com/office/drawing/2014/main" id="{17F86CAA-E571-466A-8914-38D4068D87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31" name="BExZMRC09W87CY4B73NPZMNH21AH" descr="78CUMI0OVLYJRSDRQ3V2YX812" hidden="1">
          <a:extLst>
            <a:ext uri="{FF2B5EF4-FFF2-40B4-BE49-F238E27FC236}">
              <a16:creationId xmlns:a16="http://schemas.microsoft.com/office/drawing/2014/main" id="{925EE1F6-27E0-4926-96A8-AD2973CA18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532" name="BExQEGJP61DL2NZY6LMBHBZ0J5YT" descr="D6ZNRZJ7EX4GZT9RO8LE0C905" hidden="1">
          <a:extLst>
            <a:ext uri="{FF2B5EF4-FFF2-40B4-BE49-F238E27FC236}">
              <a16:creationId xmlns:a16="http://schemas.microsoft.com/office/drawing/2014/main" id="{7007E2A2-E5CC-422D-B29B-532D0F5458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33" name="BExQEGJP61DL2NZY6LMBHBZ0J5YT" descr="D6ZNRZJ7EX4GZT9RO8LE0C905" hidden="1">
          <a:extLst>
            <a:ext uri="{FF2B5EF4-FFF2-40B4-BE49-F238E27FC236}">
              <a16:creationId xmlns:a16="http://schemas.microsoft.com/office/drawing/2014/main" id="{48FC93FB-2C6C-44FB-A2C4-AA7D3BE796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534" name="BExBDP6HNAAJUM39SE5G2C8BKNRQ" descr="1TM64TL2QIMYV7WYSV2VLGXY4" hidden="1">
          <a:extLst>
            <a:ext uri="{FF2B5EF4-FFF2-40B4-BE49-F238E27FC236}">
              <a16:creationId xmlns:a16="http://schemas.microsoft.com/office/drawing/2014/main" id="{B5AD96DD-903A-4CF6-8417-8B0C81DB2A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35" name="BExRZO0PLWWMCLGRH7EH6UXYWGAJ" descr="9D4GQ34QB727H10MA3SSAR2R9" hidden="1">
          <a:extLst>
            <a:ext uri="{FF2B5EF4-FFF2-40B4-BE49-F238E27FC236}">
              <a16:creationId xmlns:a16="http://schemas.microsoft.com/office/drawing/2014/main" id="{62F98AF0-145A-4A2E-8D88-9E35A043A0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36" name="BEx1QZGQZBAWJ8591VXEIPUOVS7X" descr="MEW27CPIFG44B7E7HEQUUF5QF" hidden="1">
          <a:extLst>
            <a:ext uri="{FF2B5EF4-FFF2-40B4-BE49-F238E27FC236}">
              <a16:creationId xmlns:a16="http://schemas.microsoft.com/office/drawing/2014/main" id="{9BB8976D-8CC0-4EBA-AB1D-5932BF63F6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37" name="BExRZO0PLWWMCLGRH7EH6UXYWGAJ" descr="9D4GQ34QB727H10MA3SSAR2R9" hidden="1">
          <a:extLst>
            <a:ext uri="{FF2B5EF4-FFF2-40B4-BE49-F238E27FC236}">
              <a16:creationId xmlns:a16="http://schemas.microsoft.com/office/drawing/2014/main" id="{D258C7AC-2593-4793-ADF0-58237EE3B2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38" name="BEx1QZGQZBAWJ8591VXEIPUOVS7X" descr="MEW27CPIFG44B7E7HEQUUF5QF" hidden="1">
          <a:extLst>
            <a:ext uri="{FF2B5EF4-FFF2-40B4-BE49-F238E27FC236}">
              <a16:creationId xmlns:a16="http://schemas.microsoft.com/office/drawing/2014/main" id="{4FD99A36-C729-4BBC-A802-6A62EE81A7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539" name="BExQEGJP61DL2NZY6LMBHBZ0J5YT" descr="D6ZNRZJ7EX4GZT9RO8LE0C905" hidden="1">
          <a:extLst>
            <a:ext uri="{FF2B5EF4-FFF2-40B4-BE49-F238E27FC236}">
              <a16:creationId xmlns:a16="http://schemas.microsoft.com/office/drawing/2014/main" id="{6B25C918-D0FB-4AC6-9360-BDCA1E7C29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40" name="BExMF7LICJLPXSHM63A6EQ79YQKG" descr="U084VZL15IMB1OFRRAY6GVKAE" hidden="1">
          <a:extLst>
            <a:ext uri="{FF2B5EF4-FFF2-40B4-BE49-F238E27FC236}">
              <a16:creationId xmlns:a16="http://schemas.microsoft.com/office/drawing/2014/main" id="{4F9A3AFF-B00D-41F3-8039-CAE94FEC2B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41" name="BExQEGJP61DL2NZY6LMBHBZ0J5YT" descr="D6ZNRZJ7EX4GZT9RO8LE0C905" hidden="1">
          <a:extLst>
            <a:ext uri="{FF2B5EF4-FFF2-40B4-BE49-F238E27FC236}">
              <a16:creationId xmlns:a16="http://schemas.microsoft.com/office/drawing/2014/main" id="{A7EC91C5-B9BC-4F67-9033-F80D5EB8E8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42" name="BExMF7LICJLPXSHM63A6EQ79YQKG" descr="U084VZL15IMB1OFRRAY6GVKAE" hidden="1">
          <a:extLst>
            <a:ext uri="{FF2B5EF4-FFF2-40B4-BE49-F238E27FC236}">
              <a16:creationId xmlns:a16="http://schemas.microsoft.com/office/drawing/2014/main" id="{74A51D2D-EC2C-425B-9F1E-F8B1763478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543" name="BExBDP6HNAAJUM39SE5G2C8BKNRQ" descr="1TM64TL2QIMYV7WYSV2VLGXY4" hidden="1">
          <a:extLst>
            <a:ext uri="{FF2B5EF4-FFF2-40B4-BE49-F238E27FC236}">
              <a16:creationId xmlns:a16="http://schemas.microsoft.com/office/drawing/2014/main" id="{6287E0DB-612D-4D94-AB03-A7791FBBD8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4" name="BExS343F8GCKP6HTF9Y97L133DX8" descr="ZRF0KB1IYQSNV63CTXT25G67G" hidden="1">
          <a:extLst>
            <a:ext uri="{FF2B5EF4-FFF2-40B4-BE49-F238E27FC236}">
              <a16:creationId xmlns:a16="http://schemas.microsoft.com/office/drawing/2014/main" id="{E8F27388-D86D-4B0F-9353-584A691D2E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5" name="BExRZO0PLWWMCLGRH7EH6UXYWGAJ" descr="9D4GQ34QB727H10MA3SSAR2R9" hidden="1">
          <a:extLst>
            <a:ext uri="{FF2B5EF4-FFF2-40B4-BE49-F238E27FC236}">
              <a16:creationId xmlns:a16="http://schemas.microsoft.com/office/drawing/2014/main" id="{80C221AA-DC99-4337-82A6-4986C6203A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6" name="BEx1QZGQZBAWJ8591VXEIPUOVS7X" descr="MEW27CPIFG44B7E7HEQUUF5QF" hidden="1">
          <a:extLst>
            <a:ext uri="{FF2B5EF4-FFF2-40B4-BE49-F238E27FC236}">
              <a16:creationId xmlns:a16="http://schemas.microsoft.com/office/drawing/2014/main" id="{A99397D5-BA78-4A82-96F8-57A4D28C0B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7" name="BExZMRC09W87CY4B73NPZMNH21AH" descr="78CUMI0OVLYJRSDRQ3V2YX812" hidden="1">
          <a:extLst>
            <a:ext uri="{FF2B5EF4-FFF2-40B4-BE49-F238E27FC236}">
              <a16:creationId xmlns:a16="http://schemas.microsoft.com/office/drawing/2014/main" id="{B5B3A0E4-C14F-4879-9BF3-3B83BA7BF9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8" name="BExRZO0PLWWMCLGRH7EH6UXYWGAJ" descr="9D4GQ34QB727H10MA3SSAR2R9" hidden="1">
          <a:extLst>
            <a:ext uri="{FF2B5EF4-FFF2-40B4-BE49-F238E27FC236}">
              <a16:creationId xmlns:a16="http://schemas.microsoft.com/office/drawing/2014/main" id="{3A9F7D1F-7675-4CA7-8D4E-84F304F85D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49" name="BEx1QZGQZBAWJ8591VXEIPUOVS7X" descr="MEW27CPIFG44B7E7HEQUUF5QF" hidden="1">
          <a:extLst>
            <a:ext uri="{FF2B5EF4-FFF2-40B4-BE49-F238E27FC236}">
              <a16:creationId xmlns:a16="http://schemas.microsoft.com/office/drawing/2014/main" id="{2CD192A3-DA1F-47FA-8104-C18F1BA2ED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50" name="BExZMRC09W87CY4B73NPZMNH21AH" descr="78CUMI0OVLYJRSDRQ3V2YX812" hidden="1">
          <a:extLst>
            <a:ext uri="{FF2B5EF4-FFF2-40B4-BE49-F238E27FC236}">
              <a16:creationId xmlns:a16="http://schemas.microsoft.com/office/drawing/2014/main" id="{546706AA-72F6-4E7C-96C4-241011EADA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44450</xdr:colOff>
      <xdr:row>0</xdr:row>
      <xdr:rowOff>0</xdr:rowOff>
    </xdr:from>
    <xdr:ext cx="114300" cy="120650"/>
    <xdr:pic>
      <xdr:nvPicPr>
        <xdr:cNvPr id="551" name="BExQEGJP61DL2NZY6LMBHBZ0J5YT" descr="D6ZNRZJ7EX4GZT9RO8LE0C905" hidden="1">
          <a:extLst>
            <a:ext uri="{FF2B5EF4-FFF2-40B4-BE49-F238E27FC236}">
              <a16:creationId xmlns:a16="http://schemas.microsoft.com/office/drawing/2014/main" id="{D2EB3C1C-543B-4865-B46A-E483AD9F3C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552" name="BExMF7LICJLPXSHM63A6EQ79YQKG" descr="U084VZL15IMB1OFRRAY6GVKAE" hidden="1">
          <a:extLst>
            <a:ext uri="{FF2B5EF4-FFF2-40B4-BE49-F238E27FC236}">
              <a16:creationId xmlns:a16="http://schemas.microsoft.com/office/drawing/2014/main" id="{8504DDDF-4A18-4588-9DF1-C2F48630E2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553" name="BExQEGJP61DL2NZY6LMBHBZ0J5YT" descr="D6ZNRZJ7EX4GZT9RO8LE0C905" hidden="1">
          <a:extLst>
            <a:ext uri="{FF2B5EF4-FFF2-40B4-BE49-F238E27FC236}">
              <a16:creationId xmlns:a16="http://schemas.microsoft.com/office/drawing/2014/main" id="{BA1CBDEA-E86B-4447-A992-D4BA7595D4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554" name="BExMF7LICJLPXSHM63A6EQ79YQKG" descr="U084VZL15IMB1OFRRAY6GVKAE" hidden="1">
          <a:extLst>
            <a:ext uri="{FF2B5EF4-FFF2-40B4-BE49-F238E27FC236}">
              <a16:creationId xmlns:a16="http://schemas.microsoft.com/office/drawing/2014/main" id="{D646A161-EAA9-4748-B8B2-6070C9568E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39370</xdr:colOff>
      <xdr:row>0</xdr:row>
      <xdr:rowOff>0</xdr:rowOff>
    </xdr:from>
    <xdr:ext cx="117308" cy="117634"/>
    <xdr:pic>
      <xdr:nvPicPr>
        <xdr:cNvPr id="555" name="BExBDP6HNAAJUM39SE5G2C8BKNRQ" descr="1TM64TL2QIMYV7WYSV2VLGXY4" hidden="1">
          <a:extLst>
            <a:ext uri="{FF2B5EF4-FFF2-40B4-BE49-F238E27FC236}">
              <a16:creationId xmlns:a16="http://schemas.microsoft.com/office/drawing/2014/main" id="{33BA8697-4576-43E3-8416-935DC682A4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556" name="BExS343F8GCKP6HTF9Y97L133DX8" descr="ZRF0KB1IYQSNV63CTXT25G67G" hidden="1">
          <a:extLst>
            <a:ext uri="{FF2B5EF4-FFF2-40B4-BE49-F238E27FC236}">
              <a16:creationId xmlns:a16="http://schemas.microsoft.com/office/drawing/2014/main" id="{30E9DEAB-6492-4EA0-9E77-0FCACDF37B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557" name="BExRZO0PLWWMCLGRH7EH6UXYWGAJ" descr="9D4GQ34QB727H10MA3SSAR2R9" hidden="1">
          <a:extLst>
            <a:ext uri="{FF2B5EF4-FFF2-40B4-BE49-F238E27FC236}">
              <a16:creationId xmlns:a16="http://schemas.microsoft.com/office/drawing/2014/main" id="{96CE55E7-D510-4257-8BF6-8520BCB090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58" name="BEx1QZGQZBAWJ8591VXEIPUOVS7X" descr="MEW27CPIFG44B7E7HEQUUF5QF" hidden="1">
          <a:extLst>
            <a:ext uri="{FF2B5EF4-FFF2-40B4-BE49-F238E27FC236}">
              <a16:creationId xmlns:a16="http://schemas.microsoft.com/office/drawing/2014/main" id="{69E2C714-E845-4590-92FF-9F399A9C69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59" name="BExZMRC09W87CY4B73NPZMNH21AH" descr="78CUMI0OVLYJRSDRQ3V2YX812" hidden="1">
          <a:extLst>
            <a:ext uri="{FF2B5EF4-FFF2-40B4-BE49-F238E27FC236}">
              <a16:creationId xmlns:a16="http://schemas.microsoft.com/office/drawing/2014/main" id="{AE826713-C254-42D2-A4DF-368A433E17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73025</xdr:colOff>
      <xdr:row>0</xdr:row>
      <xdr:rowOff>0</xdr:rowOff>
    </xdr:from>
    <xdr:ext cx="117308" cy="117634"/>
    <xdr:pic>
      <xdr:nvPicPr>
        <xdr:cNvPr id="560" name="BExRZO0PLWWMCLGRH7EH6UXYWGAJ" descr="9D4GQ34QB727H10MA3SSAR2R9" hidden="1">
          <a:extLst>
            <a:ext uri="{FF2B5EF4-FFF2-40B4-BE49-F238E27FC236}">
              <a16:creationId xmlns:a16="http://schemas.microsoft.com/office/drawing/2014/main" id="{FDB2D24F-9220-4F02-8153-F549C04BCF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61" name="BEx1QZGQZBAWJ8591VXEIPUOVS7X" descr="MEW27CPIFG44B7E7HEQUUF5QF" hidden="1">
          <a:extLst>
            <a:ext uri="{FF2B5EF4-FFF2-40B4-BE49-F238E27FC236}">
              <a16:creationId xmlns:a16="http://schemas.microsoft.com/office/drawing/2014/main" id="{246FF285-AB7C-43CF-BF48-EFBA5FE932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0</xdr:row>
      <xdr:rowOff>0</xdr:rowOff>
    </xdr:from>
    <xdr:ext cx="117308" cy="117634"/>
    <xdr:pic>
      <xdr:nvPicPr>
        <xdr:cNvPr id="562" name="BExZMRC09W87CY4B73NPZMNH21AH" descr="78CUMI0OVLYJRSDRQ3V2YX812" hidden="1">
          <a:extLst>
            <a:ext uri="{FF2B5EF4-FFF2-40B4-BE49-F238E27FC236}">
              <a16:creationId xmlns:a16="http://schemas.microsoft.com/office/drawing/2014/main" id="{1760B5E7-C1FB-4F07-91AA-389A9A74FE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42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4300" cy="120650"/>
    <xdr:pic>
      <xdr:nvPicPr>
        <xdr:cNvPr id="563" name="BExQEGJP61DL2NZY6LMBHBZ0J5YT" descr="D6ZNRZJ7EX4GZT9RO8LE0C905" hidden="1">
          <a:extLst>
            <a:ext uri="{FF2B5EF4-FFF2-40B4-BE49-F238E27FC236}">
              <a16:creationId xmlns:a16="http://schemas.microsoft.com/office/drawing/2014/main" id="{C08D86AE-0B16-46C9-BBF7-BE7C4B74D5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4300" cy="120650"/>
    <xdr:pic>
      <xdr:nvPicPr>
        <xdr:cNvPr id="564" name="BExQEGJP61DL2NZY6LMBHBZ0J5YT" descr="D6ZNRZJ7EX4GZT9RO8LE0C905" hidden="1">
          <a:extLst>
            <a:ext uri="{FF2B5EF4-FFF2-40B4-BE49-F238E27FC236}">
              <a16:creationId xmlns:a16="http://schemas.microsoft.com/office/drawing/2014/main" id="{CC4B49E3-06F8-4CD7-A278-D1E3758AB4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0</xdr:row>
      <xdr:rowOff>0</xdr:rowOff>
    </xdr:from>
    <xdr:ext cx="111443" cy="117634"/>
    <xdr:pic>
      <xdr:nvPicPr>
        <xdr:cNvPr id="565" name="BExBDP6HNAAJUM39SE5G2C8BKNRQ" descr="1TM64TL2QIMYV7WYSV2VLGXY4" hidden="1">
          <a:extLst>
            <a:ext uri="{FF2B5EF4-FFF2-40B4-BE49-F238E27FC236}">
              <a16:creationId xmlns:a16="http://schemas.microsoft.com/office/drawing/2014/main" id="{28E2190F-C113-41F4-82C8-82BD034474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66" name="BExRZO0PLWWMCLGRH7EH6UXYWGAJ" descr="9D4GQ34QB727H10MA3SSAR2R9" hidden="1">
          <a:extLst>
            <a:ext uri="{FF2B5EF4-FFF2-40B4-BE49-F238E27FC236}">
              <a16:creationId xmlns:a16="http://schemas.microsoft.com/office/drawing/2014/main" id="{6D51F42D-9F00-4403-82B2-E87993BEA4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67" name="BEx1QZGQZBAWJ8591VXEIPUOVS7X" descr="MEW27CPIFG44B7E7HEQUUF5QF" hidden="1">
          <a:extLst>
            <a:ext uri="{FF2B5EF4-FFF2-40B4-BE49-F238E27FC236}">
              <a16:creationId xmlns:a16="http://schemas.microsoft.com/office/drawing/2014/main" id="{6B92AA5D-59C1-4E05-A494-F318C8FF93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68" name="BExRZO0PLWWMCLGRH7EH6UXYWGAJ" descr="9D4GQ34QB727H10MA3SSAR2R9" hidden="1">
          <a:extLst>
            <a:ext uri="{FF2B5EF4-FFF2-40B4-BE49-F238E27FC236}">
              <a16:creationId xmlns:a16="http://schemas.microsoft.com/office/drawing/2014/main" id="{0B077151-4E68-4DE0-BA39-2DAEC078F4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0</xdr:row>
      <xdr:rowOff>0</xdr:rowOff>
    </xdr:from>
    <xdr:ext cx="111443" cy="117634"/>
    <xdr:pic>
      <xdr:nvPicPr>
        <xdr:cNvPr id="569" name="BEx1QZGQZBAWJ8591VXEIPUOVS7X" descr="MEW27CPIFG44B7E7HEQUUF5QF" hidden="1">
          <a:extLst>
            <a:ext uri="{FF2B5EF4-FFF2-40B4-BE49-F238E27FC236}">
              <a16:creationId xmlns:a16="http://schemas.microsoft.com/office/drawing/2014/main" id="{F4A74E00-3B92-42AF-8B62-50AE4094F2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42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570" name="BExZMRC09W87CY4B73NPZMNH21AH" descr="78CUMI0OVLYJRSDRQ3V2YX812" hidden="1">
          <a:extLst>
            <a:ext uri="{FF2B5EF4-FFF2-40B4-BE49-F238E27FC236}">
              <a16:creationId xmlns:a16="http://schemas.microsoft.com/office/drawing/2014/main" id="{2FA79F18-FDE8-47C4-8A33-EB6811A038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71" name="BExZMRC09W87CY4B73NPZMNH21AH" descr="78CUMI0OVLYJRSDRQ3V2YX812" hidden="1">
          <a:extLst>
            <a:ext uri="{FF2B5EF4-FFF2-40B4-BE49-F238E27FC236}">
              <a16:creationId xmlns:a16="http://schemas.microsoft.com/office/drawing/2014/main" id="{F772868F-32E0-454A-BD59-6A80C1EE7D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572" name="BExZXVFJ4DY4I24AARDT4AMP6EN1" descr="TXSMH2MTH86CYKA26740RQPUC" hidden="1">
          <a:extLst>
            <a:ext uri="{FF2B5EF4-FFF2-40B4-BE49-F238E27FC236}">
              <a16:creationId xmlns:a16="http://schemas.microsoft.com/office/drawing/2014/main" id="{7FFCC148-9DCB-4384-8EFF-22269A3FB5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73" name="BEx1X6AMHV6ZK3UJB2BXIJTJHYJU" descr="OALR4L95ELQLZ1Y1LETHM1CS9" hidden="1">
          <a:extLst>
            <a:ext uri="{FF2B5EF4-FFF2-40B4-BE49-F238E27FC236}">
              <a16:creationId xmlns:a16="http://schemas.microsoft.com/office/drawing/2014/main" id="{DEE964B7-BD54-4B9A-9F76-682736FF5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74" name="BExOCUIOFQWUGTBU5ESTW3EYEP5C" descr="9BNF49V0R6VVYPHEVMJ3ABDQZ" hidden="1">
          <a:extLst>
            <a:ext uri="{FF2B5EF4-FFF2-40B4-BE49-F238E27FC236}">
              <a16:creationId xmlns:a16="http://schemas.microsoft.com/office/drawing/2014/main" id="{8AC626B3-A7A2-46AB-96E3-722DC8B489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75" name="BEx1X6AMHV6ZK3UJB2BXIJTJHYJU" descr="OALR4L95ELQLZ1Y1LETHM1CS9" hidden="1">
          <a:extLst>
            <a:ext uri="{FF2B5EF4-FFF2-40B4-BE49-F238E27FC236}">
              <a16:creationId xmlns:a16="http://schemas.microsoft.com/office/drawing/2014/main" id="{FE887EA7-8223-4B75-9457-F5D1A0DFF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76" name="BExOCUIOFQWUGTBU5ESTW3EYEP5C" descr="9BNF49V0R6VVYPHEVMJ3ABDQZ" hidden="1">
          <a:extLst>
            <a:ext uri="{FF2B5EF4-FFF2-40B4-BE49-F238E27FC236}">
              <a16:creationId xmlns:a16="http://schemas.microsoft.com/office/drawing/2014/main" id="{37FA5243-B008-44DE-B1FB-74E6597875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577" name="BExZMRC09W87CY4B73NPZMNH21AH" descr="78CUMI0OVLYJRSDRQ3V2YX812" hidden="1">
          <a:extLst>
            <a:ext uri="{FF2B5EF4-FFF2-40B4-BE49-F238E27FC236}">
              <a16:creationId xmlns:a16="http://schemas.microsoft.com/office/drawing/2014/main" id="{2F7EFEF2-6835-4B62-9AA4-1517BBD151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78" name="BExZMRC09W87CY4B73NPZMNH21AH" descr="78CUMI0OVLYJRSDRQ3V2YX812" hidden="1">
          <a:extLst>
            <a:ext uri="{FF2B5EF4-FFF2-40B4-BE49-F238E27FC236}">
              <a16:creationId xmlns:a16="http://schemas.microsoft.com/office/drawing/2014/main" id="{CEA40514-2410-4677-B0E2-C8B8571FB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579" name="BExZXVFJ4DY4I24AARDT4AMP6EN1" descr="TXSMH2MTH86CYKA26740RQPUC" hidden="1">
          <a:extLst>
            <a:ext uri="{FF2B5EF4-FFF2-40B4-BE49-F238E27FC236}">
              <a16:creationId xmlns:a16="http://schemas.microsoft.com/office/drawing/2014/main" id="{9525C014-FC05-43C9-B9F8-57FBBD32C7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80" name="BEx1X6AMHV6ZK3UJB2BXIJTJHYJU" descr="OALR4L95ELQLZ1Y1LETHM1CS9" hidden="1">
          <a:extLst>
            <a:ext uri="{FF2B5EF4-FFF2-40B4-BE49-F238E27FC236}">
              <a16:creationId xmlns:a16="http://schemas.microsoft.com/office/drawing/2014/main" id="{3D862055-8EDD-4319-8C82-87A322586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81" name="BExOCUIOFQWUGTBU5ESTW3EYEP5C" descr="9BNF49V0R6VVYPHEVMJ3ABDQZ" hidden="1">
          <a:extLst>
            <a:ext uri="{FF2B5EF4-FFF2-40B4-BE49-F238E27FC236}">
              <a16:creationId xmlns:a16="http://schemas.microsoft.com/office/drawing/2014/main" id="{BA57896F-FAF2-4834-A56E-A12A01AC75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82" name="BEx1X6AMHV6ZK3UJB2BXIJTJHYJU" descr="OALR4L95ELQLZ1Y1LETHM1CS9" hidden="1">
          <a:extLst>
            <a:ext uri="{FF2B5EF4-FFF2-40B4-BE49-F238E27FC236}">
              <a16:creationId xmlns:a16="http://schemas.microsoft.com/office/drawing/2014/main" id="{8D473497-F8A5-4F72-8F66-958DD6F28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83" name="BExOCUIOFQWUGTBU5ESTW3EYEP5C" descr="9BNF49V0R6VVYPHEVMJ3ABDQZ" hidden="1">
          <a:extLst>
            <a:ext uri="{FF2B5EF4-FFF2-40B4-BE49-F238E27FC236}">
              <a16:creationId xmlns:a16="http://schemas.microsoft.com/office/drawing/2014/main" id="{98AAE297-9CF0-41AF-9553-91A0A93197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0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584" name="BExBDP6HNAAJUM39SE5G2C8BKNRQ" descr="1TM64TL2QIMYV7WYSV2VLGXY4" hidden="1">
          <a:extLst>
            <a:ext uri="{FF2B5EF4-FFF2-40B4-BE49-F238E27FC236}">
              <a16:creationId xmlns:a16="http://schemas.microsoft.com/office/drawing/2014/main" id="{72373121-86B8-4219-AA94-A728DB3167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85" name="BExTY1BCS6HZIF6HI5491FGHDVAE" descr="MJ6976KI2UH1IE8M227DUYXMJ" hidden="1">
          <a:extLst>
            <a:ext uri="{FF2B5EF4-FFF2-40B4-BE49-F238E27FC236}">
              <a16:creationId xmlns:a16="http://schemas.microsoft.com/office/drawing/2014/main" id="{79F0393A-852A-4BDC-B7DB-2586F65F7D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86" name="BExBDP6HNAAJUM39SE5G2C8BKNRQ" descr="1TM64TL2QIMYV7WYSV2VLGXY4" hidden="1">
          <a:extLst>
            <a:ext uri="{FF2B5EF4-FFF2-40B4-BE49-F238E27FC236}">
              <a16:creationId xmlns:a16="http://schemas.microsoft.com/office/drawing/2014/main" id="{B845F414-3009-4676-8094-4F0B9A14E8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87" name="BExTY1BCS6HZIF6HI5491FGHDVAE" descr="MJ6976KI2UH1IE8M227DUYXMJ" hidden="1">
          <a:extLst>
            <a:ext uri="{FF2B5EF4-FFF2-40B4-BE49-F238E27FC236}">
              <a16:creationId xmlns:a16="http://schemas.microsoft.com/office/drawing/2014/main" id="{57FF58DA-3EEF-465C-8F21-90A4D05CB1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588" name="BExRZO0PLWWMCLGRH7EH6UXYWGAJ" descr="9D4GQ34QB727H10MA3SSAR2R9" hidden="1">
          <a:extLst>
            <a:ext uri="{FF2B5EF4-FFF2-40B4-BE49-F238E27FC236}">
              <a16:creationId xmlns:a16="http://schemas.microsoft.com/office/drawing/2014/main" id="{57DC89C1-7278-47DD-B32E-14A453F0D8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89" name="BExQEGJP61DL2NZY6LMBHBZ0J5YT" descr="D6ZNRZJ7EX4GZT9RO8LE0C905" hidden="1">
          <a:extLst>
            <a:ext uri="{FF2B5EF4-FFF2-40B4-BE49-F238E27FC236}">
              <a16:creationId xmlns:a16="http://schemas.microsoft.com/office/drawing/2014/main" id="{6C6999E6-D756-49FD-AC43-C003A65FF3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90" name="BEx1QZGQZBAWJ8591VXEIPUOVS7X" descr="MEW27CPIFG44B7E7HEQUUF5QF" hidden="1">
          <a:extLst>
            <a:ext uri="{FF2B5EF4-FFF2-40B4-BE49-F238E27FC236}">
              <a16:creationId xmlns:a16="http://schemas.microsoft.com/office/drawing/2014/main" id="{3C86D21B-7A4E-4EC9-94F8-7F315F7F14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91" name="BExBDP6HNAAJUM39SE5G2C8BKNRQ" descr="1TM64TL2QIMYV7WYSV2VLGXY4" hidden="1">
          <a:extLst>
            <a:ext uri="{FF2B5EF4-FFF2-40B4-BE49-F238E27FC236}">
              <a16:creationId xmlns:a16="http://schemas.microsoft.com/office/drawing/2014/main" id="{7D2F0F4D-F5DD-48F5-8866-65AD004AF0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92" name="BExMF7LICJLPXSHM63A6EQ79YQKG" descr="U084VZL15IMB1OFRRAY6GVKAE" hidden="1">
          <a:extLst>
            <a:ext uri="{FF2B5EF4-FFF2-40B4-BE49-F238E27FC236}">
              <a16:creationId xmlns:a16="http://schemas.microsoft.com/office/drawing/2014/main" id="{B3EABECA-B9EF-45C6-9DE5-878EDB6F6A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93" name="BExBDP6HNAAJUM39SE5G2C8BKNRQ" descr="1TM64TL2QIMYV7WYSV2VLGXY4" hidden="1">
          <a:extLst>
            <a:ext uri="{FF2B5EF4-FFF2-40B4-BE49-F238E27FC236}">
              <a16:creationId xmlns:a16="http://schemas.microsoft.com/office/drawing/2014/main" id="{7C847584-58B2-432B-9A2C-F1AD3E239B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594" name="BExMF7LICJLPXSHM63A6EQ79YQKG" descr="U084VZL15IMB1OFRRAY6GVKAE" hidden="1">
          <a:extLst>
            <a:ext uri="{FF2B5EF4-FFF2-40B4-BE49-F238E27FC236}">
              <a16:creationId xmlns:a16="http://schemas.microsoft.com/office/drawing/2014/main" id="{B8BC1B06-CBA9-4B8A-9464-CA2AC977FF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595" name="BExBDP6HNAAJUM39SE5G2C8BKNRQ" descr="1TM64TL2QIMYV7WYSV2VLGXY4" hidden="1">
          <a:extLst>
            <a:ext uri="{FF2B5EF4-FFF2-40B4-BE49-F238E27FC236}">
              <a16:creationId xmlns:a16="http://schemas.microsoft.com/office/drawing/2014/main" id="{85354C47-0BCC-432C-AC77-AECB3E7033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96" name="BExTY1BCS6HZIF6HI5491FGHDVAE" descr="MJ6976KI2UH1IE8M227DUYXMJ" hidden="1">
          <a:extLst>
            <a:ext uri="{FF2B5EF4-FFF2-40B4-BE49-F238E27FC236}">
              <a16:creationId xmlns:a16="http://schemas.microsoft.com/office/drawing/2014/main" id="{5CF6E327-BEC2-41D1-8808-A84EB7A1E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97" name="BExBDP6HNAAJUM39SE5G2C8BKNRQ" descr="1TM64TL2QIMYV7WYSV2VLGXY4" hidden="1">
          <a:extLst>
            <a:ext uri="{FF2B5EF4-FFF2-40B4-BE49-F238E27FC236}">
              <a16:creationId xmlns:a16="http://schemas.microsoft.com/office/drawing/2014/main" id="{A8D2BAEE-CF52-46C9-A1C0-F8C1ABE7F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598" name="BExTY1BCS6HZIF6HI5491FGHDVAE" descr="MJ6976KI2UH1IE8M227DUYXMJ" hidden="1">
          <a:extLst>
            <a:ext uri="{FF2B5EF4-FFF2-40B4-BE49-F238E27FC236}">
              <a16:creationId xmlns:a16="http://schemas.microsoft.com/office/drawing/2014/main" id="{97B24A71-DF26-4645-ABC5-2164DBE7F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1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599" name="BExRZO0PLWWMCLGRH7EH6UXYWGAJ" descr="9D4GQ34QB727H10MA3SSAR2R9" hidden="1">
          <a:extLst>
            <a:ext uri="{FF2B5EF4-FFF2-40B4-BE49-F238E27FC236}">
              <a16:creationId xmlns:a16="http://schemas.microsoft.com/office/drawing/2014/main" id="{77581326-3FF4-403D-AC05-4A00B75CCF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00" name="BExQEGJP61DL2NZY6LMBHBZ0J5YT" descr="D6ZNRZJ7EX4GZT9RO8LE0C905" hidden="1">
          <a:extLst>
            <a:ext uri="{FF2B5EF4-FFF2-40B4-BE49-F238E27FC236}">
              <a16:creationId xmlns:a16="http://schemas.microsoft.com/office/drawing/2014/main" id="{4A943DCA-C737-4D98-89DA-7D813BDF72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01" name="BEx1QZGQZBAWJ8591VXEIPUOVS7X" descr="MEW27CPIFG44B7E7HEQUUF5QF" hidden="1">
          <a:extLst>
            <a:ext uri="{FF2B5EF4-FFF2-40B4-BE49-F238E27FC236}">
              <a16:creationId xmlns:a16="http://schemas.microsoft.com/office/drawing/2014/main" id="{870EFFCD-725C-4D5F-A1A7-E7121876B4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02" name="BExBDP6HNAAJUM39SE5G2C8BKNRQ" descr="1TM64TL2QIMYV7WYSV2VLGXY4" hidden="1">
          <a:extLst>
            <a:ext uri="{FF2B5EF4-FFF2-40B4-BE49-F238E27FC236}">
              <a16:creationId xmlns:a16="http://schemas.microsoft.com/office/drawing/2014/main" id="{A13A661A-BF8F-4B33-9D1D-45A250B640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03" name="BExMF7LICJLPXSHM63A6EQ79YQKG" descr="U084VZL15IMB1OFRRAY6GVKAE" hidden="1">
          <a:extLst>
            <a:ext uri="{FF2B5EF4-FFF2-40B4-BE49-F238E27FC236}">
              <a16:creationId xmlns:a16="http://schemas.microsoft.com/office/drawing/2014/main" id="{59AAA373-48EE-4EB8-BD95-B342C76F22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04" name="BExBDP6HNAAJUM39SE5G2C8BKNRQ" descr="1TM64TL2QIMYV7WYSV2VLGXY4" hidden="1">
          <a:extLst>
            <a:ext uri="{FF2B5EF4-FFF2-40B4-BE49-F238E27FC236}">
              <a16:creationId xmlns:a16="http://schemas.microsoft.com/office/drawing/2014/main" id="{FF1DF9CC-7BD2-44D5-B56E-16AFE2A354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05" name="BExMF7LICJLPXSHM63A6EQ79YQKG" descr="U084VZL15IMB1OFRRAY6GVKAE" hidden="1">
          <a:extLst>
            <a:ext uri="{FF2B5EF4-FFF2-40B4-BE49-F238E27FC236}">
              <a16:creationId xmlns:a16="http://schemas.microsoft.com/office/drawing/2014/main" id="{8EE5B40D-6420-4B8A-8268-819B10D0EB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981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606" name="BExS8T38WLC2R738ZC7BDJQAKJAJ" descr="MRI962L5PB0E0YWXCIBN82VJH" hidden="1">
          <a:extLst>
            <a:ext uri="{FF2B5EF4-FFF2-40B4-BE49-F238E27FC236}">
              <a16:creationId xmlns:a16="http://schemas.microsoft.com/office/drawing/2014/main" id="{7993F481-0866-4EF6-A50D-A909F5FFA1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07" name="BExOPRCR0UW7TKXSV5WDTL348FGL" descr="S9JM17GP1802LHN4GT14BJYIC" hidden="1">
          <a:extLst>
            <a:ext uri="{FF2B5EF4-FFF2-40B4-BE49-F238E27FC236}">
              <a16:creationId xmlns:a16="http://schemas.microsoft.com/office/drawing/2014/main" id="{3203E422-C3C1-44E0-A6CB-50EAA9E780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08" name="BExS8T38WLC2R738ZC7BDJQAKJAJ" descr="MRI962L5PB0E0YWXCIBN82VJH" hidden="1">
          <a:extLst>
            <a:ext uri="{FF2B5EF4-FFF2-40B4-BE49-F238E27FC236}">
              <a16:creationId xmlns:a16="http://schemas.microsoft.com/office/drawing/2014/main" id="{D088ED61-00A2-4850-9FCE-25FAA476A7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09" name="BExOPRCR0UW7TKXSV5WDTL348FGL" descr="S9JM17GP1802LHN4GT14BJYIC" hidden="1">
          <a:extLst>
            <a:ext uri="{FF2B5EF4-FFF2-40B4-BE49-F238E27FC236}">
              <a16:creationId xmlns:a16="http://schemas.microsoft.com/office/drawing/2014/main" id="{68052084-5D6A-43C1-A120-4EE6D69282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610" name="BEx973S463FCQVJ7QDFBUIU0WJ3F" descr="ZQTVYL8DCSADVT0QMRXFLU0TR" hidden="1">
          <a:extLst>
            <a:ext uri="{FF2B5EF4-FFF2-40B4-BE49-F238E27FC236}">
              <a16:creationId xmlns:a16="http://schemas.microsoft.com/office/drawing/2014/main" id="{34BB96CB-116C-4296-8802-64E3ACE4E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1" name="BEx5OESAY2W8SEGI3TSB65EHJ04B" descr="9CN2Y88X8WYV1HWZG1QILY9BK" hidden="1">
          <a:extLst>
            <a:ext uri="{FF2B5EF4-FFF2-40B4-BE49-F238E27FC236}">
              <a16:creationId xmlns:a16="http://schemas.microsoft.com/office/drawing/2014/main" id="{A4E6600F-D6C8-416A-B319-C43DF06709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2" name="BExW253QPOZK9KW8BJC3LBXGCG2N" descr="Y5HX37BEUWSN1NEFJKZJXI3SX" hidden="1">
          <a:extLst>
            <a:ext uri="{FF2B5EF4-FFF2-40B4-BE49-F238E27FC236}">
              <a16:creationId xmlns:a16="http://schemas.microsoft.com/office/drawing/2014/main" id="{CDE66B46-3978-44B8-8057-CF78BB8FB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3" name="BEx5FXJGJOT93D0J2IRJ3985IUMI" hidden="1">
          <a:extLst>
            <a:ext uri="{FF2B5EF4-FFF2-40B4-BE49-F238E27FC236}">
              <a16:creationId xmlns:a16="http://schemas.microsoft.com/office/drawing/2014/main" id="{93B1518E-1856-4547-B9DB-938D65D1F4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4" name="BEx5F64BJ6DCM4EJH81D5ZFNPZ0V" descr="7DJ9FILZD2YPS6X1JBP9E76TU" hidden="1">
          <a:extLst>
            <a:ext uri="{FF2B5EF4-FFF2-40B4-BE49-F238E27FC236}">
              <a16:creationId xmlns:a16="http://schemas.microsoft.com/office/drawing/2014/main" id="{DAA499BE-D9D8-4C27-A0A9-F59FDDC756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5" name="BExQEXXHA3EEXR44LT6RKCDWM6ZT" hidden="1">
          <a:extLst>
            <a:ext uri="{FF2B5EF4-FFF2-40B4-BE49-F238E27FC236}">
              <a16:creationId xmlns:a16="http://schemas.microsoft.com/office/drawing/2014/main" id="{CDE0373F-5F5F-4C04-A112-A52643CB35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6" name="BExGMWEQ2BYRY9BAO5T1X850MJN1" descr="AZ9ST0XDIOP50HSUFO5V31BR0" hidden="1">
          <a:extLst>
            <a:ext uri="{FF2B5EF4-FFF2-40B4-BE49-F238E27FC236}">
              <a16:creationId xmlns:a16="http://schemas.microsoft.com/office/drawing/2014/main" id="{246EB4E7-5704-454D-A2B5-351D61D728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7" name="BExW253QPOZK9KW8BJC3LBXGCG2N" descr="Y5HX37BEUWSN1NEFJKZJXI3SX" hidden="1">
          <a:extLst>
            <a:ext uri="{FF2B5EF4-FFF2-40B4-BE49-F238E27FC236}">
              <a16:creationId xmlns:a16="http://schemas.microsoft.com/office/drawing/2014/main" id="{E9BBBFDA-D249-4C45-84EA-983A816EF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8" name="BEx5FXJGJOT93D0J2IRJ3985IUMI" hidden="1">
          <a:extLst>
            <a:ext uri="{FF2B5EF4-FFF2-40B4-BE49-F238E27FC236}">
              <a16:creationId xmlns:a16="http://schemas.microsoft.com/office/drawing/2014/main" id="{2535F893-E9D0-4B11-9971-89B3EF1EF1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19" name="BEx5F64BJ6DCM4EJH81D5ZFNPZ0V" descr="7DJ9FILZD2YPS6X1JBP9E76TU" hidden="1">
          <a:extLst>
            <a:ext uri="{FF2B5EF4-FFF2-40B4-BE49-F238E27FC236}">
              <a16:creationId xmlns:a16="http://schemas.microsoft.com/office/drawing/2014/main" id="{7059C263-9BB1-4313-A16B-636F7ABEB9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20" name="BExQEXXHA3EEXR44LT6RKCDWM6ZT" hidden="1">
          <a:extLst>
            <a:ext uri="{FF2B5EF4-FFF2-40B4-BE49-F238E27FC236}">
              <a16:creationId xmlns:a16="http://schemas.microsoft.com/office/drawing/2014/main" id="{2E0E419C-40B1-45AD-86A6-6E0D0740EC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21" name="BExGMWEQ2BYRY9BAO5T1X850MJN1" descr="AZ9ST0XDIOP50HSUFO5V31BR0" hidden="1">
          <a:extLst>
            <a:ext uri="{FF2B5EF4-FFF2-40B4-BE49-F238E27FC236}">
              <a16:creationId xmlns:a16="http://schemas.microsoft.com/office/drawing/2014/main" id="{7DCA1527-AEAC-4116-B275-70E4EAE3F7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76200</xdr:colOff>
      <xdr:row>0</xdr:row>
      <xdr:rowOff>0</xdr:rowOff>
    </xdr:from>
    <xdr:ext cx="114300" cy="120650"/>
    <xdr:pic>
      <xdr:nvPicPr>
        <xdr:cNvPr id="622" name="BExS8T38WLC2R738ZC7BDJQAKJAJ" descr="MRI962L5PB0E0YWXCIBN82VJH" hidden="1">
          <a:extLst>
            <a:ext uri="{FF2B5EF4-FFF2-40B4-BE49-F238E27FC236}">
              <a16:creationId xmlns:a16="http://schemas.microsoft.com/office/drawing/2014/main" id="{90B56379-7ADA-44F3-A0CD-8809BD3893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623" name="BExOPRCR0UW7TKXSV5WDTL348FGL" descr="S9JM17GP1802LHN4GT14BJYIC" hidden="1">
          <a:extLst>
            <a:ext uri="{FF2B5EF4-FFF2-40B4-BE49-F238E27FC236}">
              <a16:creationId xmlns:a16="http://schemas.microsoft.com/office/drawing/2014/main" id="{54C0FB93-F68F-4A31-A094-841A0FD0D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76200</xdr:colOff>
      <xdr:row>0</xdr:row>
      <xdr:rowOff>0</xdr:rowOff>
    </xdr:from>
    <xdr:ext cx="114300" cy="120650"/>
    <xdr:pic>
      <xdr:nvPicPr>
        <xdr:cNvPr id="624" name="BExS8T38WLC2R738ZC7BDJQAKJAJ" descr="MRI962L5PB0E0YWXCIBN82VJH" hidden="1">
          <a:extLst>
            <a:ext uri="{FF2B5EF4-FFF2-40B4-BE49-F238E27FC236}">
              <a16:creationId xmlns:a16="http://schemas.microsoft.com/office/drawing/2014/main" id="{13270671-94CB-4DD7-B6AC-13DB051259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625" name="BExOPRCR0UW7TKXSV5WDTL348FGL" descr="S9JM17GP1802LHN4GT14BJYIC" hidden="1">
          <a:extLst>
            <a:ext uri="{FF2B5EF4-FFF2-40B4-BE49-F238E27FC236}">
              <a16:creationId xmlns:a16="http://schemas.microsoft.com/office/drawing/2014/main" id="{BAE83986-927D-4BBC-A975-3DDFCBDBD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0</xdr:row>
      <xdr:rowOff>0</xdr:rowOff>
    </xdr:from>
    <xdr:ext cx="117308" cy="117634"/>
    <xdr:pic>
      <xdr:nvPicPr>
        <xdr:cNvPr id="626" name="BEx973S463FCQVJ7QDFBUIU0WJ3F" descr="ZQTVYL8DCSADVT0QMRXFLU0TR" hidden="1">
          <a:extLst>
            <a:ext uri="{FF2B5EF4-FFF2-40B4-BE49-F238E27FC236}">
              <a16:creationId xmlns:a16="http://schemas.microsoft.com/office/drawing/2014/main" id="{F80E75FD-7690-48CB-8A86-045DB8AFC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370"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627" name="BEx5OESAY2W8SEGI3TSB65EHJ04B" descr="9CN2Y88X8WYV1HWZG1QILY9BK" hidden="1">
          <a:extLst>
            <a:ext uri="{FF2B5EF4-FFF2-40B4-BE49-F238E27FC236}">
              <a16:creationId xmlns:a16="http://schemas.microsoft.com/office/drawing/2014/main" id="{B85ADEBD-0ADF-4A66-BF2E-60E297D05B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22225</xdr:colOff>
      <xdr:row>0</xdr:row>
      <xdr:rowOff>0</xdr:rowOff>
    </xdr:from>
    <xdr:ext cx="117308" cy="117634"/>
    <xdr:pic>
      <xdr:nvPicPr>
        <xdr:cNvPr id="628" name="BExW253QPOZK9KW8BJC3LBXGCG2N" descr="Y5HX37BEUWSN1NEFJKZJXI3SX" hidden="1">
          <a:extLst>
            <a:ext uri="{FF2B5EF4-FFF2-40B4-BE49-F238E27FC236}">
              <a16:creationId xmlns:a16="http://schemas.microsoft.com/office/drawing/2014/main" id="{EE931256-9DD9-4187-AFFF-745C8A852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29" name="BEx5FXJGJOT93D0J2IRJ3985IUMI" hidden="1">
          <a:extLst>
            <a:ext uri="{FF2B5EF4-FFF2-40B4-BE49-F238E27FC236}">
              <a16:creationId xmlns:a16="http://schemas.microsoft.com/office/drawing/2014/main" id="{4F7A5BE0-34BB-4B8F-914C-638F970407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0" name="BEx5F64BJ6DCM4EJH81D5ZFNPZ0V" descr="7DJ9FILZD2YPS6X1JBP9E76TU" hidden="1">
          <a:extLst>
            <a:ext uri="{FF2B5EF4-FFF2-40B4-BE49-F238E27FC236}">
              <a16:creationId xmlns:a16="http://schemas.microsoft.com/office/drawing/2014/main" id="{7A38BEB1-4CD7-456A-A8BB-0DC7D23FDF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1" name="BExQEXXHA3EEXR44LT6RKCDWM6ZT" hidden="1">
          <a:extLst>
            <a:ext uri="{FF2B5EF4-FFF2-40B4-BE49-F238E27FC236}">
              <a16:creationId xmlns:a16="http://schemas.microsoft.com/office/drawing/2014/main" id="{B64CB82E-FE2A-450C-ADC5-CBF6F5C4EB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2" name="BExGMWEQ2BYRY9BAO5T1X850MJN1" descr="AZ9ST0XDIOP50HSUFO5V31BR0" hidden="1">
          <a:extLst>
            <a:ext uri="{FF2B5EF4-FFF2-40B4-BE49-F238E27FC236}">
              <a16:creationId xmlns:a16="http://schemas.microsoft.com/office/drawing/2014/main" id="{7F5B9B33-8EBC-4934-810A-4B996A9D82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22225</xdr:colOff>
      <xdr:row>0</xdr:row>
      <xdr:rowOff>0</xdr:rowOff>
    </xdr:from>
    <xdr:ext cx="117308" cy="117634"/>
    <xdr:pic>
      <xdr:nvPicPr>
        <xdr:cNvPr id="633" name="BExW253QPOZK9KW8BJC3LBXGCG2N" descr="Y5HX37BEUWSN1NEFJKZJXI3SX" hidden="1">
          <a:extLst>
            <a:ext uri="{FF2B5EF4-FFF2-40B4-BE49-F238E27FC236}">
              <a16:creationId xmlns:a16="http://schemas.microsoft.com/office/drawing/2014/main" id="{4C709A2D-8CB5-440C-8AC1-A14E11B59B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4" name="BEx5FXJGJOT93D0J2IRJ3985IUMI" hidden="1">
          <a:extLst>
            <a:ext uri="{FF2B5EF4-FFF2-40B4-BE49-F238E27FC236}">
              <a16:creationId xmlns:a16="http://schemas.microsoft.com/office/drawing/2014/main" id="{E6C7A25D-2C2F-4FD5-9B0C-453C8FDC552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5" name="BEx5F64BJ6DCM4EJH81D5ZFNPZ0V" descr="7DJ9FILZD2YPS6X1JBP9E76TU" hidden="1">
          <a:extLst>
            <a:ext uri="{FF2B5EF4-FFF2-40B4-BE49-F238E27FC236}">
              <a16:creationId xmlns:a16="http://schemas.microsoft.com/office/drawing/2014/main" id="{F0BFD293-19E1-47E6-945D-2A5D10D90C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6" name="BExQEXXHA3EEXR44LT6RKCDWM6ZT" hidden="1">
          <a:extLst>
            <a:ext uri="{FF2B5EF4-FFF2-40B4-BE49-F238E27FC236}">
              <a16:creationId xmlns:a16="http://schemas.microsoft.com/office/drawing/2014/main" id="{8308DC78-A030-41AA-BFBA-E7D38C3286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37" name="BExGMWEQ2BYRY9BAO5T1X850MJN1" descr="AZ9ST0XDIOP50HSUFO5V31BR0" hidden="1">
          <a:extLst>
            <a:ext uri="{FF2B5EF4-FFF2-40B4-BE49-F238E27FC236}">
              <a16:creationId xmlns:a16="http://schemas.microsoft.com/office/drawing/2014/main" id="{59E04524-4202-4F0D-8623-8E75C330AB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638" name="BExS8T38WLC2R738ZC7BDJQAKJAJ" descr="MRI962L5PB0E0YWXCIBN82VJH" hidden="1">
          <a:extLst>
            <a:ext uri="{FF2B5EF4-FFF2-40B4-BE49-F238E27FC236}">
              <a16:creationId xmlns:a16="http://schemas.microsoft.com/office/drawing/2014/main" id="{A2427DC6-0BAC-475F-AED2-DCE03C6AE6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39" name="BExOPRCR0UW7TKXSV5WDTL348FGL" descr="S9JM17GP1802LHN4GT14BJYIC" hidden="1">
          <a:extLst>
            <a:ext uri="{FF2B5EF4-FFF2-40B4-BE49-F238E27FC236}">
              <a16:creationId xmlns:a16="http://schemas.microsoft.com/office/drawing/2014/main" id="{04F37ED4-6876-4F66-A1F3-7E7F270852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40" name="BExS8T38WLC2R738ZC7BDJQAKJAJ" descr="MRI962L5PB0E0YWXCIBN82VJH" hidden="1">
          <a:extLst>
            <a:ext uri="{FF2B5EF4-FFF2-40B4-BE49-F238E27FC236}">
              <a16:creationId xmlns:a16="http://schemas.microsoft.com/office/drawing/2014/main" id="{C0275EA0-21FB-4B20-A34A-D99B3C4577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41" name="BExOPRCR0UW7TKXSV5WDTL348FGL" descr="S9JM17GP1802LHN4GT14BJYIC" hidden="1">
          <a:extLst>
            <a:ext uri="{FF2B5EF4-FFF2-40B4-BE49-F238E27FC236}">
              <a16:creationId xmlns:a16="http://schemas.microsoft.com/office/drawing/2014/main" id="{1C8EB337-D0AD-4533-8422-0D376B52CE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642" name="BEx973S463FCQVJ7QDFBUIU0WJ3F" descr="ZQTVYL8DCSADVT0QMRXFLU0TR" hidden="1">
          <a:extLst>
            <a:ext uri="{FF2B5EF4-FFF2-40B4-BE49-F238E27FC236}">
              <a16:creationId xmlns:a16="http://schemas.microsoft.com/office/drawing/2014/main" id="{4A978224-FA11-47FC-A64D-1AE052423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3" name="BEx5OESAY2W8SEGI3TSB65EHJ04B" descr="9CN2Y88X8WYV1HWZG1QILY9BK" hidden="1">
          <a:extLst>
            <a:ext uri="{FF2B5EF4-FFF2-40B4-BE49-F238E27FC236}">
              <a16:creationId xmlns:a16="http://schemas.microsoft.com/office/drawing/2014/main" id="{0A0EEE16-68C0-43C9-8B43-E05A31C834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4" name="BExW253QPOZK9KW8BJC3LBXGCG2N" descr="Y5HX37BEUWSN1NEFJKZJXI3SX" hidden="1">
          <a:extLst>
            <a:ext uri="{FF2B5EF4-FFF2-40B4-BE49-F238E27FC236}">
              <a16:creationId xmlns:a16="http://schemas.microsoft.com/office/drawing/2014/main" id="{98915FE3-2B05-49F4-959A-CBD24214B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5" name="BEx5FXJGJOT93D0J2IRJ3985IUMI" hidden="1">
          <a:extLst>
            <a:ext uri="{FF2B5EF4-FFF2-40B4-BE49-F238E27FC236}">
              <a16:creationId xmlns:a16="http://schemas.microsoft.com/office/drawing/2014/main" id="{6E7EEB28-5391-44D9-BEBE-98FAA98033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6" name="BEx5F64BJ6DCM4EJH81D5ZFNPZ0V" descr="7DJ9FILZD2YPS6X1JBP9E76TU" hidden="1">
          <a:extLst>
            <a:ext uri="{FF2B5EF4-FFF2-40B4-BE49-F238E27FC236}">
              <a16:creationId xmlns:a16="http://schemas.microsoft.com/office/drawing/2014/main" id="{49157291-A261-4AD6-B5FD-985F2E5DC2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7" name="BExQEXXHA3EEXR44LT6RKCDWM6ZT" hidden="1">
          <a:extLst>
            <a:ext uri="{FF2B5EF4-FFF2-40B4-BE49-F238E27FC236}">
              <a16:creationId xmlns:a16="http://schemas.microsoft.com/office/drawing/2014/main" id="{36B04754-648B-40AB-A27A-AA0D0B703A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8" name="BExGMWEQ2BYRY9BAO5T1X850MJN1" descr="AZ9ST0XDIOP50HSUFO5V31BR0" hidden="1">
          <a:extLst>
            <a:ext uri="{FF2B5EF4-FFF2-40B4-BE49-F238E27FC236}">
              <a16:creationId xmlns:a16="http://schemas.microsoft.com/office/drawing/2014/main" id="{728DCE92-91DB-48B1-A902-F09041EAD9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49" name="BExW253QPOZK9KW8BJC3LBXGCG2N" descr="Y5HX37BEUWSN1NEFJKZJXI3SX" hidden="1">
          <a:extLst>
            <a:ext uri="{FF2B5EF4-FFF2-40B4-BE49-F238E27FC236}">
              <a16:creationId xmlns:a16="http://schemas.microsoft.com/office/drawing/2014/main" id="{1E736E96-8EC7-4ACD-813E-97E0D1CA6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50" name="BEx5FXJGJOT93D0J2IRJ3985IUMI" hidden="1">
          <a:extLst>
            <a:ext uri="{FF2B5EF4-FFF2-40B4-BE49-F238E27FC236}">
              <a16:creationId xmlns:a16="http://schemas.microsoft.com/office/drawing/2014/main" id="{6CA49650-FEEB-49D2-B22D-2D5C5B38CA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51" name="BEx5F64BJ6DCM4EJH81D5ZFNPZ0V" descr="7DJ9FILZD2YPS6X1JBP9E76TU" hidden="1">
          <a:extLst>
            <a:ext uri="{FF2B5EF4-FFF2-40B4-BE49-F238E27FC236}">
              <a16:creationId xmlns:a16="http://schemas.microsoft.com/office/drawing/2014/main" id="{88F7C7D4-5890-446D-BF69-4642787645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52" name="BExQEXXHA3EEXR44LT6RKCDWM6ZT" hidden="1">
          <a:extLst>
            <a:ext uri="{FF2B5EF4-FFF2-40B4-BE49-F238E27FC236}">
              <a16:creationId xmlns:a16="http://schemas.microsoft.com/office/drawing/2014/main" id="{A11341BF-31D2-4F2B-AA90-4DC7757FB6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53" name="BExGMWEQ2BYRY9BAO5T1X850MJN1" descr="AZ9ST0XDIOP50HSUFO5V31BR0" hidden="1">
          <a:extLst>
            <a:ext uri="{FF2B5EF4-FFF2-40B4-BE49-F238E27FC236}">
              <a16:creationId xmlns:a16="http://schemas.microsoft.com/office/drawing/2014/main" id="{4FD1343D-5519-40CC-887F-67D366211E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70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76200</xdr:colOff>
      <xdr:row>0</xdr:row>
      <xdr:rowOff>0</xdr:rowOff>
    </xdr:from>
    <xdr:ext cx="114300" cy="120650"/>
    <xdr:pic>
      <xdr:nvPicPr>
        <xdr:cNvPr id="654" name="BExS8T38WLC2R738ZC7BDJQAKJAJ" descr="MRI962L5PB0E0YWXCIBN82VJH" hidden="1">
          <a:extLst>
            <a:ext uri="{FF2B5EF4-FFF2-40B4-BE49-F238E27FC236}">
              <a16:creationId xmlns:a16="http://schemas.microsoft.com/office/drawing/2014/main" id="{BEC4F28B-5B67-4B5A-86C8-344BD30053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655" name="BExOPRCR0UW7TKXSV5WDTL348FGL" descr="S9JM17GP1802LHN4GT14BJYIC" hidden="1">
          <a:extLst>
            <a:ext uri="{FF2B5EF4-FFF2-40B4-BE49-F238E27FC236}">
              <a16:creationId xmlns:a16="http://schemas.microsoft.com/office/drawing/2014/main" id="{436508BD-FB41-41D3-8CEC-8B3A74D70A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76200</xdr:colOff>
      <xdr:row>0</xdr:row>
      <xdr:rowOff>0</xdr:rowOff>
    </xdr:from>
    <xdr:ext cx="114300" cy="120650"/>
    <xdr:pic>
      <xdr:nvPicPr>
        <xdr:cNvPr id="656" name="BExS8T38WLC2R738ZC7BDJQAKJAJ" descr="MRI962L5PB0E0YWXCIBN82VJH" hidden="1">
          <a:extLst>
            <a:ext uri="{FF2B5EF4-FFF2-40B4-BE49-F238E27FC236}">
              <a16:creationId xmlns:a16="http://schemas.microsoft.com/office/drawing/2014/main" id="{63F17B2E-6A05-4AAF-8B42-6CFEFECEC4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657" name="BExOPRCR0UW7TKXSV5WDTL348FGL" descr="S9JM17GP1802LHN4GT14BJYIC" hidden="1">
          <a:extLst>
            <a:ext uri="{FF2B5EF4-FFF2-40B4-BE49-F238E27FC236}">
              <a16:creationId xmlns:a16="http://schemas.microsoft.com/office/drawing/2014/main" id="{529C23FC-8A34-450D-B31D-F0608C7261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705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0</xdr:row>
      <xdr:rowOff>0</xdr:rowOff>
    </xdr:from>
    <xdr:ext cx="117308" cy="117634"/>
    <xdr:pic>
      <xdr:nvPicPr>
        <xdr:cNvPr id="658" name="BEx973S463FCQVJ7QDFBUIU0WJ3F" descr="ZQTVYL8DCSADVT0QMRXFLU0TR" hidden="1">
          <a:extLst>
            <a:ext uri="{FF2B5EF4-FFF2-40B4-BE49-F238E27FC236}">
              <a16:creationId xmlns:a16="http://schemas.microsoft.com/office/drawing/2014/main" id="{1D5476B2-A946-4210-99DA-E352C2A08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370"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659" name="BEx5OESAY2W8SEGI3TSB65EHJ04B" descr="9CN2Y88X8WYV1HWZG1QILY9BK" hidden="1">
          <a:extLst>
            <a:ext uri="{FF2B5EF4-FFF2-40B4-BE49-F238E27FC236}">
              <a16:creationId xmlns:a16="http://schemas.microsoft.com/office/drawing/2014/main" id="{EB6458A5-6E0C-4D78-AC08-D531E67229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22225</xdr:colOff>
      <xdr:row>0</xdr:row>
      <xdr:rowOff>0</xdr:rowOff>
    </xdr:from>
    <xdr:ext cx="117308" cy="117634"/>
    <xdr:pic>
      <xdr:nvPicPr>
        <xdr:cNvPr id="660" name="BExW253QPOZK9KW8BJC3LBXGCG2N" descr="Y5HX37BEUWSN1NEFJKZJXI3SX" hidden="1">
          <a:extLst>
            <a:ext uri="{FF2B5EF4-FFF2-40B4-BE49-F238E27FC236}">
              <a16:creationId xmlns:a16="http://schemas.microsoft.com/office/drawing/2014/main" id="{D9448E8F-F1BE-4A99-9C2C-21BB0628C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1" name="BEx5FXJGJOT93D0J2IRJ3985IUMI" hidden="1">
          <a:extLst>
            <a:ext uri="{FF2B5EF4-FFF2-40B4-BE49-F238E27FC236}">
              <a16:creationId xmlns:a16="http://schemas.microsoft.com/office/drawing/2014/main" id="{92A60995-8DED-4A6B-B2EE-F03F861714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2" name="BEx5F64BJ6DCM4EJH81D5ZFNPZ0V" descr="7DJ9FILZD2YPS6X1JBP9E76TU" hidden="1">
          <a:extLst>
            <a:ext uri="{FF2B5EF4-FFF2-40B4-BE49-F238E27FC236}">
              <a16:creationId xmlns:a16="http://schemas.microsoft.com/office/drawing/2014/main" id="{E3CCF28E-6F09-4D9F-8786-DA2A0B6905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3" name="BExQEXXHA3EEXR44LT6RKCDWM6ZT" hidden="1">
          <a:extLst>
            <a:ext uri="{FF2B5EF4-FFF2-40B4-BE49-F238E27FC236}">
              <a16:creationId xmlns:a16="http://schemas.microsoft.com/office/drawing/2014/main" id="{18D26D9A-87DA-4ED8-B4CE-998919812D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4" name="BExGMWEQ2BYRY9BAO5T1X850MJN1" descr="AZ9ST0XDIOP50HSUFO5V31BR0" hidden="1">
          <a:extLst>
            <a:ext uri="{FF2B5EF4-FFF2-40B4-BE49-F238E27FC236}">
              <a16:creationId xmlns:a16="http://schemas.microsoft.com/office/drawing/2014/main" id="{43F84549-0BE5-4F0C-AB1A-53F32836B6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22225</xdr:colOff>
      <xdr:row>0</xdr:row>
      <xdr:rowOff>0</xdr:rowOff>
    </xdr:from>
    <xdr:ext cx="117308" cy="117634"/>
    <xdr:pic>
      <xdr:nvPicPr>
        <xdr:cNvPr id="665" name="BExW253QPOZK9KW8BJC3LBXGCG2N" descr="Y5HX37BEUWSN1NEFJKZJXI3SX" hidden="1">
          <a:extLst>
            <a:ext uri="{FF2B5EF4-FFF2-40B4-BE49-F238E27FC236}">
              <a16:creationId xmlns:a16="http://schemas.microsoft.com/office/drawing/2014/main" id="{8975BD5B-AA01-46D7-A81F-ECBF895F53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6" name="BEx5FXJGJOT93D0J2IRJ3985IUMI" hidden="1">
          <a:extLst>
            <a:ext uri="{FF2B5EF4-FFF2-40B4-BE49-F238E27FC236}">
              <a16:creationId xmlns:a16="http://schemas.microsoft.com/office/drawing/2014/main" id="{B22342A8-0E4D-460C-84D4-C82EB96E91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7" name="BEx5F64BJ6DCM4EJH81D5ZFNPZ0V" descr="7DJ9FILZD2YPS6X1JBP9E76TU" hidden="1">
          <a:extLst>
            <a:ext uri="{FF2B5EF4-FFF2-40B4-BE49-F238E27FC236}">
              <a16:creationId xmlns:a16="http://schemas.microsoft.com/office/drawing/2014/main" id="{C408083E-14B3-4C1F-8BBC-BCC57C37E2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8" name="BExQEXXHA3EEXR44LT6RKCDWM6ZT" hidden="1">
          <a:extLst>
            <a:ext uri="{FF2B5EF4-FFF2-40B4-BE49-F238E27FC236}">
              <a16:creationId xmlns:a16="http://schemas.microsoft.com/office/drawing/2014/main" id="{A04CBD2F-358F-4348-B205-113095A465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69" name="BExGMWEQ2BYRY9BAO5T1X850MJN1" descr="AZ9ST0XDIOP50HSUFO5V31BR0" hidden="1">
          <a:extLst>
            <a:ext uri="{FF2B5EF4-FFF2-40B4-BE49-F238E27FC236}">
              <a16:creationId xmlns:a16="http://schemas.microsoft.com/office/drawing/2014/main" id="{093BCD80-3053-439D-8B29-62BA1F7CE4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70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670" name="BExU65O9OE4B4MQ2A3OYH13M8BZJ" descr="3INNIMMPDBB0JF37L81M6ID21" hidden="1">
          <a:extLst>
            <a:ext uri="{FF2B5EF4-FFF2-40B4-BE49-F238E27FC236}">
              <a16:creationId xmlns:a16="http://schemas.microsoft.com/office/drawing/2014/main" id="{4D69853A-7611-4F22-9E85-0F922801B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71" name="BExU65O9OE4B4MQ2A3OYH13M8BZJ" descr="3INNIMMPDBB0JF37L81M6ID21" hidden="1">
          <a:extLst>
            <a:ext uri="{FF2B5EF4-FFF2-40B4-BE49-F238E27FC236}">
              <a16:creationId xmlns:a16="http://schemas.microsoft.com/office/drawing/2014/main" id="{CF145C45-DC9A-441E-A708-053F7D76BC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672" name="BExS8T38WLC2R738ZC7BDJQAKJAJ" descr="MRI962L5PB0E0YWXCIBN82VJH" hidden="1">
          <a:extLst>
            <a:ext uri="{FF2B5EF4-FFF2-40B4-BE49-F238E27FC236}">
              <a16:creationId xmlns:a16="http://schemas.microsoft.com/office/drawing/2014/main" id="{3A49503A-CD9F-4E1E-B915-336965E876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73" name="BExOPRCR0UW7TKXSV5WDTL348FGL" descr="S9JM17GP1802LHN4GT14BJYIC" hidden="1">
          <a:extLst>
            <a:ext uri="{FF2B5EF4-FFF2-40B4-BE49-F238E27FC236}">
              <a16:creationId xmlns:a16="http://schemas.microsoft.com/office/drawing/2014/main" id="{555D5988-2306-4FC1-B39B-5DA5E795AA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74" name="BEx973S463FCQVJ7QDFBUIU0WJ3F" descr="ZQTVYL8DCSADVT0QMRXFLU0TR" hidden="1">
          <a:extLst>
            <a:ext uri="{FF2B5EF4-FFF2-40B4-BE49-F238E27FC236}">
              <a16:creationId xmlns:a16="http://schemas.microsoft.com/office/drawing/2014/main" id="{E4BE97A7-CC4B-4B88-8BE3-0550EFA44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75" name="BEx5OESAY2W8SEGI3TSB65EHJ04B" descr="9CN2Y88X8WYV1HWZG1QILY9BK" hidden="1">
          <a:extLst>
            <a:ext uri="{FF2B5EF4-FFF2-40B4-BE49-F238E27FC236}">
              <a16:creationId xmlns:a16="http://schemas.microsoft.com/office/drawing/2014/main" id="{2F889B70-B549-460B-B3CB-B3CF113F96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76" name="BEx973S463FCQVJ7QDFBUIU0WJ3F" descr="ZQTVYL8DCSADVT0QMRXFLU0TR" hidden="1">
          <a:extLst>
            <a:ext uri="{FF2B5EF4-FFF2-40B4-BE49-F238E27FC236}">
              <a16:creationId xmlns:a16="http://schemas.microsoft.com/office/drawing/2014/main" id="{6B8BD16C-CFE0-4B4C-8D25-9E3664664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77" name="BEx5OESAY2W8SEGI3TSB65EHJ04B" descr="9CN2Y88X8WYV1HWZG1QILY9BK" hidden="1">
          <a:extLst>
            <a:ext uri="{FF2B5EF4-FFF2-40B4-BE49-F238E27FC236}">
              <a16:creationId xmlns:a16="http://schemas.microsoft.com/office/drawing/2014/main" id="{979E8EED-EF71-42AB-9F8C-5BA2452E7B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678" name="BExU65O9OE4B4MQ2A3OYH13M8BZJ" descr="3INNIMMPDBB0JF37L81M6ID21" hidden="1">
          <a:extLst>
            <a:ext uri="{FF2B5EF4-FFF2-40B4-BE49-F238E27FC236}">
              <a16:creationId xmlns:a16="http://schemas.microsoft.com/office/drawing/2014/main" id="{4B54FB2F-7B45-4F07-BBC7-99A8ABD61A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679" name="BExU65O9OE4B4MQ2A3OYH13M8BZJ" descr="3INNIMMPDBB0JF37L81M6ID21" hidden="1">
          <a:extLst>
            <a:ext uri="{FF2B5EF4-FFF2-40B4-BE49-F238E27FC236}">
              <a16:creationId xmlns:a16="http://schemas.microsoft.com/office/drawing/2014/main" id="{CBD96A9A-4E47-4DEF-B3D5-1D0EF203C8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71120</xdr:colOff>
      <xdr:row>0</xdr:row>
      <xdr:rowOff>0</xdr:rowOff>
    </xdr:from>
    <xdr:ext cx="117308" cy="117634"/>
    <xdr:pic>
      <xdr:nvPicPr>
        <xdr:cNvPr id="680" name="BExS8T38WLC2R738ZC7BDJQAKJAJ" descr="MRI962L5PB0E0YWXCIBN82VJH" hidden="1">
          <a:extLst>
            <a:ext uri="{FF2B5EF4-FFF2-40B4-BE49-F238E27FC236}">
              <a16:creationId xmlns:a16="http://schemas.microsoft.com/office/drawing/2014/main" id="{453021BE-FDE2-4E8C-9579-EE27010D19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681" name="BExOPRCR0UW7TKXSV5WDTL348FGL" descr="S9JM17GP1802LHN4GT14BJYIC" hidden="1">
          <a:extLst>
            <a:ext uri="{FF2B5EF4-FFF2-40B4-BE49-F238E27FC236}">
              <a16:creationId xmlns:a16="http://schemas.microsoft.com/office/drawing/2014/main" id="{873F9AF9-ADF9-4DCA-8762-D9C280142E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82" name="BEx973S463FCQVJ7QDFBUIU0WJ3F" descr="ZQTVYL8DCSADVT0QMRXFLU0TR" hidden="1">
          <a:extLst>
            <a:ext uri="{FF2B5EF4-FFF2-40B4-BE49-F238E27FC236}">
              <a16:creationId xmlns:a16="http://schemas.microsoft.com/office/drawing/2014/main" id="{183C006E-9E78-4A73-8FD2-374EA7B4E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83" name="BEx5OESAY2W8SEGI3TSB65EHJ04B" descr="9CN2Y88X8WYV1HWZG1QILY9BK" hidden="1">
          <a:extLst>
            <a:ext uri="{FF2B5EF4-FFF2-40B4-BE49-F238E27FC236}">
              <a16:creationId xmlns:a16="http://schemas.microsoft.com/office/drawing/2014/main" id="{FE75250D-50E4-4293-9E38-0AAE888B11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84" name="BEx973S463FCQVJ7QDFBUIU0WJ3F" descr="ZQTVYL8DCSADVT0QMRXFLU0TR" hidden="1">
          <a:extLst>
            <a:ext uri="{FF2B5EF4-FFF2-40B4-BE49-F238E27FC236}">
              <a16:creationId xmlns:a16="http://schemas.microsoft.com/office/drawing/2014/main" id="{571C3A2D-0F85-400A-BA13-858CBE16C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85" name="BEx5OESAY2W8SEGI3TSB65EHJ04B" descr="9CN2Y88X8WYV1HWZG1QILY9BK" hidden="1">
          <a:extLst>
            <a:ext uri="{FF2B5EF4-FFF2-40B4-BE49-F238E27FC236}">
              <a16:creationId xmlns:a16="http://schemas.microsoft.com/office/drawing/2014/main" id="{B09C55C1-48B1-47C3-B70F-724A34F40D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686" name="BExU65O9OE4B4MQ2A3OYH13M8BZJ" descr="3INNIMMPDBB0JF37L81M6ID21" hidden="1">
          <a:extLst>
            <a:ext uri="{FF2B5EF4-FFF2-40B4-BE49-F238E27FC236}">
              <a16:creationId xmlns:a16="http://schemas.microsoft.com/office/drawing/2014/main" id="{80F6D099-2139-457E-8BBE-A07045E3AA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687" name="BExU65O9OE4B4MQ2A3OYH13M8BZJ" descr="3INNIMMPDBB0JF37L81M6ID21" hidden="1">
          <a:extLst>
            <a:ext uri="{FF2B5EF4-FFF2-40B4-BE49-F238E27FC236}">
              <a16:creationId xmlns:a16="http://schemas.microsoft.com/office/drawing/2014/main" id="{CF05B063-FE5F-493A-BDFC-F7AA52B81C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688" name="BExS8T38WLC2R738ZC7BDJQAKJAJ" descr="MRI962L5PB0E0YWXCIBN82VJH" hidden="1">
          <a:extLst>
            <a:ext uri="{FF2B5EF4-FFF2-40B4-BE49-F238E27FC236}">
              <a16:creationId xmlns:a16="http://schemas.microsoft.com/office/drawing/2014/main" id="{371E22EB-B712-434A-B39B-9ED4DB0965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89" name="BExOPRCR0UW7TKXSV5WDTL348FGL" descr="S9JM17GP1802LHN4GT14BJYIC" hidden="1">
          <a:extLst>
            <a:ext uri="{FF2B5EF4-FFF2-40B4-BE49-F238E27FC236}">
              <a16:creationId xmlns:a16="http://schemas.microsoft.com/office/drawing/2014/main" id="{63820ACF-424A-494A-B2D6-3360EE3B68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90" name="BEx973S463FCQVJ7QDFBUIU0WJ3F" descr="ZQTVYL8DCSADVT0QMRXFLU0TR" hidden="1">
          <a:extLst>
            <a:ext uri="{FF2B5EF4-FFF2-40B4-BE49-F238E27FC236}">
              <a16:creationId xmlns:a16="http://schemas.microsoft.com/office/drawing/2014/main" id="{34A23361-9D8E-4872-9EA7-99F324EB9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91" name="BEx5OESAY2W8SEGI3TSB65EHJ04B" descr="9CN2Y88X8WYV1HWZG1QILY9BK" hidden="1">
          <a:extLst>
            <a:ext uri="{FF2B5EF4-FFF2-40B4-BE49-F238E27FC236}">
              <a16:creationId xmlns:a16="http://schemas.microsoft.com/office/drawing/2014/main" id="{8F09676D-BF79-4FB3-9765-E6B25C59F9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92" name="BEx973S463FCQVJ7QDFBUIU0WJ3F" descr="ZQTVYL8DCSADVT0QMRXFLU0TR" hidden="1">
          <a:extLst>
            <a:ext uri="{FF2B5EF4-FFF2-40B4-BE49-F238E27FC236}">
              <a16:creationId xmlns:a16="http://schemas.microsoft.com/office/drawing/2014/main" id="{E623465F-E049-4CAF-AC2D-E1A79386C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693" name="BEx5OESAY2W8SEGI3TSB65EHJ04B" descr="9CN2Y88X8WYV1HWZG1QILY9BK" hidden="1">
          <a:extLst>
            <a:ext uri="{FF2B5EF4-FFF2-40B4-BE49-F238E27FC236}">
              <a16:creationId xmlns:a16="http://schemas.microsoft.com/office/drawing/2014/main" id="{DB3C4F80-0A1D-4A4E-A82B-0173A8A413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886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694" name="BExU65O9OE4B4MQ2A3OYH13M8BZJ" descr="3INNIMMPDBB0JF37L81M6ID21" hidden="1">
          <a:extLst>
            <a:ext uri="{FF2B5EF4-FFF2-40B4-BE49-F238E27FC236}">
              <a16:creationId xmlns:a16="http://schemas.microsoft.com/office/drawing/2014/main" id="{16BFD6A2-4335-413C-9ED9-6507E16909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695" name="BExU65O9OE4B4MQ2A3OYH13M8BZJ" descr="3INNIMMPDBB0JF37L81M6ID21" hidden="1">
          <a:extLst>
            <a:ext uri="{FF2B5EF4-FFF2-40B4-BE49-F238E27FC236}">
              <a16:creationId xmlns:a16="http://schemas.microsoft.com/office/drawing/2014/main" id="{92973647-1138-4F6E-970E-D72C052F20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886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71120</xdr:colOff>
      <xdr:row>0</xdr:row>
      <xdr:rowOff>0</xdr:rowOff>
    </xdr:from>
    <xdr:ext cx="117308" cy="117634"/>
    <xdr:pic>
      <xdr:nvPicPr>
        <xdr:cNvPr id="696" name="BExS8T38WLC2R738ZC7BDJQAKJAJ" descr="MRI962L5PB0E0YWXCIBN82VJH" hidden="1">
          <a:extLst>
            <a:ext uri="{FF2B5EF4-FFF2-40B4-BE49-F238E27FC236}">
              <a16:creationId xmlns:a16="http://schemas.microsoft.com/office/drawing/2014/main" id="{C1C59518-D1D2-4639-95C9-B8840557E1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697" name="BExOPRCR0UW7TKXSV5WDTL348FGL" descr="S9JM17GP1802LHN4GT14BJYIC" hidden="1">
          <a:extLst>
            <a:ext uri="{FF2B5EF4-FFF2-40B4-BE49-F238E27FC236}">
              <a16:creationId xmlns:a16="http://schemas.microsoft.com/office/drawing/2014/main" id="{B7D1FF55-85EB-4252-95B8-32B656747D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98" name="BEx973S463FCQVJ7QDFBUIU0WJ3F" descr="ZQTVYL8DCSADVT0QMRXFLU0TR" hidden="1">
          <a:extLst>
            <a:ext uri="{FF2B5EF4-FFF2-40B4-BE49-F238E27FC236}">
              <a16:creationId xmlns:a16="http://schemas.microsoft.com/office/drawing/2014/main" id="{7346DBC7-1151-4431-B804-CF4C7E1C2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699" name="BEx5OESAY2W8SEGI3TSB65EHJ04B" descr="9CN2Y88X8WYV1HWZG1QILY9BK" hidden="1">
          <a:extLst>
            <a:ext uri="{FF2B5EF4-FFF2-40B4-BE49-F238E27FC236}">
              <a16:creationId xmlns:a16="http://schemas.microsoft.com/office/drawing/2014/main" id="{662FD89C-CFDA-4DCA-8AA6-7AD347A170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00" name="BEx973S463FCQVJ7QDFBUIU0WJ3F" descr="ZQTVYL8DCSADVT0QMRXFLU0TR" hidden="1">
          <a:extLst>
            <a:ext uri="{FF2B5EF4-FFF2-40B4-BE49-F238E27FC236}">
              <a16:creationId xmlns:a16="http://schemas.microsoft.com/office/drawing/2014/main" id="{6C367347-7F6A-420C-B2DA-CC35FF50B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01" name="BEx5OESAY2W8SEGI3TSB65EHJ04B" descr="9CN2Y88X8WYV1HWZG1QILY9BK" hidden="1">
          <a:extLst>
            <a:ext uri="{FF2B5EF4-FFF2-40B4-BE49-F238E27FC236}">
              <a16:creationId xmlns:a16="http://schemas.microsoft.com/office/drawing/2014/main" id="{5404D570-9C74-4685-9C1F-283BB5CA15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4886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702" name="BEx1X6AMHV6ZK3UJB2BXIJTJHYJU" descr="OALR4L95ELQLZ1Y1LETHM1CS9" hidden="1">
          <a:extLst>
            <a:ext uri="{FF2B5EF4-FFF2-40B4-BE49-F238E27FC236}">
              <a16:creationId xmlns:a16="http://schemas.microsoft.com/office/drawing/2014/main" id="{86A5AD1A-238A-4760-9DA0-B6B059470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03" name="BExZXVFJ4DY4I24AARDT4AMP6EN1" descr="TXSMH2MTH86CYKA26740RQPUC" hidden="1">
          <a:extLst>
            <a:ext uri="{FF2B5EF4-FFF2-40B4-BE49-F238E27FC236}">
              <a16:creationId xmlns:a16="http://schemas.microsoft.com/office/drawing/2014/main" id="{B55E3B36-17B4-4BA6-AA44-B0D12957AB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04" name="BExOCUIOFQWUGTBU5ESTW3EYEP5C" descr="9BNF49V0R6VVYPHEVMJ3ABDQZ" hidden="1">
          <a:extLst>
            <a:ext uri="{FF2B5EF4-FFF2-40B4-BE49-F238E27FC236}">
              <a16:creationId xmlns:a16="http://schemas.microsoft.com/office/drawing/2014/main" id="{237119FB-5965-4CED-AAB5-27BAA8E22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05" name="BEx1X6AMHV6ZK3UJB2BXIJTJHYJU" descr="OALR4L95ELQLZ1Y1LETHM1CS9" hidden="1">
          <a:extLst>
            <a:ext uri="{FF2B5EF4-FFF2-40B4-BE49-F238E27FC236}">
              <a16:creationId xmlns:a16="http://schemas.microsoft.com/office/drawing/2014/main" id="{1273EF23-69AB-4AA8-97AC-08DA70CEB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06" name="BExZXVFJ4DY4I24AARDT4AMP6EN1" descr="TXSMH2MTH86CYKA26740RQPUC" hidden="1">
          <a:extLst>
            <a:ext uri="{FF2B5EF4-FFF2-40B4-BE49-F238E27FC236}">
              <a16:creationId xmlns:a16="http://schemas.microsoft.com/office/drawing/2014/main" id="{9F692FA0-E74B-4388-88B9-87E63BE2C0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07" name="BExOCUIOFQWUGTBU5ESTW3EYEP5C" descr="9BNF49V0R6VVYPHEVMJ3ABDQZ" hidden="1">
          <a:extLst>
            <a:ext uri="{FF2B5EF4-FFF2-40B4-BE49-F238E27FC236}">
              <a16:creationId xmlns:a16="http://schemas.microsoft.com/office/drawing/2014/main" id="{5C6E31E7-2D7C-442E-820F-91D848E891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708" name="BEx1X6AMHV6ZK3UJB2BXIJTJHYJU" descr="OALR4L95ELQLZ1Y1LETHM1CS9" hidden="1">
          <a:extLst>
            <a:ext uri="{FF2B5EF4-FFF2-40B4-BE49-F238E27FC236}">
              <a16:creationId xmlns:a16="http://schemas.microsoft.com/office/drawing/2014/main" id="{7912D432-09DC-4BCD-A08E-98F64F109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09" name="BExOCUIOFQWUGTBU5ESTW3EYEP5C" descr="9BNF49V0R6VVYPHEVMJ3ABDQZ" hidden="1">
          <a:extLst>
            <a:ext uri="{FF2B5EF4-FFF2-40B4-BE49-F238E27FC236}">
              <a16:creationId xmlns:a16="http://schemas.microsoft.com/office/drawing/2014/main" id="{D16CDE34-EA21-40B5-9850-1B5CC0E96D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0" name="BExU65O9OE4B4MQ2A3OYH13M8BZJ" descr="3INNIMMPDBB0JF37L81M6ID21" hidden="1">
          <a:extLst>
            <a:ext uri="{FF2B5EF4-FFF2-40B4-BE49-F238E27FC236}">
              <a16:creationId xmlns:a16="http://schemas.microsoft.com/office/drawing/2014/main" id="{9FAA28FC-C75E-460E-AB31-C9E53C668D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1" name="BExS8T38WLC2R738ZC7BDJQAKJAJ" descr="MRI962L5PB0E0YWXCIBN82VJH" hidden="1">
          <a:extLst>
            <a:ext uri="{FF2B5EF4-FFF2-40B4-BE49-F238E27FC236}">
              <a16:creationId xmlns:a16="http://schemas.microsoft.com/office/drawing/2014/main" id="{AE95F0DC-2278-4C22-91CB-3CE52892B5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2" name="BExU65O9OE4B4MQ2A3OYH13M8BZJ" descr="3INNIMMPDBB0JF37L81M6ID21" hidden="1">
          <a:extLst>
            <a:ext uri="{FF2B5EF4-FFF2-40B4-BE49-F238E27FC236}">
              <a16:creationId xmlns:a16="http://schemas.microsoft.com/office/drawing/2014/main" id="{58A96C19-3AD8-43E9-AF00-8247869FE2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3" name="BExOPRCR0UW7TKXSV5WDTL348FGL" descr="S9JM17GP1802LHN4GT14BJYIC" hidden="1">
          <a:extLst>
            <a:ext uri="{FF2B5EF4-FFF2-40B4-BE49-F238E27FC236}">
              <a16:creationId xmlns:a16="http://schemas.microsoft.com/office/drawing/2014/main" id="{5986F36D-C606-4F22-94E3-FE5B22C3ED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4" name="BExS8T38WLC2R738ZC7BDJQAKJAJ" descr="MRI962L5PB0E0YWXCIBN82VJH" hidden="1">
          <a:extLst>
            <a:ext uri="{FF2B5EF4-FFF2-40B4-BE49-F238E27FC236}">
              <a16:creationId xmlns:a16="http://schemas.microsoft.com/office/drawing/2014/main" id="{32F52B5A-7029-4221-B7C6-2BBFA033E9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5" name="BExU65O9OE4B4MQ2A3OYH13M8BZJ" descr="3INNIMMPDBB0JF37L81M6ID21" hidden="1">
          <a:extLst>
            <a:ext uri="{FF2B5EF4-FFF2-40B4-BE49-F238E27FC236}">
              <a16:creationId xmlns:a16="http://schemas.microsoft.com/office/drawing/2014/main" id="{0A547DCB-5CDA-414C-827F-A0ECA69820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16" name="BExOPRCR0UW7TKXSV5WDTL348FGL" descr="S9JM17GP1802LHN4GT14BJYIC" hidden="1">
          <a:extLst>
            <a:ext uri="{FF2B5EF4-FFF2-40B4-BE49-F238E27FC236}">
              <a16:creationId xmlns:a16="http://schemas.microsoft.com/office/drawing/2014/main" id="{B3DD6468-9B86-4492-BC55-7D4304807F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76200</xdr:colOff>
      <xdr:row>0</xdr:row>
      <xdr:rowOff>0</xdr:rowOff>
    </xdr:from>
    <xdr:ext cx="114300" cy="120650"/>
    <xdr:pic>
      <xdr:nvPicPr>
        <xdr:cNvPr id="717" name="BEx1X6AMHV6ZK3UJB2BXIJTJHYJU" descr="OALR4L95ELQLZ1Y1LETHM1CS9" hidden="1">
          <a:extLst>
            <a:ext uri="{FF2B5EF4-FFF2-40B4-BE49-F238E27FC236}">
              <a16:creationId xmlns:a16="http://schemas.microsoft.com/office/drawing/2014/main" id="{C339AB2A-D10A-4C7C-AEA1-216EDD333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18" name="BExZXVFJ4DY4I24AARDT4AMP6EN1" descr="TXSMH2MTH86CYKA26740RQPUC" hidden="1">
          <a:extLst>
            <a:ext uri="{FF2B5EF4-FFF2-40B4-BE49-F238E27FC236}">
              <a16:creationId xmlns:a16="http://schemas.microsoft.com/office/drawing/2014/main" id="{0A0FFD46-EE0F-408A-AC07-04756D7EB8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19" name="BExOCUIOFQWUGTBU5ESTW3EYEP5C" descr="9BNF49V0R6VVYPHEVMJ3ABDQZ" hidden="1">
          <a:extLst>
            <a:ext uri="{FF2B5EF4-FFF2-40B4-BE49-F238E27FC236}">
              <a16:creationId xmlns:a16="http://schemas.microsoft.com/office/drawing/2014/main" id="{06AC22A6-C3E1-46B9-9381-ED7D280408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76200</xdr:colOff>
      <xdr:row>0</xdr:row>
      <xdr:rowOff>0</xdr:rowOff>
    </xdr:from>
    <xdr:ext cx="114300" cy="120650"/>
    <xdr:pic>
      <xdr:nvPicPr>
        <xdr:cNvPr id="720" name="BEx1X6AMHV6ZK3UJB2BXIJTJHYJU" descr="OALR4L95ELQLZ1Y1LETHM1CS9" hidden="1">
          <a:extLst>
            <a:ext uri="{FF2B5EF4-FFF2-40B4-BE49-F238E27FC236}">
              <a16:creationId xmlns:a16="http://schemas.microsoft.com/office/drawing/2014/main" id="{95F64EA6-312B-4D31-B70A-4414DCCB7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21" name="BExZXVFJ4DY4I24AARDT4AMP6EN1" descr="TXSMH2MTH86CYKA26740RQPUC" hidden="1">
          <a:extLst>
            <a:ext uri="{FF2B5EF4-FFF2-40B4-BE49-F238E27FC236}">
              <a16:creationId xmlns:a16="http://schemas.microsoft.com/office/drawing/2014/main" id="{1B3E6F96-85AB-4737-AEC6-1AE4E4946E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22" name="BExOCUIOFQWUGTBU5ESTW3EYEP5C" descr="9BNF49V0R6VVYPHEVMJ3ABDQZ" hidden="1">
          <a:extLst>
            <a:ext uri="{FF2B5EF4-FFF2-40B4-BE49-F238E27FC236}">
              <a16:creationId xmlns:a16="http://schemas.microsoft.com/office/drawing/2014/main" id="{F0233646-7981-457A-BFF2-3E44776678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71120</xdr:colOff>
      <xdr:row>0</xdr:row>
      <xdr:rowOff>0</xdr:rowOff>
    </xdr:from>
    <xdr:ext cx="117308" cy="117634"/>
    <xdr:pic>
      <xdr:nvPicPr>
        <xdr:cNvPr id="723" name="BEx1X6AMHV6ZK3UJB2BXIJTJHYJU" descr="OALR4L95ELQLZ1Y1LETHM1CS9" hidden="1">
          <a:extLst>
            <a:ext uri="{FF2B5EF4-FFF2-40B4-BE49-F238E27FC236}">
              <a16:creationId xmlns:a16="http://schemas.microsoft.com/office/drawing/2014/main" id="{2520C91D-3B3E-4C74-85E0-31E417DC7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1120"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724" name="BExOCUIOFQWUGTBU5ESTW3EYEP5C" descr="9BNF49V0R6VVYPHEVMJ3ABDQZ" hidden="1">
          <a:extLst>
            <a:ext uri="{FF2B5EF4-FFF2-40B4-BE49-F238E27FC236}">
              <a16:creationId xmlns:a16="http://schemas.microsoft.com/office/drawing/2014/main" id="{DC1FC551-ED26-4BEB-AC38-F8F4F12901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725" name="BExU65O9OE4B4MQ2A3OYH13M8BZJ" descr="3INNIMMPDBB0JF37L81M6ID21" hidden="1">
          <a:extLst>
            <a:ext uri="{FF2B5EF4-FFF2-40B4-BE49-F238E27FC236}">
              <a16:creationId xmlns:a16="http://schemas.microsoft.com/office/drawing/2014/main" id="{3EC7839F-952F-4B95-9D0F-71090DF846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726" name="BExS8T38WLC2R738ZC7BDJQAKJAJ" descr="MRI962L5PB0E0YWXCIBN82VJH" hidden="1">
          <a:extLst>
            <a:ext uri="{FF2B5EF4-FFF2-40B4-BE49-F238E27FC236}">
              <a16:creationId xmlns:a16="http://schemas.microsoft.com/office/drawing/2014/main" id="{0F82FADB-1115-42F7-AD88-31E306EE73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27" name="BExU65O9OE4B4MQ2A3OYH13M8BZJ" descr="3INNIMMPDBB0JF37L81M6ID21" hidden="1">
          <a:extLst>
            <a:ext uri="{FF2B5EF4-FFF2-40B4-BE49-F238E27FC236}">
              <a16:creationId xmlns:a16="http://schemas.microsoft.com/office/drawing/2014/main" id="{1C6AAE7F-4F16-481B-A959-7DCF5FE9C7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28" name="BExOPRCR0UW7TKXSV5WDTL348FGL" descr="S9JM17GP1802LHN4GT14BJYIC" hidden="1">
          <a:extLst>
            <a:ext uri="{FF2B5EF4-FFF2-40B4-BE49-F238E27FC236}">
              <a16:creationId xmlns:a16="http://schemas.microsoft.com/office/drawing/2014/main" id="{DE988C25-4CD9-4FA5-8FDA-84A6C0C18B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729" name="BExS8T38WLC2R738ZC7BDJQAKJAJ" descr="MRI962L5PB0E0YWXCIBN82VJH" hidden="1">
          <a:extLst>
            <a:ext uri="{FF2B5EF4-FFF2-40B4-BE49-F238E27FC236}">
              <a16:creationId xmlns:a16="http://schemas.microsoft.com/office/drawing/2014/main" id="{1056B531-01D1-4502-A27D-80817E6E81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30" name="BExU65O9OE4B4MQ2A3OYH13M8BZJ" descr="3INNIMMPDBB0JF37L81M6ID21" hidden="1">
          <a:extLst>
            <a:ext uri="{FF2B5EF4-FFF2-40B4-BE49-F238E27FC236}">
              <a16:creationId xmlns:a16="http://schemas.microsoft.com/office/drawing/2014/main" id="{080F3115-6DF9-476F-82A6-5F1657A3CF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31" name="BExOPRCR0UW7TKXSV5WDTL348FGL" descr="S9JM17GP1802LHN4GT14BJYIC" hidden="1">
          <a:extLst>
            <a:ext uri="{FF2B5EF4-FFF2-40B4-BE49-F238E27FC236}">
              <a16:creationId xmlns:a16="http://schemas.microsoft.com/office/drawing/2014/main" id="{445D7D28-126E-4994-A34C-C8AAB5B1B4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732" name="BEx1X6AMHV6ZK3UJB2BXIJTJHYJU" descr="OALR4L95ELQLZ1Y1LETHM1CS9" hidden="1">
          <a:extLst>
            <a:ext uri="{FF2B5EF4-FFF2-40B4-BE49-F238E27FC236}">
              <a16:creationId xmlns:a16="http://schemas.microsoft.com/office/drawing/2014/main" id="{8D53E26F-93BE-4B4D-9489-4C0B97FDE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33" name="BExOCUIOFQWUGTBU5ESTW3EYEP5C" descr="9BNF49V0R6VVYPHEVMJ3ABDQZ" hidden="1">
          <a:extLst>
            <a:ext uri="{FF2B5EF4-FFF2-40B4-BE49-F238E27FC236}">
              <a16:creationId xmlns:a16="http://schemas.microsoft.com/office/drawing/2014/main" id="{BA4DFCC8-3110-47BB-A291-E5421D1E5F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34" name="BEx1X6AMHV6ZK3UJB2BXIJTJHYJU" descr="OALR4L95ELQLZ1Y1LETHM1CS9" hidden="1">
          <a:extLst>
            <a:ext uri="{FF2B5EF4-FFF2-40B4-BE49-F238E27FC236}">
              <a16:creationId xmlns:a16="http://schemas.microsoft.com/office/drawing/2014/main" id="{04F17706-CA19-4C82-9E5C-86355E0A6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35" name="BExOCUIOFQWUGTBU5ESTW3EYEP5C" descr="9BNF49V0R6VVYPHEVMJ3ABDQZ" hidden="1">
          <a:extLst>
            <a:ext uri="{FF2B5EF4-FFF2-40B4-BE49-F238E27FC236}">
              <a16:creationId xmlns:a16="http://schemas.microsoft.com/office/drawing/2014/main" id="{4C1DB40F-3179-4C4B-8712-7153EEFED1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736" name="BExU65O9OE4B4MQ2A3OYH13M8BZJ" descr="3INNIMMPDBB0JF37L81M6ID21" hidden="1">
          <a:extLst>
            <a:ext uri="{FF2B5EF4-FFF2-40B4-BE49-F238E27FC236}">
              <a16:creationId xmlns:a16="http://schemas.microsoft.com/office/drawing/2014/main" id="{2FD51B9F-315B-4235-8AEB-61EC63E89E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37" name="BExTY1BCS6HZIF6HI5491FGHDVAE" descr="MJ6976KI2UH1IE8M227DUYXMJ" hidden="1">
          <a:extLst>
            <a:ext uri="{FF2B5EF4-FFF2-40B4-BE49-F238E27FC236}">
              <a16:creationId xmlns:a16="http://schemas.microsoft.com/office/drawing/2014/main" id="{AFCE7A1F-2188-4DD1-8DF3-1E56936605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38" name="BExS8T38WLC2R738ZC7BDJQAKJAJ" descr="MRI962L5PB0E0YWXCIBN82VJH" hidden="1">
          <a:extLst>
            <a:ext uri="{FF2B5EF4-FFF2-40B4-BE49-F238E27FC236}">
              <a16:creationId xmlns:a16="http://schemas.microsoft.com/office/drawing/2014/main" id="{2E034925-25D3-44B9-807A-A5D644286F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39" name="BExOPRCR0UW7TKXSV5WDTL348FGL" descr="S9JM17GP1802LHN4GT14BJYIC" hidden="1">
          <a:extLst>
            <a:ext uri="{FF2B5EF4-FFF2-40B4-BE49-F238E27FC236}">
              <a16:creationId xmlns:a16="http://schemas.microsoft.com/office/drawing/2014/main" id="{78C6527D-7032-4E46-A3DF-F54759847B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40" name="BExTY1BCS6HZIF6HI5491FGHDVAE" descr="MJ6976KI2UH1IE8M227DUYXMJ" hidden="1">
          <a:extLst>
            <a:ext uri="{FF2B5EF4-FFF2-40B4-BE49-F238E27FC236}">
              <a16:creationId xmlns:a16="http://schemas.microsoft.com/office/drawing/2014/main" id="{6B06FB24-2326-4537-B545-88E7456168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41" name="BExS8T38WLC2R738ZC7BDJQAKJAJ" descr="MRI962L5PB0E0YWXCIBN82VJH" hidden="1">
          <a:extLst>
            <a:ext uri="{FF2B5EF4-FFF2-40B4-BE49-F238E27FC236}">
              <a16:creationId xmlns:a16="http://schemas.microsoft.com/office/drawing/2014/main" id="{7394D4D5-D94D-437D-930A-9631849F7D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42" name="BExOPRCR0UW7TKXSV5WDTL348FGL" descr="S9JM17GP1802LHN4GT14BJYIC" hidden="1">
          <a:extLst>
            <a:ext uri="{FF2B5EF4-FFF2-40B4-BE49-F238E27FC236}">
              <a16:creationId xmlns:a16="http://schemas.microsoft.com/office/drawing/2014/main" id="{6E502E55-EC14-4CDC-8C1F-4B58F30E9E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743" name="BEx1X6AMHV6ZK3UJB2BXIJTJHYJU" descr="OALR4L95ELQLZ1Y1LETHM1CS9" hidden="1">
          <a:extLst>
            <a:ext uri="{FF2B5EF4-FFF2-40B4-BE49-F238E27FC236}">
              <a16:creationId xmlns:a16="http://schemas.microsoft.com/office/drawing/2014/main" id="{4FE65CE1-D14D-4B43-8443-7FFFFBDFF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44" name="BExZXVFJ4DY4I24AARDT4AMP6EN1" descr="TXSMH2MTH86CYKA26740RQPUC" hidden="1">
          <a:extLst>
            <a:ext uri="{FF2B5EF4-FFF2-40B4-BE49-F238E27FC236}">
              <a16:creationId xmlns:a16="http://schemas.microsoft.com/office/drawing/2014/main" id="{F832DA03-A5BA-42C1-9B78-B17590E56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45" name="BExOCUIOFQWUGTBU5ESTW3EYEP5C" descr="9BNF49V0R6VVYPHEVMJ3ABDQZ" hidden="1">
          <a:extLst>
            <a:ext uri="{FF2B5EF4-FFF2-40B4-BE49-F238E27FC236}">
              <a16:creationId xmlns:a16="http://schemas.microsoft.com/office/drawing/2014/main" id="{E3F01A42-9FC4-4920-979A-8CCD119C68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46" name="BEx1X6AMHV6ZK3UJB2BXIJTJHYJU" descr="OALR4L95ELQLZ1Y1LETHM1CS9" hidden="1">
          <a:extLst>
            <a:ext uri="{FF2B5EF4-FFF2-40B4-BE49-F238E27FC236}">
              <a16:creationId xmlns:a16="http://schemas.microsoft.com/office/drawing/2014/main" id="{05C82963-D0EF-43B8-8BAE-9F100371C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47" name="BExZXVFJ4DY4I24AARDT4AMP6EN1" descr="TXSMH2MTH86CYKA26740RQPUC" hidden="1">
          <a:extLst>
            <a:ext uri="{FF2B5EF4-FFF2-40B4-BE49-F238E27FC236}">
              <a16:creationId xmlns:a16="http://schemas.microsoft.com/office/drawing/2014/main" id="{A70736C1-D6D2-488B-A588-EC1F71A950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48" name="BExOCUIOFQWUGTBU5ESTW3EYEP5C" descr="9BNF49V0R6VVYPHEVMJ3ABDQZ" hidden="1">
          <a:extLst>
            <a:ext uri="{FF2B5EF4-FFF2-40B4-BE49-F238E27FC236}">
              <a16:creationId xmlns:a16="http://schemas.microsoft.com/office/drawing/2014/main" id="{F50F53D4-3BFF-4566-A1C8-39CAC14761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749" name="BEx1X6AMHV6ZK3UJB2BXIJTJHYJU" descr="OALR4L95ELQLZ1Y1LETHM1CS9" hidden="1">
          <a:extLst>
            <a:ext uri="{FF2B5EF4-FFF2-40B4-BE49-F238E27FC236}">
              <a16:creationId xmlns:a16="http://schemas.microsoft.com/office/drawing/2014/main" id="{5D6B0FA6-AA57-4160-B543-F59AE71C3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0" name="BExOCUIOFQWUGTBU5ESTW3EYEP5C" descr="9BNF49V0R6VVYPHEVMJ3ABDQZ" hidden="1">
          <a:extLst>
            <a:ext uri="{FF2B5EF4-FFF2-40B4-BE49-F238E27FC236}">
              <a16:creationId xmlns:a16="http://schemas.microsoft.com/office/drawing/2014/main" id="{6C32A66E-DDC7-4B45-BF5C-0EC723938B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1" name="BExU65O9OE4B4MQ2A3OYH13M8BZJ" descr="3INNIMMPDBB0JF37L81M6ID21" hidden="1">
          <a:extLst>
            <a:ext uri="{FF2B5EF4-FFF2-40B4-BE49-F238E27FC236}">
              <a16:creationId xmlns:a16="http://schemas.microsoft.com/office/drawing/2014/main" id="{B84B5352-A2E0-4B94-A649-B0927187BE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2" name="BExS8T38WLC2R738ZC7BDJQAKJAJ" descr="MRI962L5PB0E0YWXCIBN82VJH" hidden="1">
          <a:extLst>
            <a:ext uri="{FF2B5EF4-FFF2-40B4-BE49-F238E27FC236}">
              <a16:creationId xmlns:a16="http://schemas.microsoft.com/office/drawing/2014/main" id="{EA979EB0-353A-436A-A33F-F933B5C862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3" name="BExU65O9OE4B4MQ2A3OYH13M8BZJ" descr="3INNIMMPDBB0JF37L81M6ID21" hidden="1">
          <a:extLst>
            <a:ext uri="{FF2B5EF4-FFF2-40B4-BE49-F238E27FC236}">
              <a16:creationId xmlns:a16="http://schemas.microsoft.com/office/drawing/2014/main" id="{539534E3-D1AA-488D-A5FF-976B2E76BF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4" name="BExOPRCR0UW7TKXSV5WDTL348FGL" descr="S9JM17GP1802LHN4GT14BJYIC" hidden="1">
          <a:extLst>
            <a:ext uri="{FF2B5EF4-FFF2-40B4-BE49-F238E27FC236}">
              <a16:creationId xmlns:a16="http://schemas.microsoft.com/office/drawing/2014/main" id="{971BD01A-C4EA-489F-AD8F-91128ACCFA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5" name="BExS8T38WLC2R738ZC7BDJQAKJAJ" descr="MRI962L5PB0E0YWXCIBN82VJH" hidden="1">
          <a:extLst>
            <a:ext uri="{FF2B5EF4-FFF2-40B4-BE49-F238E27FC236}">
              <a16:creationId xmlns:a16="http://schemas.microsoft.com/office/drawing/2014/main" id="{A428ABDC-4F9A-4369-B3F2-7CD87D546E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6" name="BExU65O9OE4B4MQ2A3OYH13M8BZJ" descr="3INNIMMPDBB0JF37L81M6ID21" hidden="1">
          <a:extLst>
            <a:ext uri="{FF2B5EF4-FFF2-40B4-BE49-F238E27FC236}">
              <a16:creationId xmlns:a16="http://schemas.microsoft.com/office/drawing/2014/main" id="{A98AE6CB-B3FA-4744-A97D-D5F25FA667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57" name="BExOPRCR0UW7TKXSV5WDTL348FGL" descr="S9JM17GP1802LHN4GT14BJYIC" hidden="1">
          <a:extLst>
            <a:ext uri="{FF2B5EF4-FFF2-40B4-BE49-F238E27FC236}">
              <a16:creationId xmlns:a16="http://schemas.microsoft.com/office/drawing/2014/main" id="{FF384809-971A-4892-A04C-B4BF8AD6A1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76200</xdr:colOff>
      <xdr:row>0</xdr:row>
      <xdr:rowOff>0</xdr:rowOff>
    </xdr:from>
    <xdr:ext cx="114300" cy="120650"/>
    <xdr:pic>
      <xdr:nvPicPr>
        <xdr:cNvPr id="758" name="BEx1X6AMHV6ZK3UJB2BXIJTJHYJU" descr="OALR4L95ELQLZ1Y1LETHM1CS9" hidden="1">
          <a:extLst>
            <a:ext uri="{FF2B5EF4-FFF2-40B4-BE49-F238E27FC236}">
              <a16:creationId xmlns:a16="http://schemas.microsoft.com/office/drawing/2014/main" id="{F968CDB9-2A6B-4931-8C98-13100144B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59" name="BExZXVFJ4DY4I24AARDT4AMP6EN1" descr="TXSMH2MTH86CYKA26740RQPUC" hidden="1">
          <a:extLst>
            <a:ext uri="{FF2B5EF4-FFF2-40B4-BE49-F238E27FC236}">
              <a16:creationId xmlns:a16="http://schemas.microsoft.com/office/drawing/2014/main" id="{AA59B920-C35D-41E0-BE0E-328885DACF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60" name="BExOCUIOFQWUGTBU5ESTW3EYEP5C" descr="9BNF49V0R6VVYPHEVMJ3ABDQZ" hidden="1">
          <a:extLst>
            <a:ext uri="{FF2B5EF4-FFF2-40B4-BE49-F238E27FC236}">
              <a16:creationId xmlns:a16="http://schemas.microsoft.com/office/drawing/2014/main" id="{0D54F368-4FA5-4B6B-BC03-DAADB6791A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76200</xdr:colOff>
      <xdr:row>0</xdr:row>
      <xdr:rowOff>0</xdr:rowOff>
    </xdr:from>
    <xdr:ext cx="114300" cy="120650"/>
    <xdr:pic>
      <xdr:nvPicPr>
        <xdr:cNvPr id="761" name="BEx1X6AMHV6ZK3UJB2BXIJTJHYJU" descr="OALR4L95ELQLZ1Y1LETHM1CS9" hidden="1">
          <a:extLst>
            <a:ext uri="{FF2B5EF4-FFF2-40B4-BE49-F238E27FC236}">
              <a16:creationId xmlns:a16="http://schemas.microsoft.com/office/drawing/2014/main" id="{55F646E3-03FD-40E2-8CE4-C9C10C345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62" name="BExZXVFJ4DY4I24AARDT4AMP6EN1" descr="TXSMH2MTH86CYKA26740RQPUC" hidden="1">
          <a:extLst>
            <a:ext uri="{FF2B5EF4-FFF2-40B4-BE49-F238E27FC236}">
              <a16:creationId xmlns:a16="http://schemas.microsoft.com/office/drawing/2014/main" id="{BD2E1589-15DC-479F-8667-6B366AC1EC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763" name="BExOCUIOFQWUGTBU5ESTW3EYEP5C" descr="9BNF49V0R6VVYPHEVMJ3ABDQZ" hidden="1">
          <a:extLst>
            <a:ext uri="{FF2B5EF4-FFF2-40B4-BE49-F238E27FC236}">
              <a16:creationId xmlns:a16="http://schemas.microsoft.com/office/drawing/2014/main" id="{6BE72C08-F6AF-43FA-B664-5C08DE3BDF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71120</xdr:colOff>
      <xdr:row>0</xdr:row>
      <xdr:rowOff>0</xdr:rowOff>
    </xdr:from>
    <xdr:ext cx="117308" cy="117634"/>
    <xdr:pic>
      <xdr:nvPicPr>
        <xdr:cNvPr id="764" name="BEx1X6AMHV6ZK3UJB2BXIJTJHYJU" descr="OALR4L95ELQLZ1Y1LETHM1CS9" hidden="1">
          <a:extLst>
            <a:ext uri="{FF2B5EF4-FFF2-40B4-BE49-F238E27FC236}">
              <a16:creationId xmlns:a16="http://schemas.microsoft.com/office/drawing/2014/main" id="{29121679-E53F-4EA5-B024-3938D5A1E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1120"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765" name="BExOCUIOFQWUGTBU5ESTW3EYEP5C" descr="9BNF49V0R6VVYPHEVMJ3ABDQZ" hidden="1">
          <a:extLst>
            <a:ext uri="{FF2B5EF4-FFF2-40B4-BE49-F238E27FC236}">
              <a16:creationId xmlns:a16="http://schemas.microsoft.com/office/drawing/2014/main" id="{C3E43C6C-3D79-4C49-BD3E-E21FD298C2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766" name="BExU65O9OE4B4MQ2A3OYH13M8BZJ" descr="3INNIMMPDBB0JF37L81M6ID21" hidden="1">
          <a:extLst>
            <a:ext uri="{FF2B5EF4-FFF2-40B4-BE49-F238E27FC236}">
              <a16:creationId xmlns:a16="http://schemas.microsoft.com/office/drawing/2014/main" id="{2C8E6BA2-E723-4462-984D-BBE45EDA2F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767" name="BExS8T38WLC2R738ZC7BDJQAKJAJ" descr="MRI962L5PB0E0YWXCIBN82VJH" hidden="1">
          <a:extLst>
            <a:ext uri="{FF2B5EF4-FFF2-40B4-BE49-F238E27FC236}">
              <a16:creationId xmlns:a16="http://schemas.microsoft.com/office/drawing/2014/main" id="{D71C3DE5-118B-472C-BAAE-8F3519FBF4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68" name="BExU65O9OE4B4MQ2A3OYH13M8BZJ" descr="3INNIMMPDBB0JF37L81M6ID21" hidden="1">
          <a:extLst>
            <a:ext uri="{FF2B5EF4-FFF2-40B4-BE49-F238E27FC236}">
              <a16:creationId xmlns:a16="http://schemas.microsoft.com/office/drawing/2014/main" id="{75906C19-60D3-414D-9835-74947772E4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69" name="BExOPRCR0UW7TKXSV5WDTL348FGL" descr="S9JM17GP1802LHN4GT14BJYIC" hidden="1">
          <a:extLst>
            <a:ext uri="{FF2B5EF4-FFF2-40B4-BE49-F238E27FC236}">
              <a16:creationId xmlns:a16="http://schemas.microsoft.com/office/drawing/2014/main" id="{5E5690DF-B341-4A28-B56D-1C3B19796D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770" name="BExS8T38WLC2R738ZC7BDJQAKJAJ" descr="MRI962L5PB0E0YWXCIBN82VJH" hidden="1">
          <a:extLst>
            <a:ext uri="{FF2B5EF4-FFF2-40B4-BE49-F238E27FC236}">
              <a16:creationId xmlns:a16="http://schemas.microsoft.com/office/drawing/2014/main" id="{E43F5F20-07F8-4C45-B559-84DFCD8355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71" name="BExU65O9OE4B4MQ2A3OYH13M8BZJ" descr="3INNIMMPDBB0JF37L81M6ID21" hidden="1">
          <a:extLst>
            <a:ext uri="{FF2B5EF4-FFF2-40B4-BE49-F238E27FC236}">
              <a16:creationId xmlns:a16="http://schemas.microsoft.com/office/drawing/2014/main" id="{A1B1AF29-E953-42FD-8D22-A00F1B655A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772" name="BExOPRCR0UW7TKXSV5WDTL348FGL" descr="S9JM17GP1802LHN4GT14BJYIC" hidden="1">
          <a:extLst>
            <a:ext uri="{FF2B5EF4-FFF2-40B4-BE49-F238E27FC236}">
              <a16:creationId xmlns:a16="http://schemas.microsoft.com/office/drawing/2014/main" id="{28F92FD7-A571-4F57-A7B7-B2CC9AEC0A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248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773" name="BEx1X6AMHV6ZK3UJB2BXIJTJHYJU" descr="OALR4L95ELQLZ1Y1LETHM1CS9" hidden="1">
          <a:extLst>
            <a:ext uri="{FF2B5EF4-FFF2-40B4-BE49-F238E27FC236}">
              <a16:creationId xmlns:a16="http://schemas.microsoft.com/office/drawing/2014/main" id="{71795482-8DC8-4079-A445-789AF673E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74" name="BExOCUIOFQWUGTBU5ESTW3EYEP5C" descr="9BNF49V0R6VVYPHEVMJ3ABDQZ" hidden="1">
          <a:extLst>
            <a:ext uri="{FF2B5EF4-FFF2-40B4-BE49-F238E27FC236}">
              <a16:creationId xmlns:a16="http://schemas.microsoft.com/office/drawing/2014/main" id="{B1BC144A-8C7F-4053-B121-28CE0F5537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75" name="BEx1X6AMHV6ZK3UJB2BXIJTJHYJU" descr="OALR4L95ELQLZ1Y1LETHM1CS9" hidden="1">
          <a:extLst>
            <a:ext uri="{FF2B5EF4-FFF2-40B4-BE49-F238E27FC236}">
              <a16:creationId xmlns:a16="http://schemas.microsoft.com/office/drawing/2014/main" id="{9B682B7B-984F-4444-AC26-B8C39C8FB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76" name="BExOCUIOFQWUGTBU5ESTW3EYEP5C" descr="9BNF49V0R6VVYPHEVMJ3ABDQZ" hidden="1">
          <a:extLst>
            <a:ext uri="{FF2B5EF4-FFF2-40B4-BE49-F238E27FC236}">
              <a16:creationId xmlns:a16="http://schemas.microsoft.com/office/drawing/2014/main" id="{DAD03EE4-1ED4-4106-8148-ACB6D13598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48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777" name="BExU65O9OE4B4MQ2A3OYH13M8BZJ" descr="3INNIMMPDBB0JF37L81M6ID21" hidden="1">
          <a:extLst>
            <a:ext uri="{FF2B5EF4-FFF2-40B4-BE49-F238E27FC236}">
              <a16:creationId xmlns:a16="http://schemas.microsoft.com/office/drawing/2014/main" id="{343FA273-722B-411E-82D3-DA4B5DAC67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78" name="BExTY1BCS6HZIF6HI5491FGHDVAE" descr="MJ6976KI2UH1IE8M227DUYXMJ" hidden="1">
          <a:extLst>
            <a:ext uri="{FF2B5EF4-FFF2-40B4-BE49-F238E27FC236}">
              <a16:creationId xmlns:a16="http://schemas.microsoft.com/office/drawing/2014/main" id="{89B14B18-32EA-4EFE-A308-409795916E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79" name="BExS8T38WLC2R738ZC7BDJQAKJAJ" descr="MRI962L5PB0E0YWXCIBN82VJH" hidden="1">
          <a:extLst>
            <a:ext uri="{FF2B5EF4-FFF2-40B4-BE49-F238E27FC236}">
              <a16:creationId xmlns:a16="http://schemas.microsoft.com/office/drawing/2014/main" id="{1171C154-3941-4A06-B7B0-8D4C6D87F9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80" name="BExOPRCR0UW7TKXSV5WDTL348FGL" descr="S9JM17GP1802LHN4GT14BJYIC" hidden="1">
          <a:extLst>
            <a:ext uri="{FF2B5EF4-FFF2-40B4-BE49-F238E27FC236}">
              <a16:creationId xmlns:a16="http://schemas.microsoft.com/office/drawing/2014/main" id="{C9527401-5457-49FA-A1B3-10E0AE5CBD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81" name="BExTY1BCS6HZIF6HI5491FGHDVAE" descr="MJ6976KI2UH1IE8M227DUYXMJ" hidden="1">
          <a:extLst>
            <a:ext uri="{FF2B5EF4-FFF2-40B4-BE49-F238E27FC236}">
              <a16:creationId xmlns:a16="http://schemas.microsoft.com/office/drawing/2014/main" id="{6270E749-3EAF-4D1A-BE86-52C5D3ABD7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82" name="BExS8T38WLC2R738ZC7BDJQAKJAJ" descr="MRI962L5PB0E0YWXCIBN82VJH" hidden="1">
          <a:extLst>
            <a:ext uri="{FF2B5EF4-FFF2-40B4-BE49-F238E27FC236}">
              <a16:creationId xmlns:a16="http://schemas.microsoft.com/office/drawing/2014/main" id="{7B11782C-E831-498E-89E8-C9AA73EB74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83" name="BExOPRCR0UW7TKXSV5WDTL348FGL" descr="S9JM17GP1802LHN4GT14BJYIC" hidden="1">
          <a:extLst>
            <a:ext uri="{FF2B5EF4-FFF2-40B4-BE49-F238E27FC236}">
              <a16:creationId xmlns:a16="http://schemas.microsoft.com/office/drawing/2014/main" id="{3771BE40-0862-4355-9A84-3420EC5C3F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248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784" name="BEx973S463FCQVJ7QDFBUIU0WJ3F" descr="ZQTVYL8DCSADVT0QMRXFLU0TR" hidden="1">
          <a:extLst>
            <a:ext uri="{FF2B5EF4-FFF2-40B4-BE49-F238E27FC236}">
              <a16:creationId xmlns:a16="http://schemas.microsoft.com/office/drawing/2014/main" id="{3AD3165C-133F-4250-BD30-CE366628B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85" name="BExZMRC09W87CY4B73NPZMNH21AH" descr="78CUMI0OVLYJRSDRQ3V2YX812" hidden="1">
          <a:extLst>
            <a:ext uri="{FF2B5EF4-FFF2-40B4-BE49-F238E27FC236}">
              <a16:creationId xmlns:a16="http://schemas.microsoft.com/office/drawing/2014/main" id="{A842ED61-3BA3-4184-8602-8F9CB16FEC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86" name="BEx5OESAY2W8SEGI3TSB65EHJ04B" descr="9CN2Y88X8WYV1HWZG1QILY9BK" hidden="1">
          <a:extLst>
            <a:ext uri="{FF2B5EF4-FFF2-40B4-BE49-F238E27FC236}">
              <a16:creationId xmlns:a16="http://schemas.microsoft.com/office/drawing/2014/main" id="{861359A0-41C2-495A-9FAF-C4F0746C85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87" name="BEx973S463FCQVJ7QDFBUIU0WJ3F" descr="ZQTVYL8DCSADVT0QMRXFLU0TR" hidden="1">
          <a:extLst>
            <a:ext uri="{FF2B5EF4-FFF2-40B4-BE49-F238E27FC236}">
              <a16:creationId xmlns:a16="http://schemas.microsoft.com/office/drawing/2014/main" id="{20ED7CAD-D074-49A6-9184-7B5497BEE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88" name="BExZMRC09W87CY4B73NPZMNH21AH" descr="78CUMI0OVLYJRSDRQ3V2YX812" hidden="1">
          <a:extLst>
            <a:ext uri="{FF2B5EF4-FFF2-40B4-BE49-F238E27FC236}">
              <a16:creationId xmlns:a16="http://schemas.microsoft.com/office/drawing/2014/main" id="{3DC9EB7D-F6FD-4C17-9179-3808A1DFD7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789" name="BEx5OESAY2W8SEGI3TSB65EHJ04B" descr="9CN2Y88X8WYV1HWZG1QILY9BK" hidden="1">
          <a:extLst>
            <a:ext uri="{FF2B5EF4-FFF2-40B4-BE49-F238E27FC236}">
              <a16:creationId xmlns:a16="http://schemas.microsoft.com/office/drawing/2014/main" id="{870E817A-DEE4-4D0B-86FE-130015C345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790" name="BExW253QPOZK9KW8BJC3LBXGCG2N" descr="Y5HX37BEUWSN1NEFJKZJXI3SX" hidden="1">
          <a:extLst>
            <a:ext uri="{FF2B5EF4-FFF2-40B4-BE49-F238E27FC236}">
              <a16:creationId xmlns:a16="http://schemas.microsoft.com/office/drawing/2014/main" id="{420DDE04-65AA-4A6E-9071-26B7379C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1" name="BEx5FXJGJOT93D0J2IRJ3985IUMI" hidden="1">
          <a:extLst>
            <a:ext uri="{FF2B5EF4-FFF2-40B4-BE49-F238E27FC236}">
              <a16:creationId xmlns:a16="http://schemas.microsoft.com/office/drawing/2014/main" id="{8E848204-EB64-46CF-8D6D-B2792C104A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2" name="BEx5F64BJ6DCM4EJH81D5ZFNPZ0V" descr="7DJ9FILZD2YPS6X1JBP9E76TU" hidden="1">
          <a:extLst>
            <a:ext uri="{FF2B5EF4-FFF2-40B4-BE49-F238E27FC236}">
              <a16:creationId xmlns:a16="http://schemas.microsoft.com/office/drawing/2014/main" id="{9954A829-F326-46C3-9164-AA7697DA7F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3" name="BExQEXXHA3EEXR44LT6RKCDWM6ZT" hidden="1">
          <a:extLst>
            <a:ext uri="{FF2B5EF4-FFF2-40B4-BE49-F238E27FC236}">
              <a16:creationId xmlns:a16="http://schemas.microsoft.com/office/drawing/2014/main" id="{C73B0D0A-5F7F-48D7-8EBE-C38CE11FBA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4" name="BExZXVFJ4DY4I24AARDT4AMP6EN1" descr="TXSMH2MTH86CYKA26740RQPUC" hidden="1">
          <a:extLst>
            <a:ext uri="{FF2B5EF4-FFF2-40B4-BE49-F238E27FC236}">
              <a16:creationId xmlns:a16="http://schemas.microsoft.com/office/drawing/2014/main" id="{33DB59E5-3EAF-42A3-84A4-8BB4923F02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5" name="BExGMWEQ2BYRY9BAO5T1X850MJN1" descr="AZ9ST0XDIOP50HSUFO5V31BR0" hidden="1">
          <a:extLst>
            <a:ext uri="{FF2B5EF4-FFF2-40B4-BE49-F238E27FC236}">
              <a16:creationId xmlns:a16="http://schemas.microsoft.com/office/drawing/2014/main" id="{3EA8AD24-3613-46BE-8904-797C12444E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6" name="BEx3RTMHAR35NUAAK49TV6NU7EPA" descr="QFXLG4ZCXTRQSJYFCKJ58G9N8" hidden="1">
          <a:extLst>
            <a:ext uri="{FF2B5EF4-FFF2-40B4-BE49-F238E27FC236}">
              <a16:creationId xmlns:a16="http://schemas.microsoft.com/office/drawing/2014/main" id="{9B0297BD-EB8B-44FC-9F28-77A1466D6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7" name="BEx1X6AMHV6ZK3UJB2BXIJTJHYJU" descr="OALR4L95ELQLZ1Y1LETHM1CS9" hidden="1">
          <a:extLst>
            <a:ext uri="{FF2B5EF4-FFF2-40B4-BE49-F238E27FC236}">
              <a16:creationId xmlns:a16="http://schemas.microsoft.com/office/drawing/2014/main" id="{19228A68-BBA2-49D2-9C49-39AEDCF62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8" name="BExSDIVCE09QKG3CT52PHCS6ZJ09" descr="9F076L7EQCF2COMMGCQG6BQGU" hidden="1">
          <a:extLst>
            <a:ext uri="{FF2B5EF4-FFF2-40B4-BE49-F238E27FC236}">
              <a16:creationId xmlns:a16="http://schemas.microsoft.com/office/drawing/2014/main" id="{BD8A0D95-FE7E-4934-806B-75ACC59C8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799" name="BExOCUIOFQWUGTBU5ESTW3EYEP5C" descr="9BNF49V0R6VVYPHEVMJ3ABDQZ" hidden="1">
          <a:extLst>
            <a:ext uri="{FF2B5EF4-FFF2-40B4-BE49-F238E27FC236}">
              <a16:creationId xmlns:a16="http://schemas.microsoft.com/office/drawing/2014/main" id="{A5810DBF-ECE6-4B06-A187-8972D34B00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00" name="BEx3RTMHAR35NUAAK49TV6NU7EPA" descr="QFXLG4ZCXTRQSJYFCKJ58G9N8" hidden="1">
          <a:extLst>
            <a:ext uri="{FF2B5EF4-FFF2-40B4-BE49-F238E27FC236}">
              <a16:creationId xmlns:a16="http://schemas.microsoft.com/office/drawing/2014/main" id="{6B757D9C-FF07-4FDE-9770-F1E25A011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01" name="BEx1X6AMHV6ZK3UJB2BXIJTJHYJU" descr="OALR4L95ELQLZ1Y1LETHM1CS9" hidden="1">
          <a:extLst>
            <a:ext uri="{FF2B5EF4-FFF2-40B4-BE49-F238E27FC236}">
              <a16:creationId xmlns:a16="http://schemas.microsoft.com/office/drawing/2014/main" id="{6C24E4FC-8017-497C-9270-9C96A874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02" name="BExSDIVCE09QKG3CT52PHCS6ZJ09" descr="9F076L7EQCF2COMMGCQG6BQGU" hidden="1">
          <a:extLst>
            <a:ext uri="{FF2B5EF4-FFF2-40B4-BE49-F238E27FC236}">
              <a16:creationId xmlns:a16="http://schemas.microsoft.com/office/drawing/2014/main" id="{AEE54BA8-2D04-47A9-83EF-8A6905BA8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03" name="BExOCUIOFQWUGTBU5ESTW3EYEP5C" descr="9BNF49V0R6VVYPHEVMJ3ABDQZ" hidden="1">
          <a:extLst>
            <a:ext uri="{FF2B5EF4-FFF2-40B4-BE49-F238E27FC236}">
              <a16:creationId xmlns:a16="http://schemas.microsoft.com/office/drawing/2014/main" id="{022D47BE-D429-4326-9F66-7AE1B16628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804" name="BEx973S463FCQVJ7QDFBUIU0WJ3F" descr="ZQTVYL8DCSADVT0QMRXFLU0TR" hidden="1">
          <a:extLst>
            <a:ext uri="{FF2B5EF4-FFF2-40B4-BE49-F238E27FC236}">
              <a16:creationId xmlns:a16="http://schemas.microsoft.com/office/drawing/2014/main" id="{F16C7907-CEB9-4D5A-BFBA-99B4F8135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05" name="BExZMRC09W87CY4B73NPZMNH21AH" descr="78CUMI0OVLYJRSDRQ3V2YX812" hidden="1">
          <a:extLst>
            <a:ext uri="{FF2B5EF4-FFF2-40B4-BE49-F238E27FC236}">
              <a16:creationId xmlns:a16="http://schemas.microsoft.com/office/drawing/2014/main" id="{F04D58CF-C157-433E-A1E3-C57B5C8C8F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06" name="BEx5OESAY2W8SEGI3TSB65EHJ04B" descr="9CN2Y88X8WYV1HWZG1QILY9BK" hidden="1">
          <a:extLst>
            <a:ext uri="{FF2B5EF4-FFF2-40B4-BE49-F238E27FC236}">
              <a16:creationId xmlns:a16="http://schemas.microsoft.com/office/drawing/2014/main" id="{0A9B6D0A-66C4-42DB-9B4C-4BBA723573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07" name="BEx973S463FCQVJ7QDFBUIU0WJ3F" descr="ZQTVYL8DCSADVT0QMRXFLU0TR" hidden="1">
          <a:extLst>
            <a:ext uri="{FF2B5EF4-FFF2-40B4-BE49-F238E27FC236}">
              <a16:creationId xmlns:a16="http://schemas.microsoft.com/office/drawing/2014/main" id="{DF5CE8D6-65AA-466C-9E3D-74EBC8BA5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08" name="BExZMRC09W87CY4B73NPZMNH21AH" descr="78CUMI0OVLYJRSDRQ3V2YX812" hidden="1">
          <a:extLst>
            <a:ext uri="{FF2B5EF4-FFF2-40B4-BE49-F238E27FC236}">
              <a16:creationId xmlns:a16="http://schemas.microsoft.com/office/drawing/2014/main" id="{4818E2AA-209B-41E8-826B-73C62BE47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09" name="BEx5OESAY2W8SEGI3TSB65EHJ04B" descr="9CN2Y88X8WYV1HWZG1QILY9BK" hidden="1">
          <a:extLst>
            <a:ext uri="{FF2B5EF4-FFF2-40B4-BE49-F238E27FC236}">
              <a16:creationId xmlns:a16="http://schemas.microsoft.com/office/drawing/2014/main" id="{D720D7EA-0050-460F-AF27-DB8F1288B9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24130</xdr:colOff>
      <xdr:row>0</xdr:row>
      <xdr:rowOff>0</xdr:rowOff>
    </xdr:from>
    <xdr:ext cx="117308" cy="117634"/>
    <xdr:pic>
      <xdr:nvPicPr>
        <xdr:cNvPr id="810" name="BExW253QPOZK9KW8BJC3LBXGCG2N" descr="Y5HX37BEUWSN1NEFJKZJXI3SX" hidden="1">
          <a:extLst>
            <a:ext uri="{FF2B5EF4-FFF2-40B4-BE49-F238E27FC236}">
              <a16:creationId xmlns:a16="http://schemas.microsoft.com/office/drawing/2014/main" id="{9A6619DE-9288-452C-9DF2-4DE3B3731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3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11" name="BEx5FXJGJOT93D0J2IRJ3985IUMI" hidden="1">
          <a:extLst>
            <a:ext uri="{FF2B5EF4-FFF2-40B4-BE49-F238E27FC236}">
              <a16:creationId xmlns:a16="http://schemas.microsoft.com/office/drawing/2014/main" id="{CA485DD7-F118-4F4D-BF8B-13EE4742A5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12" name="BEx5F64BJ6DCM4EJH81D5ZFNPZ0V" descr="7DJ9FILZD2YPS6X1JBP9E76TU" hidden="1">
          <a:extLst>
            <a:ext uri="{FF2B5EF4-FFF2-40B4-BE49-F238E27FC236}">
              <a16:creationId xmlns:a16="http://schemas.microsoft.com/office/drawing/2014/main" id="{CB25643D-8738-48FC-B64A-3836E02435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13" name="BExQEXXHA3EEXR44LT6RKCDWM6ZT" hidden="1">
          <a:extLst>
            <a:ext uri="{FF2B5EF4-FFF2-40B4-BE49-F238E27FC236}">
              <a16:creationId xmlns:a16="http://schemas.microsoft.com/office/drawing/2014/main" id="{3D9536C0-FC6F-40D8-9EA8-ADA16E80B4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14" name="BExZXVFJ4DY4I24AARDT4AMP6EN1" descr="TXSMH2MTH86CYKA26740RQPUC" hidden="1">
          <a:extLst>
            <a:ext uri="{FF2B5EF4-FFF2-40B4-BE49-F238E27FC236}">
              <a16:creationId xmlns:a16="http://schemas.microsoft.com/office/drawing/2014/main" id="{140AE088-FD2D-44AE-A446-C1ED45DA9D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15" name="BExGMWEQ2BYRY9BAO5T1X850MJN1" descr="AZ9ST0XDIOP50HSUFO5V31BR0" hidden="1">
          <a:extLst>
            <a:ext uri="{FF2B5EF4-FFF2-40B4-BE49-F238E27FC236}">
              <a16:creationId xmlns:a16="http://schemas.microsoft.com/office/drawing/2014/main" id="{9A8A718C-214F-4B78-99BF-26BABE6C06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16" name="BEx3RTMHAR35NUAAK49TV6NU7EPA" descr="QFXLG4ZCXTRQSJYFCKJ58G9N8" hidden="1">
          <a:extLst>
            <a:ext uri="{FF2B5EF4-FFF2-40B4-BE49-F238E27FC236}">
              <a16:creationId xmlns:a16="http://schemas.microsoft.com/office/drawing/2014/main" id="{4657CE18-9793-4AB7-AA9F-D57D89A74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817" name="BEx1X6AMHV6ZK3UJB2BXIJTJHYJU" descr="OALR4L95ELQLZ1Y1LETHM1CS9" hidden="1">
          <a:extLst>
            <a:ext uri="{FF2B5EF4-FFF2-40B4-BE49-F238E27FC236}">
              <a16:creationId xmlns:a16="http://schemas.microsoft.com/office/drawing/2014/main" id="{2294B342-36D5-47EB-B2D5-399CA8348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18" name="BExSDIVCE09QKG3CT52PHCS6ZJ09" descr="9F076L7EQCF2COMMGCQG6BQGU" hidden="1">
          <a:extLst>
            <a:ext uri="{FF2B5EF4-FFF2-40B4-BE49-F238E27FC236}">
              <a16:creationId xmlns:a16="http://schemas.microsoft.com/office/drawing/2014/main" id="{ABC8883B-564A-40F7-9D47-916E53A9A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819" name="BExOCUIOFQWUGTBU5ESTW3EYEP5C" descr="9BNF49V0R6VVYPHEVMJ3ABDQZ" hidden="1">
          <a:extLst>
            <a:ext uri="{FF2B5EF4-FFF2-40B4-BE49-F238E27FC236}">
              <a16:creationId xmlns:a16="http://schemas.microsoft.com/office/drawing/2014/main" id="{9E6F0066-683A-48E0-932B-7055F9CB1E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20" name="BEx3RTMHAR35NUAAK49TV6NU7EPA" descr="QFXLG4ZCXTRQSJYFCKJ58G9N8" hidden="1">
          <a:extLst>
            <a:ext uri="{FF2B5EF4-FFF2-40B4-BE49-F238E27FC236}">
              <a16:creationId xmlns:a16="http://schemas.microsoft.com/office/drawing/2014/main" id="{8CD85E2F-4404-4458-88BC-3F559BBCB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821" name="BEx1X6AMHV6ZK3UJB2BXIJTJHYJU" descr="OALR4L95ELQLZ1Y1LETHM1CS9" hidden="1">
          <a:extLst>
            <a:ext uri="{FF2B5EF4-FFF2-40B4-BE49-F238E27FC236}">
              <a16:creationId xmlns:a16="http://schemas.microsoft.com/office/drawing/2014/main" id="{F9CEAB48-01B4-4B54-B1DE-BDBF8EDAD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22" name="BExSDIVCE09QKG3CT52PHCS6ZJ09" descr="9F076L7EQCF2COMMGCQG6BQGU" hidden="1">
          <a:extLst>
            <a:ext uri="{FF2B5EF4-FFF2-40B4-BE49-F238E27FC236}">
              <a16:creationId xmlns:a16="http://schemas.microsoft.com/office/drawing/2014/main" id="{70191F15-30D9-4493-A939-5CB53CAC4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823" name="BExOCUIOFQWUGTBU5ESTW3EYEP5C" descr="9BNF49V0R6VVYPHEVMJ3ABDQZ" hidden="1">
          <a:extLst>
            <a:ext uri="{FF2B5EF4-FFF2-40B4-BE49-F238E27FC236}">
              <a16:creationId xmlns:a16="http://schemas.microsoft.com/office/drawing/2014/main" id="{8943CA23-CC06-497A-B274-805CC28EAF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824" name="BExU65O9OE4B4MQ2A3OYH13M8BZJ" descr="3INNIMMPDBB0JF37L81M6ID21" hidden="1">
          <a:extLst>
            <a:ext uri="{FF2B5EF4-FFF2-40B4-BE49-F238E27FC236}">
              <a16:creationId xmlns:a16="http://schemas.microsoft.com/office/drawing/2014/main" id="{634DBE71-5D0B-4ACE-B977-6D29E58B4B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25" name="BExU65O9OE4B4MQ2A3OYH13M8BZJ" descr="3INNIMMPDBB0JF37L81M6ID21" hidden="1">
          <a:extLst>
            <a:ext uri="{FF2B5EF4-FFF2-40B4-BE49-F238E27FC236}">
              <a16:creationId xmlns:a16="http://schemas.microsoft.com/office/drawing/2014/main" id="{7854A7FC-30A0-4900-8E85-6E0D6E8925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826" name="BExS8T38WLC2R738ZC7BDJQAKJAJ" descr="MRI962L5PB0E0YWXCIBN82VJH" hidden="1">
          <a:extLst>
            <a:ext uri="{FF2B5EF4-FFF2-40B4-BE49-F238E27FC236}">
              <a16:creationId xmlns:a16="http://schemas.microsoft.com/office/drawing/2014/main" id="{DAE32C83-65C5-43D7-ACF2-D0DE4063BC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27" name="BExOPRCR0UW7TKXSV5WDTL348FGL" descr="S9JM17GP1802LHN4GT14BJYIC" hidden="1">
          <a:extLst>
            <a:ext uri="{FF2B5EF4-FFF2-40B4-BE49-F238E27FC236}">
              <a16:creationId xmlns:a16="http://schemas.microsoft.com/office/drawing/2014/main" id="{DDA306C0-469F-4DC8-BD5F-38F7661129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28" name="BEx973S463FCQVJ7QDFBUIU0WJ3F" descr="ZQTVYL8DCSADVT0QMRXFLU0TR" hidden="1">
          <a:extLst>
            <a:ext uri="{FF2B5EF4-FFF2-40B4-BE49-F238E27FC236}">
              <a16:creationId xmlns:a16="http://schemas.microsoft.com/office/drawing/2014/main" id="{C9CB46BC-6793-494D-B99F-3218DE789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29" name="BEx5OESAY2W8SEGI3TSB65EHJ04B" descr="9CN2Y88X8WYV1HWZG1QILY9BK" hidden="1">
          <a:extLst>
            <a:ext uri="{FF2B5EF4-FFF2-40B4-BE49-F238E27FC236}">
              <a16:creationId xmlns:a16="http://schemas.microsoft.com/office/drawing/2014/main" id="{0F4868FE-EF91-41BF-BAC4-6FE96ED312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30" name="BEx973S463FCQVJ7QDFBUIU0WJ3F" descr="ZQTVYL8DCSADVT0QMRXFLU0TR" hidden="1">
          <a:extLst>
            <a:ext uri="{FF2B5EF4-FFF2-40B4-BE49-F238E27FC236}">
              <a16:creationId xmlns:a16="http://schemas.microsoft.com/office/drawing/2014/main" id="{F32E273D-3FEF-49B7-93DE-A4A538F8D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31" name="BEx5OESAY2W8SEGI3TSB65EHJ04B" descr="9CN2Y88X8WYV1HWZG1QILY9BK" hidden="1">
          <a:extLst>
            <a:ext uri="{FF2B5EF4-FFF2-40B4-BE49-F238E27FC236}">
              <a16:creationId xmlns:a16="http://schemas.microsoft.com/office/drawing/2014/main" id="{2CE0A5CA-27EE-4F26-BC8B-AEC8CB11A3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832" name="BEx973S463FCQVJ7QDFBUIU0WJ3F" descr="ZQTVYL8DCSADVT0QMRXFLU0TR" hidden="1">
          <a:extLst>
            <a:ext uri="{FF2B5EF4-FFF2-40B4-BE49-F238E27FC236}">
              <a16:creationId xmlns:a16="http://schemas.microsoft.com/office/drawing/2014/main" id="{3F7AE488-9F84-4DC2-9DEF-A7672B31A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33" name="BExZMRC09W87CY4B73NPZMNH21AH" descr="78CUMI0OVLYJRSDRQ3V2YX812" hidden="1">
          <a:extLst>
            <a:ext uri="{FF2B5EF4-FFF2-40B4-BE49-F238E27FC236}">
              <a16:creationId xmlns:a16="http://schemas.microsoft.com/office/drawing/2014/main" id="{81613E94-FF97-4BBB-9073-AD93C978ED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34" name="BEx5OESAY2W8SEGI3TSB65EHJ04B" descr="9CN2Y88X8WYV1HWZG1QILY9BK" hidden="1">
          <a:extLst>
            <a:ext uri="{FF2B5EF4-FFF2-40B4-BE49-F238E27FC236}">
              <a16:creationId xmlns:a16="http://schemas.microsoft.com/office/drawing/2014/main" id="{DBC75F57-5E0E-48F2-AD13-4B8CDB511D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35" name="BEx973S463FCQVJ7QDFBUIU0WJ3F" descr="ZQTVYL8DCSADVT0QMRXFLU0TR" hidden="1">
          <a:extLst>
            <a:ext uri="{FF2B5EF4-FFF2-40B4-BE49-F238E27FC236}">
              <a16:creationId xmlns:a16="http://schemas.microsoft.com/office/drawing/2014/main" id="{914B43FB-EEBC-40FE-BAAD-0C41549B0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36" name="BExZMRC09W87CY4B73NPZMNH21AH" descr="78CUMI0OVLYJRSDRQ3V2YX812" hidden="1">
          <a:extLst>
            <a:ext uri="{FF2B5EF4-FFF2-40B4-BE49-F238E27FC236}">
              <a16:creationId xmlns:a16="http://schemas.microsoft.com/office/drawing/2014/main" id="{3E328FFE-B59F-4A90-99F2-B9B380943A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37" name="BEx5OESAY2W8SEGI3TSB65EHJ04B" descr="9CN2Y88X8WYV1HWZG1QILY9BK" hidden="1">
          <a:extLst>
            <a:ext uri="{FF2B5EF4-FFF2-40B4-BE49-F238E27FC236}">
              <a16:creationId xmlns:a16="http://schemas.microsoft.com/office/drawing/2014/main" id="{AB086DC0-A6D6-4918-82EF-AC9E2E4017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838" name="BExW253QPOZK9KW8BJC3LBXGCG2N" descr="Y5HX37BEUWSN1NEFJKZJXI3SX" hidden="1">
          <a:extLst>
            <a:ext uri="{FF2B5EF4-FFF2-40B4-BE49-F238E27FC236}">
              <a16:creationId xmlns:a16="http://schemas.microsoft.com/office/drawing/2014/main" id="{4742C85D-79CF-4722-BBF9-9049C2EAD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39" name="BEx5FXJGJOT93D0J2IRJ3985IUMI" hidden="1">
          <a:extLst>
            <a:ext uri="{FF2B5EF4-FFF2-40B4-BE49-F238E27FC236}">
              <a16:creationId xmlns:a16="http://schemas.microsoft.com/office/drawing/2014/main" id="{7E374605-BC86-4EA3-9046-73F36D5C16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0" name="BEx5F64BJ6DCM4EJH81D5ZFNPZ0V" descr="7DJ9FILZD2YPS6X1JBP9E76TU" hidden="1">
          <a:extLst>
            <a:ext uri="{FF2B5EF4-FFF2-40B4-BE49-F238E27FC236}">
              <a16:creationId xmlns:a16="http://schemas.microsoft.com/office/drawing/2014/main" id="{5B37EA4C-1DBA-42C9-B233-704A9A740A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1" name="BExQEXXHA3EEXR44LT6RKCDWM6ZT" hidden="1">
          <a:extLst>
            <a:ext uri="{FF2B5EF4-FFF2-40B4-BE49-F238E27FC236}">
              <a16:creationId xmlns:a16="http://schemas.microsoft.com/office/drawing/2014/main" id="{3045C497-203D-4F69-8EE8-FF4E578C63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2" name="BExZXVFJ4DY4I24AARDT4AMP6EN1" descr="TXSMH2MTH86CYKA26740RQPUC" hidden="1">
          <a:extLst>
            <a:ext uri="{FF2B5EF4-FFF2-40B4-BE49-F238E27FC236}">
              <a16:creationId xmlns:a16="http://schemas.microsoft.com/office/drawing/2014/main" id="{C982C96B-DC02-41A7-B79A-627FC4779F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3" name="BExGMWEQ2BYRY9BAO5T1X850MJN1" descr="AZ9ST0XDIOP50HSUFO5V31BR0" hidden="1">
          <a:extLst>
            <a:ext uri="{FF2B5EF4-FFF2-40B4-BE49-F238E27FC236}">
              <a16:creationId xmlns:a16="http://schemas.microsoft.com/office/drawing/2014/main" id="{1C4FFA58-C6FA-4516-AFB7-94BED97566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4" name="BEx3RTMHAR35NUAAK49TV6NU7EPA" descr="QFXLG4ZCXTRQSJYFCKJ58G9N8" hidden="1">
          <a:extLst>
            <a:ext uri="{FF2B5EF4-FFF2-40B4-BE49-F238E27FC236}">
              <a16:creationId xmlns:a16="http://schemas.microsoft.com/office/drawing/2014/main" id="{1C19CEB4-AF57-4608-93EE-E2F4443ED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5" name="BEx1X6AMHV6ZK3UJB2BXIJTJHYJU" descr="OALR4L95ELQLZ1Y1LETHM1CS9" hidden="1">
          <a:extLst>
            <a:ext uri="{FF2B5EF4-FFF2-40B4-BE49-F238E27FC236}">
              <a16:creationId xmlns:a16="http://schemas.microsoft.com/office/drawing/2014/main" id="{A0B5E6BF-9BE1-4F32-BCED-1BE2E9590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6" name="BExSDIVCE09QKG3CT52PHCS6ZJ09" descr="9F076L7EQCF2COMMGCQG6BQGU" hidden="1">
          <a:extLst>
            <a:ext uri="{FF2B5EF4-FFF2-40B4-BE49-F238E27FC236}">
              <a16:creationId xmlns:a16="http://schemas.microsoft.com/office/drawing/2014/main" id="{8EC6BF4D-6263-4B4E-9414-74DE49AE0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7" name="BExOCUIOFQWUGTBU5ESTW3EYEP5C" descr="9BNF49V0R6VVYPHEVMJ3ABDQZ" hidden="1">
          <a:extLst>
            <a:ext uri="{FF2B5EF4-FFF2-40B4-BE49-F238E27FC236}">
              <a16:creationId xmlns:a16="http://schemas.microsoft.com/office/drawing/2014/main" id="{0B0282BC-A208-4324-9366-DD37C53D52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8" name="BEx3RTMHAR35NUAAK49TV6NU7EPA" descr="QFXLG4ZCXTRQSJYFCKJ58G9N8" hidden="1">
          <a:extLst>
            <a:ext uri="{FF2B5EF4-FFF2-40B4-BE49-F238E27FC236}">
              <a16:creationId xmlns:a16="http://schemas.microsoft.com/office/drawing/2014/main" id="{21255D3D-22F6-485A-AFF5-CEF2B4685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49" name="BEx1X6AMHV6ZK3UJB2BXIJTJHYJU" descr="OALR4L95ELQLZ1Y1LETHM1CS9" hidden="1">
          <a:extLst>
            <a:ext uri="{FF2B5EF4-FFF2-40B4-BE49-F238E27FC236}">
              <a16:creationId xmlns:a16="http://schemas.microsoft.com/office/drawing/2014/main" id="{38295CEB-18E0-493D-BBA5-231F2A3CE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50" name="BExSDIVCE09QKG3CT52PHCS6ZJ09" descr="9F076L7EQCF2COMMGCQG6BQGU" hidden="1">
          <a:extLst>
            <a:ext uri="{FF2B5EF4-FFF2-40B4-BE49-F238E27FC236}">
              <a16:creationId xmlns:a16="http://schemas.microsoft.com/office/drawing/2014/main" id="{AF67BBC6-84A4-4364-92F2-DA648B40D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51" name="BExOCUIOFQWUGTBU5ESTW3EYEP5C" descr="9BNF49V0R6VVYPHEVMJ3ABDQZ" hidden="1">
          <a:extLst>
            <a:ext uri="{FF2B5EF4-FFF2-40B4-BE49-F238E27FC236}">
              <a16:creationId xmlns:a16="http://schemas.microsoft.com/office/drawing/2014/main" id="{338331C3-617B-48BD-AAE0-D01F580D87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852" name="BEx973S463FCQVJ7QDFBUIU0WJ3F" descr="ZQTVYL8DCSADVT0QMRXFLU0TR" hidden="1">
          <a:extLst>
            <a:ext uri="{FF2B5EF4-FFF2-40B4-BE49-F238E27FC236}">
              <a16:creationId xmlns:a16="http://schemas.microsoft.com/office/drawing/2014/main" id="{25CE6E08-90FB-40F2-B2B5-862FAFCE3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53" name="BExZMRC09W87CY4B73NPZMNH21AH" descr="78CUMI0OVLYJRSDRQ3V2YX812" hidden="1">
          <a:extLst>
            <a:ext uri="{FF2B5EF4-FFF2-40B4-BE49-F238E27FC236}">
              <a16:creationId xmlns:a16="http://schemas.microsoft.com/office/drawing/2014/main" id="{A1F68B16-5649-4F9F-93C6-A59E68670F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54" name="BEx5OESAY2W8SEGI3TSB65EHJ04B" descr="9CN2Y88X8WYV1HWZG1QILY9BK" hidden="1">
          <a:extLst>
            <a:ext uri="{FF2B5EF4-FFF2-40B4-BE49-F238E27FC236}">
              <a16:creationId xmlns:a16="http://schemas.microsoft.com/office/drawing/2014/main" id="{8519E548-16FD-41CB-B887-94CBE20282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55" name="BEx973S463FCQVJ7QDFBUIU0WJ3F" descr="ZQTVYL8DCSADVT0QMRXFLU0TR" hidden="1">
          <a:extLst>
            <a:ext uri="{FF2B5EF4-FFF2-40B4-BE49-F238E27FC236}">
              <a16:creationId xmlns:a16="http://schemas.microsoft.com/office/drawing/2014/main" id="{292812A6-5FD5-4317-AB8F-904054A86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56" name="BExZMRC09W87CY4B73NPZMNH21AH" descr="78CUMI0OVLYJRSDRQ3V2YX812" hidden="1">
          <a:extLst>
            <a:ext uri="{FF2B5EF4-FFF2-40B4-BE49-F238E27FC236}">
              <a16:creationId xmlns:a16="http://schemas.microsoft.com/office/drawing/2014/main" id="{6094B6AA-8B64-45D7-8687-5CF9B57A1A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857" name="BEx5OESAY2W8SEGI3TSB65EHJ04B" descr="9CN2Y88X8WYV1HWZG1QILY9BK" hidden="1">
          <a:extLst>
            <a:ext uri="{FF2B5EF4-FFF2-40B4-BE49-F238E27FC236}">
              <a16:creationId xmlns:a16="http://schemas.microsoft.com/office/drawing/2014/main" id="{614C15F2-97F6-4E07-8763-BB4B349B59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24130</xdr:colOff>
      <xdr:row>0</xdr:row>
      <xdr:rowOff>0</xdr:rowOff>
    </xdr:from>
    <xdr:ext cx="117308" cy="117634"/>
    <xdr:pic>
      <xdr:nvPicPr>
        <xdr:cNvPr id="858" name="BExW253QPOZK9KW8BJC3LBXGCG2N" descr="Y5HX37BEUWSN1NEFJKZJXI3SX" hidden="1">
          <a:extLst>
            <a:ext uri="{FF2B5EF4-FFF2-40B4-BE49-F238E27FC236}">
              <a16:creationId xmlns:a16="http://schemas.microsoft.com/office/drawing/2014/main" id="{34F6AE88-BEA4-4417-BE4D-92FABC2F9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3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59" name="BEx5FXJGJOT93D0J2IRJ3985IUMI" hidden="1">
          <a:extLst>
            <a:ext uri="{FF2B5EF4-FFF2-40B4-BE49-F238E27FC236}">
              <a16:creationId xmlns:a16="http://schemas.microsoft.com/office/drawing/2014/main" id="{F0E122F3-86E7-42B9-8534-5DA003A92E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60" name="BEx5F64BJ6DCM4EJH81D5ZFNPZ0V" descr="7DJ9FILZD2YPS6X1JBP9E76TU" hidden="1">
          <a:extLst>
            <a:ext uri="{FF2B5EF4-FFF2-40B4-BE49-F238E27FC236}">
              <a16:creationId xmlns:a16="http://schemas.microsoft.com/office/drawing/2014/main" id="{A91A6523-126B-426C-A2CE-B1294D94AD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61" name="BExQEXXHA3EEXR44LT6RKCDWM6ZT" hidden="1">
          <a:extLst>
            <a:ext uri="{FF2B5EF4-FFF2-40B4-BE49-F238E27FC236}">
              <a16:creationId xmlns:a16="http://schemas.microsoft.com/office/drawing/2014/main" id="{2740B913-90C0-47E1-8AF3-647BD8C5EE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62" name="BExZXVFJ4DY4I24AARDT4AMP6EN1" descr="TXSMH2MTH86CYKA26740RQPUC" hidden="1">
          <a:extLst>
            <a:ext uri="{FF2B5EF4-FFF2-40B4-BE49-F238E27FC236}">
              <a16:creationId xmlns:a16="http://schemas.microsoft.com/office/drawing/2014/main" id="{0AD485CE-5E2E-4E27-B2B8-EEC2F5568D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863" name="BExGMWEQ2BYRY9BAO5T1X850MJN1" descr="AZ9ST0XDIOP50HSUFO5V31BR0" hidden="1">
          <a:extLst>
            <a:ext uri="{FF2B5EF4-FFF2-40B4-BE49-F238E27FC236}">
              <a16:creationId xmlns:a16="http://schemas.microsoft.com/office/drawing/2014/main" id="{5184F8EB-00A8-4055-9C47-2D6B74901D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64" name="BEx3RTMHAR35NUAAK49TV6NU7EPA" descr="QFXLG4ZCXTRQSJYFCKJ58G9N8" hidden="1">
          <a:extLst>
            <a:ext uri="{FF2B5EF4-FFF2-40B4-BE49-F238E27FC236}">
              <a16:creationId xmlns:a16="http://schemas.microsoft.com/office/drawing/2014/main" id="{A10352BF-EE39-48EA-AA1C-207C90341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865" name="BEx1X6AMHV6ZK3UJB2BXIJTJHYJU" descr="OALR4L95ELQLZ1Y1LETHM1CS9" hidden="1">
          <a:extLst>
            <a:ext uri="{FF2B5EF4-FFF2-40B4-BE49-F238E27FC236}">
              <a16:creationId xmlns:a16="http://schemas.microsoft.com/office/drawing/2014/main" id="{AF12A9B0-CF00-4CE0-9D9C-6300389FC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66" name="BExSDIVCE09QKG3CT52PHCS6ZJ09" descr="9F076L7EQCF2COMMGCQG6BQGU" hidden="1">
          <a:extLst>
            <a:ext uri="{FF2B5EF4-FFF2-40B4-BE49-F238E27FC236}">
              <a16:creationId xmlns:a16="http://schemas.microsoft.com/office/drawing/2014/main" id="{9ACC3585-D61A-4F88-912D-0939CF8C9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867" name="BExOCUIOFQWUGTBU5ESTW3EYEP5C" descr="9BNF49V0R6VVYPHEVMJ3ABDQZ" hidden="1">
          <a:extLst>
            <a:ext uri="{FF2B5EF4-FFF2-40B4-BE49-F238E27FC236}">
              <a16:creationId xmlns:a16="http://schemas.microsoft.com/office/drawing/2014/main" id="{1532FEA1-086A-4E00-ACFB-4627A1F13F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68" name="BEx3RTMHAR35NUAAK49TV6NU7EPA" descr="QFXLG4ZCXTRQSJYFCKJ58G9N8" hidden="1">
          <a:extLst>
            <a:ext uri="{FF2B5EF4-FFF2-40B4-BE49-F238E27FC236}">
              <a16:creationId xmlns:a16="http://schemas.microsoft.com/office/drawing/2014/main" id="{54ACCDA1-9C9C-44F3-B8A2-58C86ED52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869" name="BEx1X6AMHV6ZK3UJB2BXIJTJHYJU" descr="OALR4L95ELQLZ1Y1LETHM1CS9" hidden="1">
          <a:extLst>
            <a:ext uri="{FF2B5EF4-FFF2-40B4-BE49-F238E27FC236}">
              <a16:creationId xmlns:a16="http://schemas.microsoft.com/office/drawing/2014/main" id="{80B6D2D2-AEDE-4B41-BD7F-0ACD169D5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02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3175</xdr:colOff>
      <xdr:row>0</xdr:row>
      <xdr:rowOff>0</xdr:rowOff>
    </xdr:from>
    <xdr:ext cx="117308" cy="117634"/>
    <xdr:pic>
      <xdr:nvPicPr>
        <xdr:cNvPr id="870" name="BExSDIVCE09QKG3CT52PHCS6ZJ09" descr="9F076L7EQCF2COMMGCQG6BQGU" hidden="1">
          <a:extLst>
            <a:ext uri="{FF2B5EF4-FFF2-40B4-BE49-F238E27FC236}">
              <a16:creationId xmlns:a16="http://schemas.microsoft.com/office/drawing/2014/main" id="{A4A7479D-E680-4CA1-9354-DF13091C4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871" name="BExOCUIOFQWUGTBU5ESTW3EYEP5C" descr="9BNF49V0R6VVYPHEVMJ3ABDQZ" hidden="1">
          <a:extLst>
            <a:ext uri="{FF2B5EF4-FFF2-40B4-BE49-F238E27FC236}">
              <a16:creationId xmlns:a16="http://schemas.microsoft.com/office/drawing/2014/main" id="{BA963BE5-3915-4238-AD6D-3527898704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610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872" name="BExU65O9OE4B4MQ2A3OYH13M8BZJ" descr="3INNIMMPDBB0JF37L81M6ID21" hidden="1">
          <a:extLst>
            <a:ext uri="{FF2B5EF4-FFF2-40B4-BE49-F238E27FC236}">
              <a16:creationId xmlns:a16="http://schemas.microsoft.com/office/drawing/2014/main" id="{1CACD6FF-4F9E-4410-8FE0-A125A7AA2C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873" name="BExU65O9OE4B4MQ2A3OYH13M8BZJ" descr="3INNIMMPDBB0JF37L81M6ID21" hidden="1">
          <a:extLst>
            <a:ext uri="{FF2B5EF4-FFF2-40B4-BE49-F238E27FC236}">
              <a16:creationId xmlns:a16="http://schemas.microsoft.com/office/drawing/2014/main" id="{454CE8FC-D1AB-433A-918B-8918F28066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874" name="BExS8T38WLC2R738ZC7BDJQAKJAJ" descr="MRI962L5PB0E0YWXCIBN82VJH" hidden="1">
          <a:extLst>
            <a:ext uri="{FF2B5EF4-FFF2-40B4-BE49-F238E27FC236}">
              <a16:creationId xmlns:a16="http://schemas.microsoft.com/office/drawing/2014/main" id="{AAFCE903-8109-4355-A2CA-07C6C737E8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75" name="BExOPRCR0UW7TKXSV5WDTL348FGL" descr="S9JM17GP1802LHN4GT14BJYIC" hidden="1">
          <a:extLst>
            <a:ext uri="{FF2B5EF4-FFF2-40B4-BE49-F238E27FC236}">
              <a16:creationId xmlns:a16="http://schemas.microsoft.com/office/drawing/2014/main" id="{0BC22A82-1CF2-4299-A720-1C3A6EEEC1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76" name="BEx973S463FCQVJ7QDFBUIU0WJ3F" descr="ZQTVYL8DCSADVT0QMRXFLU0TR" hidden="1">
          <a:extLst>
            <a:ext uri="{FF2B5EF4-FFF2-40B4-BE49-F238E27FC236}">
              <a16:creationId xmlns:a16="http://schemas.microsoft.com/office/drawing/2014/main" id="{3D9C37FE-96CE-4EB8-900F-057434319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77" name="BEx5OESAY2W8SEGI3TSB65EHJ04B" descr="9CN2Y88X8WYV1HWZG1QILY9BK" hidden="1">
          <a:extLst>
            <a:ext uri="{FF2B5EF4-FFF2-40B4-BE49-F238E27FC236}">
              <a16:creationId xmlns:a16="http://schemas.microsoft.com/office/drawing/2014/main" id="{801C6AF0-5A77-489B-AC43-EAE0543494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78" name="BEx973S463FCQVJ7QDFBUIU0WJ3F" descr="ZQTVYL8DCSADVT0QMRXFLU0TR" hidden="1">
          <a:extLst>
            <a:ext uri="{FF2B5EF4-FFF2-40B4-BE49-F238E27FC236}">
              <a16:creationId xmlns:a16="http://schemas.microsoft.com/office/drawing/2014/main" id="{64051B59-90A3-401B-952E-DD969C97A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879" name="BEx5OESAY2W8SEGI3TSB65EHJ04B" descr="9CN2Y88X8WYV1HWZG1QILY9BK" hidden="1">
          <a:extLst>
            <a:ext uri="{FF2B5EF4-FFF2-40B4-BE49-F238E27FC236}">
              <a16:creationId xmlns:a16="http://schemas.microsoft.com/office/drawing/2014/main" id="{39F960FA-944F-40EA-A1BB-18FA323346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610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39</xdr:row>
      <xdr:rowOff>0</xdr:rowOff>
    </xdr:from>
    <xdr:ext cx="114300" cy="120650"/>
    <xdr:pic>
      <xdr:nvPicPr>
        <xdr:cNvPr id="880" name="BExS343F8GCKP6HTF9Y97L133DX8" descr="ZRF0KB1IYQSNV63CTXT25G67G" hidden="1">
          <a:extLst>
            <a:ext uri="{FF2B5EF4-FFF2-40B4-BE49-F238E27FC236}">
              <a16:creationId xmlns:a16="http://schemas.microsoft.com/office/drawing/2014/main" id="{EEFE57AF-AD05-4515-9ABB-1ACDF9375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39</xdr:row>
      <xdr:rowOff>0</xdr:rowOff>
    </xdr:from>
    <xdr:ext cx="114300" cy="120650"/>
    <xdr:pic>
      <xdr:nvPicPr>
        <xdr:cNvPr id="881" name="BExS343F8GCKP6HTF9Y97L133DX8" descr="ZRF0KB1IYQSNV63CTXT25G67G" hidden="1">
          <a:extLst>
            <a:ext uri="{FF2B5EF4-FFF2-40B4-BE49-F238E27FC236}">
              <a16:creationId xmlns:a16="http://schemas.microsoft.com/office/drawing/2014/main" id="{77CC5336-BDE8-44ED-BBCC-199583EDBF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39</xdr:row>
      <xdr:rowOff>0</xdr:rowOff>
    </xdr:from>
    <xdr:ext cx="111443" cy="117634"/>
    <xdr:pic>
      <xdr:nvPicPr>
        <xdr:cNvPr id="882" name="BExZMRC09W87CY4B73NPZMNH21AH" descr="78CUMI0OVLYJRSDRQ3V2YX812" hidden="1">
          <a:extLst>
            <a:ext uri="{FF2B5EF4-FFF2-40B4-BE49-F238E27FC236}">
              <a16:creationId xmlns:a16="http://schemas.microsoft.com/office/drawing/2014/main" id="{163D1256-28B7-4957-A486-6D02DB67BE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39</xdr:row>
      <xdr:rowOff>0</xdr:rowOff>
    </xdr:from>
    <xdr:ext cx="111443" cy="123825"/>
    <xdr:pic>
      <xdr:nvPicPr>
        <xdr:cNvPr id="883" name="BExZXVFJ4DY4I24AARDT4AMP6EN1" descr="TXSMH2MTH86CYKA26740RQPUC" hidden="1">
          <a:extLst>
            <a:ext uri="{FF2B5EF4-FFF2-40B4-BE49-F238E27FC236}">
              <a16:creationId xmlns:a16="http://schemas.microsoft.com/office/drawing/2014/main" id="{6FE1A586-78A0-4564-AFC2-6169CFB0CE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39</xdr:row>
      <xdr:rowOff>0</xdr:rowOff>
    </xdr:from>
    <xdr:ext cx="111443" cy="123825"/>
    <xdr:pic>
      <xdr:nvPicPr>
        <xdr:cNvPr id="884" name="BExZXVFJ4DY4I24AARDT4AMP6EN1" descr="TXSMH2MTH86CYKA26740RQPUC" hidden="1">
          <a:extLst>
            <a:ext uri="{FF2B5EF4-FFF2-40B4-BE49-F238E27FC236}">
              <a16:creationId xmlns:a16="http://schemas.microsoft.com/office/drawing/2014/main" id="{2CD35E66-1B3F-4324-9D1B-C57D8A0360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39</xdr:row>
      <xdr:rowOff>0</xdr:rowOff>
    </xdr:from>
    <xdr:ext cx="114300" cy="120650"/>
    <xdr:pic>
      <xdr:nvPicPr>
        <xdr:cNvPr id="885" name="BExS343F8GCKP6HTF9Y97L133DX8" descr="ZRF0KB1IYQSNV63CTXT25G67G" hidden="1">
          <a:extLst>
            <a:ext uri="{FF2B5EF4-FFF2-40B4-BE49-F238E27FC236}">
              <a16:creationId xmlns:a16="http://schemas.microsoft.com/office/drawing/2014/main" id="{F4528807-6317-484F-B163-7D34F587CA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39</xdr:row>
      <xdr:rowOff>0</xdr:rowOff>
    </xdr:from>
    <xdr:ext cx="114300" cy="120650"/>
    <xdr:pic>
      <xdr:nvPicPr>
        <xdr:cNvPr id="886" name="BExS343F8GCKP6HTF9Y97L133DX8" descr="ZRF0KB1IYQSNV63CTXT25G67G" hidden="1">
          <a:extLst>
            <a:ext uri="{FF2B5EF4-FFF2-40B4-BE49-F238E27FC236}">
              <a16:creationId xmlns:a16="http://schemas.microsoft.com/office/drawing/2014/main" id="{7371F93D-5EA5-4C88-9C64-112238AC89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39</xdr:row>
      <xdr:rowOff>0</xdr:rowOff>
    </xdr:from>
    <xdr:ext cx="117308" cy="117634"/>
    <xdr:pic>
      <xdr:nvPicPr>
        <xdr:cNvPr id="887" name="BExZMRC09W87CY4B73NPZMNH21AH" descr="78CUMI0OVLYJRSDRQ3V2YX812" hidden="1">
          <a:extLst>
            <a:ext uri="{FF2B5EF4-FFF2-40B4-BE49-F238E27FC236}">
              <a16:creationId xmlns:a16="http://schemas.microsoft.com/office/drawing/2014/main" id="{C228518B-CB74-4DBB-9669-4AE8D7928E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7912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39</xdr:row>
      <xdr:rowOff>0</xdr:rowOff>
    </xdr:from>
    <xdr:ext cx="117308" cy="123825"/>
    <xdr:pic>
      <xdr:nvPicPr>
        <xdr:cNvPr id="888" name="BExZXVFJ4DY4I24AARDT4AMP6EN1" descr="TXSMH2MTH86CYKA26740RQPUC" hidden="1">
          <a:extLst>
            <a:ext uri="{FF2B5EF4-FFF2-40B4-BE49-F238E27FC236}">
              <a16:creationId xmlns:a16="http://schemas.microsoft.com/office/drawing/2014/main" id="{F5AC20B5-5B19-42CD-9B0E-FC944244CC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79120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39</xdr:row>
      <xdr:rowOff>0</xdr:rowOff>
    </xdr:from>
    <xdr:ext cx="117308" cy="123825"/>
    <xdr:pic>
      <xdr:nvPicPr>
        <xdr:cNvPr id="889" name="BExZXVFJ4DY4I24AARDT4AMP6EN1" descr="TXSMH2MTH86CYKA26740RQPUC" hidden="1">
          <a:extLst>
            <a:ext uri="{FF2B5EF4-FFF2-40B4-BE49-F238E27FC236}">
              <a16:creationId xmlns:a16="http://schemas.microsoft.com/office/drawing/2014/main" id="{D6B6A4E7-B93B-42D5-B60A-6B5CCA33E3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79120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4300" cy="120650"/>
    <xdr:pic>
      <xdr:nvPicPr>
        <xdr:cNvPr id="890" name="BExRZO0PLWWMCLGRH7EH6UXYWGAJ" descr="9D4GQ34QB727H10MA3SSAR2R9" hidden="1">
          <a:extLst>
            <a:ext uri="{FF2B5EF4-FFF2-40B4-BE49-F238E27FC236}">
              <a16:creationId xmlns:a16="http://schemas.microsoft.com/office/drawing/2014/main" id="{772BBC7F-6258-42CB-9E29-308D5DE307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1" name="BExS8T38WLC2R738ZC7BDJQAKJAJ" descr="MRI962L5PB0E0YWXCIBN82VJH" hidden="1">
          <a:extLst>
            <a:ext uri="{FF2B5EF4-FFF2-40B4-BE49-F238E27FC236}">
              <a16:creationId xmlns:a16="http://schemas.microsoft.com/office/drawing/2014/main" id="{613A9FB1-036C-496A-9C47-EDAAD070A8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2" name="BEx1QZGQZBAWJ8591VXEIPUOVS7X" descr="MEW27CPIFG44B7E7HEQUUF5QF" hidden="1">
          <a:extLst>
            <a:ext uri="{FF2B5EF4-FFF2-40B4-BE49-F238E27FC236}">
              <a16:creationId xmlns:a16="http://schemas.microsoft.com/office/drawing/2014/main" id="{490FE21D-698D-4AD3-B074-60AC3A070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3" name="BExOPRCR0UW7TKXSV5WDTL348FGL" descr="S9JM17GP1802LHN4GT14BJYIC" hidden="1">
          <a:extLst>
            <a:ext uri="{FF2B5EF4-FFF2-40B4-BE49-F238E27FC236}">
              <a16:creationId xmlns:a16="http://schemas.microsoft.com/office/drawing/2014/main" id="{19360EE7-B3F0-4DA2-8358-E3A8659780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4" name="BExRZO0PLWWMCLGRH7EH6UXYWGAJ" descr="9D4GQ34QB727H10MA3SSAR2R9" hidden="1">
          <a:extLst>
            <a:ext uri="{FF2B5EF4-FFF2-40B4-BE49-F238E27FC236}">
              <a16:creationId xmlns:a16="http://schemas.microsoft.com/office/drawing/2014/main" id="{A65BE874-0220-4478-8AA3-3806B9780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5" name="BExS8T38WLC2R738ZC7BDJQAKJAJ" descr="MRI962L5PB0E0YWXCIBN82VJH" hidden="1">
          <a:extLst>
            <a:ext uri="{FF2B5EF4-FFF2-40B4-BE49-F238E27FC236}">
              <a16:creationId xmlns:a16="http://schemas.microsoft.com/office/drawing/2014/main" id="{9EABFAE5-DA44-4D3A-A1CF-A5090ED0B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6" name="BEx1QZGQZBAWJ8591VXEIPUOVS7X" descr="MEW27CPIFG44B7E7HEQUUF5QF" hidden="1">
          <a:extLst>
            <a:ext uri="{FF2B5EF4-FFF2-40B4-BE49-F238E27FC236}">
              <a16:creationId xmlns:a16="http://schemas.microsoft.com/office/drawing/2014/main" id="{1773E535-CB8B-48FC-A0FF-252AF41AB5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897" name="BExOPRCR0UW7TKXSV5WDTL348FGL" descr="S9JM17GP1802LHN4GT14BJYIC" hidden="1">
          <a:extLst>
            <a:ext uri="{FF2B5EF4-FFF2-40B4-BE49-F238E27FC236}">
              <a16:creationId xmlns:a16="http://schemas.microsoft.com/office/drawing/2014/main" id="{22DA882D-D5A8-4864-9616-B40B6B1B4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1443" cy="117634"/>
    <xdr:pic>
      <xdr:nvPicPr>
        <xdr:cNvPr id="898" name="BEx973S463FCQVJ7QDFBUIU0WJ3F" descr="ZQTVYL8DCSADVT0QMRXFLU0TR" hidden="1">
          <a:extLst>
            <a:ext uri="{FF2B5EF4-FFF2-40B4-BE49-F238E27FC236}">
              <a16:creationId xmlns:a16="http://schemas.microsoft.com/office/drawing/2014/main" id="{5A6AEA76-BCEA-42B8-808F-477D9467C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899" name="BExMF7LICJLPXSHM63A6EQ79YQKG" descr="U084VZL15IMB1OFRRAY6GVKAE" hidden="1">
          <a:extLst>
            <a:ext uri="{FF2B5EF4-FFF2-40B4-BE49-F238E27FC236}">
              <a16:creationId xmlns:a16="http://schemas.microsoft.com/office/drawing/2014/main" id="{8DB83312-5F0B-4D95-A781-A8621C2AAC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0" name="BEx5OESAY2W8SEGI3TSB65EHJ04B" descr="9CN2Y88X8WYV1HWZG1QILY9BK" hidden="1">
          <a:extLst>
            <a:ext uri="{FF2B5EF4-FFF2-40B4-BE49-F238E27FC236}">
              <a16:creationId xmlns:a16="http://schemas.microsoft.com/office/drawing/2014/main" id="{FA36CFE4-32AB-4FAD-994F-04C4143481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1" name="BExW253QPOZK9KW8BJC3LBXGCG2N" descr="Y5HX37BEUWSN1NEFJKZJXI3SX" hidden="1">
          <a:extLst>
            <a:ext uri="{FF2B5EF4-FFF2-40B4-BE49-F238E27FC236}">
              <a16:creationId xmlns:a16="http://schemas.microsoft.com/office/drawing/2014/main" id="{CC5EF5AD-155A-45A5-83D3-D27861F17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2" name="BEx5FXJGJOT93D0J2IRJ3985IUMI" hidden="1">
          <a:extLst>
            <a:ext uri="{FF2B5EF4-FFF2-40B4-BE49-F238E27FC236}">
              <a16:creationId xmlns:a16="http://schemas.microsoft.com/office/drawing/2014/main" id="{63469963-3CDC-4CEB-A4A6-C5B88CD9F8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3" name="BEx5F64BJ6DCM4EJH81D5ZFNPZ0V" descr="7DJ9FILZD2YPS6X1JBP9E76TU" hidden="1">
          <a:extLst>
            <a:ext uri="{FF2B5EF4-FFF2-40B4-BE49-F238E27FC236}">
              <a16:creationId xmlns:a16="http://schemas.microsoft.com/office/drawing/2014/main" id="{B45C29E3-2CE5-48B9-A257-3D8AD9B29F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4" name="BExQEXXHA3EEXR44LT6RKCDWM6ZT" hidden="1">
          <a:extLst>
            <a:ext uri="{FF2B5EF4-FFF2-40B4-BE49-F238E27FC236}">
              <a16:creationId xmlns:a16="http://schemas.microsoft.com/office/drawing/2014/main" id="{17982F68-43BA-4C72-B2C5-0FA11DAA4E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5" name="BExS343F8GCKP6HTF9Y97L133DX8" descr="ZRF0KB1IYQSNV63CTXT25G67G" hidden="1">
          <a:extLst>
            <a:ext uri="{FF2B5EF4-FFF2-40B4-BE49-F238E27FC236}">
              <a16:creationId xmlns:a16="http://schemas.microsoft.com/office/drawing/2014/main" id="{5468C183-1E03-4B1F-82EF-FBC53C3321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6" name="BExGMWEQ2BYRY9BAO5T1X850MJN1" descr="AZ9ST0XDIOP50HSUFO5V31BR0" hidden="1">
          <a:extLst>
            <a:ext uri="{FF2B5EF4-FFF2-40B4-BE49-F238E27FC236}">
              <a16:creationId xmlns:a16="http://schemas.microsoft.com/office/drawing/2014/main" id="{121E4FFB-F11C-4406-A3B5-8B9A77E5DD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7" name="BExW253QPOZK9KW8BJC3LBXGCG2N" descr="Y5HX37BEUWSN1NEFJKZJXI3SX" hidden="1">
          <a:extLst>
            <a:ext uri="{FF2B5EF4-FFF2-40B4-BE49-F238E27FC236}">
              <a16:creationId xmlns:a16="http://schemas.microsoft.com/office/drawing/2014/main" id="{EC708EDC-F221-4B2E-BAB9-F995984C8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8" name="BEx5FXJGJOT93D0J2IRJ3985IUMI" hidden="1">
          <a:extLst>
            <a:ext uri="{FF2B5EF4-FFF2-40B4-BE49-F238E27FC236}">
              <a16:creationId xmlns:a16="http://schemas.microsoft.com/office/drawing/2014/main" id="{7911FF20-863E-440C-9685-77EBA2C55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09" name="BEx5F64BJ6DCM4EJH81D5ZFNPZ0V" descr="7DJ9FILZD2YPS6X1JBP9E76TU" hidden="1">
          <a:extLst>
            <a:ext uri="{FF2B5EF4-FFF2-40B4-BE49-F238E27FC236}">
              <a16:creationId xmlns:a16="http://schemas.microsoft.com/office/drawing/2014/main" id="{C85C34BD-A294-4104-A2F7-CB097FC503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10" name="BExQEXXHA3EEXR44LT6RKCDWM6ZT" hidden="1">
          <a:extLst>
            <a:ext uri="{FF2B5EF4-FFF2-40B4-BE49-F238E27FC236}">
              <a16:creationId xmlns:a16="http://schemas.microsoft.com/office/drawing/2014/main" id="{6EB26B26-72CF-4C12-A5BD-C54E74B4AC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11" name="BExS343F8GCKP6HTF9Y97L133DX8" descr="ZRF0KB1IYQSNV63CTXT25G67G" hidden="1">
          <a:extLst>
            <a:ext uri="{FF2B5EF4-FFF2-40B4-BE49-F238E27FC236}">
              <a16:creationId xmlns:a16="http://schemas.microsoft.com/office/drawing/2014/main" id="{3E8360EC-1971-43CD-B392-FCDB4B18A0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12" name="BExGMWEQ2BYRY9BAO5T1X850MJN1" descr="AZ9ST0XDIOP50HSUFO5V31BR0" hidden="1">
          <a:extLst>
            <a:ext uri="{FF2B5EF4-FFF2-40B4-BE49-F238E27FC236}">
              <a16:creationId xmlns:a16="http://schemas.microsoft.com/office/drawing/2014/main" id="{875B33C0-CFDC-4AFD-8F98-361338E665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39</xdr:row>
      <xdr:rowOff>0</xdr:rowOff>
    </xdr:from>
    <xdr:ext cx="114300" cy="120650"/>
    <xdr:pic>
      <xdr:nvPicPr>
        <xdr:cNvPr id="913" name="BExS343F8GCKP6HTF9Y97L133DX8" descr="ZRF0KB1IYQSNV63CTXT25G67G" hidden="1">
          <a:extLst>
            <a:ext uri="{FF2B5EF4-FFF2-40B4-BE49-F238E27FC236}">
              <a16:creationId xmlns:a16="http://schemas.microsoft.com/office/drawing/2014/main" id="{C793FBD5-1239-4D68-9B1E-1311D92B4E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39</xdr:row>
      <xdr:rowOff>0</xdr:rowOff>
    </xdr:from>
    <xdr:ext cx="114300" cy="120650"/>
    <xdr:pic>
      <xdr:nvPicPr>
        <xdr:cNvPr id="914" name="BExS343F8GCKP6HTF9Y97L133DX8" descr="ZRF0KB1IYQSNV63CTXT25G67G" hidden="1">
          <a:extLst>
            <a:ext uri="{FF2B5EF4-FFF2-40B4-BE49-F238E27FC236}">
              <a16:creationId xmlns:a16="http://schemas.microsoft.com/office/drawing/2014/main" id="{B5374140-C5EA-440C-9F0F-8D817908C6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39</xdr:row>
      <xdr:rowOff>0</xdr:rowOff>
    </xdr:from>
    <xdr:ext cx="111443" cy="117634"/>
    <xdr:pic>
      <xdr:nvPicPr>
        <xdr:cNvPr id="915" name="BExZMRC09W87CY4B73NPZMNH21AH" descr="78CUMI0OVLYJRSDRQ3V2YX812" hidden="1">
          <a:extLst>
            <a:ext uri="{FF2B5EF4-FFF2-40B4-BE49-F238E27FC236}">
              <a16:creationId xmlns:a16="http://schemas.microsoft.com/office/drawing/2014/main" id="{CA7782F0-B598-4044-92FB-95585E142E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39</xdr:row>
      <xdr:rowOff>0</xdr:rowOff>
    </xdr:from>
    <xdr:ext cx="111443" cy="123825"/>
    <xdr:pic>
      <xdr:nvPicPr>
        <xdr:cNvPr id="916" name="BExZXVFJ4DY4I24AARDT4AMP6EN1" descr="TXSMH2MTH86CYKA26740RQPUC" hidden="1">
          <a:extLst>
            <a:ext uri="{FF2B5EF4-FFF2-40B4-BE49-F238E27FC236}">
              <a16:creationId xmlns:a16="http://schemas.microsoft.com/office/drawing/2014/main" id="{439095AE-7454-49FC-885D-BC6A3C29EA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39</xdr:row>
      <xdr:rowOff>0</xdr:rowOff>
    </xdr:from>
    <xdr:ext cx="111443" cy="123825"/>
    <xdr:pic>
      <xdr:nvPicPr>
        <xdr:cNvPr id="917" name="BExZXVFJ4DY4I24AARDT4AMP6EN1" descr="TXSMH2MTH86CYKA26740RQPUC" hidden="1">
          <a:extLst>
            <a:ext uri="{FF2B5EF4-FFF2-40B4-BE49-F238E27FC236}">
              <a16:creationId xmlns:a16="http://schemas.microsoft.com/office/drawing/2014/main" id="{E95257B4-D390-4C34-8824-468CB41D74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39</xdr:row>
      <xdr:rowOff>0</xdr:rowOff>
    </xdr:from>
    <xdr:ext cx="114300" cy="120650"/>
    <xdr:pic>
      <xdr:nvPicPr>
        <xdr:cNvPr id="918" name="BExS343F8GCKP6HTF9Y97L133DX8" descr="ZRF0KB1IYQSNV63CTXT25G67G" hidden="1">
          <a:extLst>
            <a:ext uri="{FF2B5EF4-FFF2-40B4-BE49-F238E27FC236}">
              <a16:creationId xmlns:a16="http://schemas.microsoft.com/office/drawing/2014/main" id="{001FCA50-7DF1-4416-BA67-422E34BFD3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39</xdr:row>
      <xdr:rowOff>0</xdr:rowOff>
    </xdr:from>
    <xdr:ext cx="114300" cy="120650"/>
    <xdr:pic>
      <xdr:nvPicPr>
        <xdr:cNvPr id="919" name="BExS343F8GCKP6HTF9Y97L133DX8" descr="ZRF0KB1IYQSNV63CTXT25G67G" hidden="1">
          <a:extLst>
            <a:ext uri="{FF2B5EF4-FFF2-40B4-BE49-F238E27FC236}">
              <a16:creationId xmlns:a16="http://schemas.microsoft.com/office/drawing/2014/main" id="{46AEE138-9885-4556-A561-236D82E347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39</xdr:row>
      <xdr:rowOff>0</xdr:rowOff>
    </xdr:from>
    <xdr:ext cx="117308" cy="117634"/>
    <xdr:pic>
      <xdr:nvPicPr>
        <xdr:cNvPr id="920" name="BExZMRC09W87CY4B73NPZMNH21AH" descr="78CUMI0OVLYJRSDRQ3V2YX812" hidden="1">
          <a:extLst>
            <a:ext uri="{FF2B5EF4-FFF2-40B4-BE49-F238E27FC236}">
              <a16:creationId xmlns:a16="http://schemas.microsoft.com/office/drawing/2014/main" id="{77861F5A-97B5-4F10-B63D-FB7A10F88D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7912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39</xdr:row>
      <xdr:rowOff>0</xdr:rowOff>
    </xdr:from>
    <xdr:ext cx="117308" cy="123825"/>
    <xdr:pic>
      <xdr:nvPicPr>
        <xdr:cNvPr id="921" name="BExZXVFJ4DY4I24AARDT4AMP6EN1" descr="TXSMH2MTH86CYKA26740RQPUC" hidden="1">
          <a:extLst>
            <a:ext uri="{FF2B5EF4-FFF2-40B4-BE49-F238E27FC236}">
              <a16:creationId xmlns:a16="http://schemas.microsoft.com/office/drawing/2014/main" id="{D5A7CF1A-EA04-4811-A3F1-B88D04801A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79120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39</xdr:row>
      <xdr:rowOff>0</xdr:rowOff>
    </xdr:from>
    <xdr:ext cx="117308" cy="123825"/>
    <xdr:pic>
      <xdr:nvPicPr>
        <xdr:cNvPr id="922" name="BExZXVFJ4DY4I24AARDT4AMP6EN1" descr="TXSMH2MTH86CYKA26740RQPUC" hidden="1">
          <a:extLst>
            <a:ext uri="{FF2B5EF4-FFF2-40B4-BE49-F238E27FC236}">
              <a16:creationId xmlns:a16="http://schemas.microsoft.com/office/drawing/2014/main" id="{ECC04147-D8A8-4DB6-91EF-8062F144C7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79120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4300" cy="120650"/>
    <xdr:pic>
      <xdr:nvPicPr>
        <xdr:cNvPr id="923" name="BExRZO0PLWWMCLGRH7EH6UXYWGAJ" descr="9D4GQ34QB727H10MA3SSAR2R9" hidden="1">
          <a:extLst>
            <a:ext uri="{FF2B5EF4-FFF2-40B4-BE49-F238E27FC236}">
              <a16:creationId xmlns:a16="http://schemas.microsoft.com/office/drawing/2014/main" id="{20AE24AA-42C1-4313-BC2A-627D5A4B8B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24" name="BExS8T38WLC2R738ZC7BDJQAKJAJ" descr="MRI962L5PB0E0YWXCIBN82VJH" hidden="1">
          <a:extLst>
            <a:ext uri="{FF2B5EF4-FFF2-40B4-BE49-F238E27FC236}">
              <a16:creationId xmlns:a16="http://schemas.microsoft.com/office/drawing/2014/main" id="{C6B592B9-9836-4052-A566-E7D404EE87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25" name="BEx1QZGQZBAWJ8591VXEIPUOVS7X" descr="MEW27CPIFG44B7E7HEQUUF5QF" hidden="1">
          <a:extLst>
            <a:ext uri="{FF2B5EF4-FFF2-40B4-BE49-F238E27FC236}">
              <a16:creationId xmlns:a16="http://schemas.microsoft.com/office/drawing/2014/main" id="{9638F491-8D5D-4280-A8A2-970B542677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26" name="BExOPRCR0UW7TKXSV5WDTL348FGL" descr="S9JM17GP1802LHN4GT14BJYIC" hidden="1">
          <a:extLst>
            <a:ext uri="{FF2B5EF4-FFF2-40B4-BE49-F238E27FC236}">
              <a16:creationId xmlns:a16="http://schemas.microsoft.com/office/drawing/2014/main" id="{C10FCA7F-F63A-41EB-BA63-8DE9768ACA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27" name="BExRZO0PLWWMCLGRH7EH6UXYWGAJ" descr="9D4GQ34QB727H10MA3SSAR2R9" hidden="1">
          <a:extLst>
            <a:ext uri="{FF2B5EF4-FFF2-40B4-BE49-F238E27FC236}">
              <a16:creationId xmlns:a16="http://schemas.microsoft.com/office/drawing/2014/main" id="{6830B837-BD58-42B2-9D7F-639B5AFE5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28" name="BExS8T38WLC2R738ZC7BDJQAKJAJ" descr="MRI962L5PB0E0YWXCIBN82VJH" hidden="1">
          <a:extLst>
            <a:ext uri="{FF2B5EF4-FFF2-40B4-BE49-F238E27FC236}">
              <a16:creationId xmlns:a16="http://schemas.microsoft.com/office/drawing/2014/main" id="{C6C04A8A-0EFF-4ADA-97A7-31F1B5FB6E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29" name="BEx1QZGQZBAWJ8591VXEIPUOVS7X" descr="MEW27CPIFG44B7E7HEQUUF5QF" hidden="1">
          <a:extLst>
            <a:ext uri="{FF2B5EF4-FFF2-40B4-BE49-F238E27FC236}">
              <a16:creationId xmlns:a16="http://schemas.microsoft.com/office/drawing/2014/main" id="{67B8EA6B-9651-4C9C-9039-5DCC60F7EB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4300" cy="120650"/>
    <xdr:pic>
      <xdr:nvPicPr>
        <xdr:cNvPr id="930" name="BExOPRCR0UW7TKXSV5WDTL348FGL" descr="S9JM17GP1802LHN4GT14BJYIC" hidden="1">
          <a:extLst>
            <a:ext uri="{FF2B5EF4-FFF2-40B4-BE49-F238E27FC236}">
              <a16:creationId xmlns:a16="http://schemas.microsoft.com/office/drawing/2014/main" id="{91444A7B-00DA-40F1-9AB3-E9607ED689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1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24</xdr:row>
      <xdr:rowOff>0</xdr:rowOff>
    </xdr:from>
    <xdr:ext cx="111443" cy="117634"/>
    <xdr:pic>
      <xdr:nvPicPr>
        <xdr:cNvPr id="931" name="BEx973S463FCQVJ7QDFBUIU0WJ3F" descr="ZQTVYL8DCSADVT0QMRXFLU0TR" hidden="1">
          <a:extLst>
            <a:ext uri="{FF2B5EF4-FFF2-40B4-BE49-F238E27FC236}">
              <a16:creationId xmlns:a16="http://schemas.microsoft.com/office/drawing/2014/main" id="{3730CB39-215B-40C3-BB71-D17D1FF5F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2" name="BExMF7LICJLPXSHM63A6EQ79YQKG" descr="U084VZL15IMB1OFRRAY6GVKAE" hidden="1">
          <a:extLst>
            <a:ext uri="{FF2B5EF4-FFF2-40B4-BE49-F238E27FC236}">
              <a16:creationId xmlns:a16="http://schemas.microsoft.com/office/drawing/2014/main" id="{D0F13181-7640-494F-99CE-E18DFBFE56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3" name="BEx5OESAY2W8SEGI3TSB65EHJ04B" descr="9CN2Y88X8WYV1HWZG1QILY9BK" hidden="1">
          <a:extLst>
            <a:ext uri="{FF2B5EF4-FFF2-40B4-BE49-F238E27FC236}">
              <a16:creationId xmlns:a16="http://schemas.microsoft.com/office/drawing/2014/main" id="{7AC22D2B-3E2D-4B15-93A4-45C183FB4C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4" name="BExW253QPOZK9KW8BJC3LBXGCG2N" descr="Y5HX37BEUWSN1NEFJKZJXI3SX" hidden="1">
          <a:extLst>
            <a:ext uri="{FF2B5EF4-FFF2-40B4-BE49-F238E27FC236}">
              <a16:creationId xmlns:a16="http://schemas.microsoft.com/office/drawing/2014/main" id="{5D264A82-5E3A-407C-AF0A-106E63DEB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5" name="BEx5FXJGJOT93D0J2IRJ3985IUMI" hidden="1">
          <a:extLst>
            <a:ext uri="{FF2B5EF4-FFF2-40B4-BE49-F238E27FC236}">
              <a16:creationId xmlns:a16="http://schemas.microsoft.com/office/drawing/2014/main" id="{41686362-5BBC-4DDE-B8B3-CA8478C16E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6" name="BEx5F64BJ6DCM4EJH81D5ZFNPZ0V" descr="7DJ9FILZD2YPS6X1JBP9E76TU" hidden="1">
          <a:extLst>
            <a:ext uri="{FF2B5EF4-FFF2-40B4-BE49-F238E27FC236}">
              <a16:creationId xmlns:a16="http://schemas.microsoft.com/office/drawing/2014/main" id="{CF2B18F7-DCF4-4C17-8DA6-D0D9387291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7" name="BExQEXXHA3EEXR44LT6RKCDWM6ZT" hidden="1">
          <a:extLst>
            <a:ext uri="{FF2B5EF4-FFF2-40B4-BE49-F238E27FC236}">
              <a16:creationId xmlns:a16="http://schemas.microsoft.com/office/drawing/2014/main" id="{BB49B597-5FE5-4787-92E8-B10FC25CE4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8" name="BExS343F8GCKP6HTF9Y97L133DX8" descr="ZRF0KB1IYQSNV63CTXT25G67G" hidden="1">
          <a:extLst>
            <a:ext uri="{FF2B5EF4-FFF2-40B4-BE49-F238E27FC236}">
              <a16:creationId xmlns:a16="http://schemas.microsoft.com/office/drawing/2014/main" id="{D37AA14C-B89D-4D10-B229-1B7FD9A6A2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39" name="BExGMWEQ2BYRY9BAO5T1X850MJN1" descr="AZ9ST0XDIOP50HSUFO5V31BR0" hidden="1">
          <a:extLst>
            <a:ext uri="{FF2B5EF4-FFF2-40B4-BE49-F238E27FC236}">
              <a16:creationId xmlns:a16="http://schemas.microsoft.com/office/drawing/2014/main" id="{625F56E9-60BA-4383-A0FA-B6DE1D45C9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40" name="BExW253QPOZK9KW8BJC3LBXGCG2N" descr="Y5HX37BEUWSN1NEFJKZJXI3SX" hidden="1">
          <a:extLst>
            <a:ext uri="{FF2B5EF4-FFF2-40B4-BE49-F238E27FC236}">
              <a16:creationId xmlns:a16="http://schemas.microsoft.com/office/drawing/2014/main" id="{EEFD6E6D-9BB6-471D-9079-2C94DBF3C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41" name="BEx5FXJGJOT93D0J2IRJ3985IUMI" hidden="1">
          <a:extLst>
            <a:ext uri="{FF2B5EF4-FFF2-40B4-BE49-F238E27FC236}">
              <a16:creationId xmlns:a16="http://schemas.microsoft.com/office/drawing/2014/main" id="{B0218C40-D04A-4C10-B1D8-782E5F1264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42" name="BEx5F64BJ6DCM4EJH81D5ZFNPZ0V" descr="7DJ9FILZD2YPS6X1JBP9E76TU" hidden="1">
          <a:extLst>
            <a:ext uri="{FF2B5EF4-FFF2-40B4-BE49-F238E27FC236}">
              <a16:creationId xmlns:a16="http://schemas.microsoft.com/office/drawing/2014/main" id="{C8E7B277-A6E2-4711-9793-44D09D96E7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43" name="BExQEXXHA3EEXR44LT6RKCDWM6ZT" hidden="1">
          <a:extLst>
            <a:ext uri="{FF2B5EF4-FFF2-40B4-BE49-F238E27FC236}">
              <a16:creationId xmlns:a16="http://schemas.microsoft.com/office/drawing/2014/main" id="{6DE366C2-3D3E-4C1E-BAD9-C1379BE9BE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44" name="BExS343F8GCKP6HTF9Y97L133DX8" descr="ZRF0KB1IYQSNV63CTXT25G67G" hidden="1">
          <a:extLst>
            <a:ext uri="{FF2B5EF4-FFF2-40B4-BE49-F238E27FC236}">
              <a16:creationId xmlns:a16="http://schemas.microsoft.com/office/drawing/2014/main" id="{99A33D95-3499-4505-9FA6-56EF06D4BF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24</xdr:row>
      <xdr:rowOff>0</xdr:rowOff>
    </xdr:from>
    <xdr:ext cx="111443" cy="117634"/>
    <xdr:pic>
      <xdr:nvPicPr>
        <xdr:cNvPr id="945" name="BExGMWEQ2BYRY9BAO5T1X850MJN1" descr="AZ9ST0XDIOP50HSUFO5V31BR0" hidden="1">
          <a:extLst>
            <a:ext uri="{FF2B5EF4-FFF2-40B4-BE49-F238E27FC236}">
              <a16:creationId xmlns:a16="http://schemas.microsoft.com/office/drawing/2014/main" id="{DAE2FE4B-F9FF-4C39-BFF8-97232D2804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91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946" name="BExTY1BCS6HZIF6HI5491FGHDVAE" descr="MJ6976KI2UH1IE8M227DUYXMJ" hidden="1">
          <a:extLst>
            <a:ext uri="{FF2B5EF4-FFF2-40B4-BE49-F238E27FC236}">
              <a16:creationId xmlns:a16="http://schemas.microsoft.com/office/drawing/2014/main" id="{17C6DE34-AD5F-4F6E-9FB2-F194EF219D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947" name="BExTY1BCS6HZIF6HI5491FGHDVAE" descr="MJ6976KI2UH1IE8M227DUYXMJ" hidden="1">
          <a:extLst>
            <a:ext uri="{FF2B5EF4-FFF2-40B4-BE49-F238E27FC236}">
              <a16:creationId xmlns:a16="http://schemas.microsoft.com/office/drawing/2014/main" id="{B704ED70-2053-4CBC-B785-C96FF2DBB7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948" name="BExQEGJP61DL2NZY6LMBHBZ0J5YT" descr="D6ZNRZJ7EX4GZT9RO8LE0C905" hidden="1">
          <a:extLst>
            <a:ext uri="{FF2B5EF4-FFF2-40B4-BE49-F238E27FC236}">
              <a16:creationId xmlns:a16="http://schemas.microsoft.com/office/drawing/2014/main" id="{640BDA43-E3D7-4DFF-AF5B-5D51E55090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1531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49" name="BExBDP6HNAAJUM39SE5G2C8BKNRQ" descr="1TM64TL2QIMYV7WYSV2VLGXY4" hidden="1">
          <a:extLst>
            <a:ext uri="{FF2B5EF4-FFF2-40B4-BE49-F238E27FC236}">
              <a16:creationId xmlns:a16="http://schemas.microsoft.com/office/drawing/2014/main" id="{A0BA3917-6642-479F-8A69-B3575B83D8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1531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50" name="BExBDP6HNAAJUM39SE5G2C8BKNRQ" descr="1TM64TL2QIMYV7WYSV2VLGXY4" hidden="1">
          <a:extLst>
            <a:ext uri="{FF2B5EF4-FFF2-40B4-BE49-F238E27FC236}">
              <a16:creationId xmlns:a16="http://schemas.microsoft.com/office/drawing/2014/main" id="{7DB0707D-B0BD-4D87-8EA8-D7897A3C33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1531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951" name="BExTY1BCS6HZIF6HI5491FGHDVAE" descr="MJ6976KI2UH1IE8M227DUYXMJ" hidden="1">
          <a:extLst>
            <a:ext uri="{FF2B5EF4-FFF2-40B4-BE49-F238E27FC236}">
              <a16:creationId xmlns:a16="http://schemas.microsoft.com/office/drawing/2014/main" id="{2D187BF3-6493-426C-A4CF-426E866A8D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952" name="BExTY1BCS6HZIF6HI5491FGHDVAE" descr="MJ6976KI2UH1IE8M227DUYXMJ" hidden="1">
          <a:extLst>
            <a:ext uri="{FF2B5EF4-FFF2-40B4-BE49-F238E27FC236}">
              <a16:creationId xmlns:a16="http://schemas.microsoft.com/office/drawing/2014/main" id="{6BB831DA-B9F4-4820-A858-89DDCFFB8E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0</xdr:row>
      <xdr:rowOff>0</xdr:rowOff>
    </xdr:from>
    <xdr:ext cx="117308" cy="117634"/>
    <xdr:pic>
      <xdr:nvPicPr>
        <xdr:cNvPr id="953" name="BExQEGJP61DL2NZY6LMBHBZ0J5YT" descr="D6ZNRZJ7EX4GZT9RO8LE0C905" hidden="1">
          <a:extLst>
            <a:ext uri="{FF2B5EF4-FFF2-40B4-BE49-F238E27FC236}">
              <a16:creationId xmlns:a16="http://schemas.microsoft.com/office/drawing/2014/main" id="{BA4ECC5C-EEA6-426E-B4A8-BABE180615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1531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54" name="BExBDP6HNAAJUM39SE5G2C8BKNRQ" descr="1TM64TL2QIMYV7WYSV2VLGXY4" hidden="1">
          <a:extLst>
            <a:ext uri="{FF2B5EF4-FFF2-40B4-BE49-F238E27FC236}">
              <a16:creationId xmlns:a16="http://schemas.microsoft.com/office/drawing/2014/main" id="{EA8C7C00-B3D1-4C92-B2AF-0A1D5B4920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1531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55" name="BExBDP6HNAAJUM39SE5G2C8BKNRQ" descr="1TM64TL2QIMYV7WYSV2VLGXY4" hidden="1">
          <a:extLst>
            <a:ext uri="{FF2B5EF4-FFF2-40B4-BE49-F238E27FC236}">
              <a16:creationId xmlns:a16="http://schemas.microsoft.com/office/drawing/2014/main" id="{2308D0A0-D43D-4AD8-BCF9-B3F0A07632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1531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956" name="BExTY1BCS6HZIF6HI5491FGHDVAE" descr="MJ6976KI2UH1IE8M227DUYXMJ" hidden="1">
          <a:extLst>
            <a:ext uri="{FF2B5EF4-FFF2-40B4-BE49-F238E27FC236}">
              <a16:creationId xmlns:a16="http://schemas.microsoft.com/office/drawing/2014/main" id="{84CC2D86-CC50-42DA-BA3E-5BE52C23F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957" name="BExTY1BCS6HZIF6HI5491FGHDVAE" descr="MJ6976KI2UH1IE8M227DUYXMJ" hidden="1">
          <a:extLst>
            <a:ext uri="{FF2B5EF4-FFF2-40B4-BE49-F238E27FC236}">
              <a16:creationId xmlns:a16="http://schemas.microsoft.com/office/drawing/2014/main" id="{A62CF934-57B0-461E-8A82-5D0E7660F2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958" name="BExQEGJP61DL2NZY6LMBHBZ0J5YT" descr="D6ZNRZJ7EX4GZT9RO8LE0C905" hidden="1">
          <a:extLst>
            <a:ext uri="{FF2B5EF4-FFF2-40B4-BE49-F238E27FC236}">
              <a16:creationId xmlns:a16="http://schemas.microsoft.com/office/drawing/2014/main" id="{904800BC-63BC-497D-B904-41E612F5E0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1531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59" name="BExBDP6HNAAJUM39SE5G2C8BKNRQ" descr="1TM64TL2QIMYV7WYSV2VLGXY4" hidden="1">
          <a:extLst>
            <a:ext uri="{FF2B5EF4-FFF2-40B4-BE49-F238E27FC236}">
              <a16:creationId xmlns:a16="http://schemas.microsoft.com/office/drawing/2014/main" id="{3D1F3FA5-7DBD-4386-8CC6-39ECE9C8B4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1531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60" name="BExBDP6HNAAJUM39SE5G2C8BKNRQ" descr="1TM64TL2QIMYV7WYSV2VLGXY4" hidden="1">
          <a:extLst>
            <a:ext uri="{FF2B5EF4-FFF2-40B4-BE49-F238E27FC236}">
              <a16:creationId xmlns:a16="http://schemas.microsoft.com/office/drawing/2014/main" id="{DE0C6182-7942-4711-85D4-77972E1D9A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1531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961" name="BExTY1BCS6HZIF6HI5491FGHDVAE" descr="MJ6976KI2UH1IE8M227DUYXMJ" hidden="1">
          <a:extLst>
            <a:ext uri="{FF2B5EF4-FFF2-40B4-BE49-F238E27FC236}">
              <a16:creationId xmlns:a16="http://schemas.microsoft.com/office/drawing/2014/main" id="{6AD995CD-35C0-4BFE-8050-50DD197FE0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962" name="BExTY1BCS6HZIF6HI5491FGHDVAE" descr="MJ6976KI2UH1IE8M227DUYXMJ" hidden="1">
          <a:extLst>
            <a:ext uri="{FF2B5EF4-FFF2-40B4-BE49-F238E27FC236}">
              <a16:creationId xmlns:a16="http://schemas.microsoft.com/office/drawing/2014/main" id="{5C08BD12-74C0-449B-9314-56438D2A4D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153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0</xdr:row>
      <xdr:rowOff>0</xdr:rowOff>
    </xdr:from>
    <xdr:ext cx="117308" cy="117634"/>
    <xdr:pic>
      <xdr:nvPicPr>
        <xdr:cNvPr id="963" name="BExQEGJP61DL2NZY6LMBHBZ0J5YT" descr="D6ZNRZJ7EX4GZT9RO8LE0C905" hidden="1">
          <a:extLst>
            <a:ext uri="{FF2B5EF4-FFF2-40B4-BE49-F238E27FC236}">
              <a16:creationId xmlns:a16="http://schemas.microsoft.com/office/drawing/2014/main" id="{5923C468-10C8-43D6-92D3-6917C772DA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1531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64" name="BExBDP6HNAAJUM39SE5G2C8BKNRQ" descr="1TM64TL2QIMYV7WYSV2VLGXY4" hidden="1">
          <a:extLst>
            <a:ext uri="{FF2B5EF4-FFF2-40B4-BE49-F238E27FC236}">
              <a16:creationId xmlns:a16="http://schemas.microsoft.com/office/drawing/2014/main" id="{043C571F-E14F-4DCE-A635-471C58BE34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1531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65" name="BExBDP6HNAAJUM39SE5G2C8BKNRQ" descr="1TM64TL2QIMYV7WYSV2VLGXY4" hidden="1">
          <a:extLst>
            <a:ext uri="{FF2B5EF4-FFF2-40B4-BE49-F238E27FC236}">
              <a16:creationId xmlns:a16="http://schemas.microsoft.com/office/drawing/2014/main" id="{75F67D0B-B6B5-4CF7-A182-2BC391CED9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1531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966" name="BExRZO0PLWWMCLGRH7EH6UXYWGAJ" descr="9D4GQ34QB727H10MA3SSAR2R9" hidden="1">
          <a:extLst>
            <a:ext uri="{FF2B5EF4-FFF2-40B4-BE49-F238E27FC236}">
              <a16:creationId xmlns:a16="http://schemas.microsoft.com/office/drawing/2014/main" id="{E0429703-69F6-4EE1-81AE-F41A0A39F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1</xdr:row>
      <xdr:rowOff>0</xdr:rowOff>
    </xdr:from>
    <xdr:ext cx="114300" cy="120650"/>
    <xdr:pic>
      <xdr:nvPicPr>
        <xdr:cNvPr id="967" name="BExBDP6HNAAJUM39SE5G2C8BKNRQ" descr="1TM64TL2QIMYV7WYSV2VLGXY4" hidden="1">
          <a:extLst>
            <a:ext uri="{FF2B5EF4-FFF2-40B4-BE49-F238E27FC236}">
              <a16:creationId xmlns:a16="http://schemas.microsoft.com/office/drawing/2014/main" id="{7F5E83D9-473C-402E-BFCB-0B40507F46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968" name="BEx1QZGQZBAWJ8591VXEIPUOVS7X" descr="MEW27CPIFG44B7E7HEQUUF5QF" hidden="1">
          <a:extLst>
            <a:ext uri="{FF2B5EF4-FFF2-40B4-BE49-F238E27FC236}">
              <a16:creationId xmlns:a16="http://schemas.microsoft.com/office/drawing/2014/main" id="{E7109B3C-E5FA-49E2-BF74-C118F0E215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969" name="BExRZO0PLWWMCLGRH7EH6UXYWGAJ" descr="9D4GQ34QB727H10MA3SSAR2R9" hidden="1">
          <a:extLst>
            <a:ext uri="{FF2B5EF4-FFF2-40B4-BE49-F238E27FC236}">
              <a16:creationId xmlns:a16="http://schemas.microsoft.com/office/drawing/2014/main" id="{A2A4165C-8D08-42EA-90D7-84182E2A02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1</xdr:row>
      <xdr:rowOff>0</xdr:rowOff>
    </xdr:from>
    <xdr:ext cx="114300" cy="120650"/>
    <xdr:pic>
      <xdr:nvPicPr>
        <xdr:cNvPr id="970" name="BExBDP6HNAAJUM39SE5G2C8BKNRQ" descr="1TM64TL2QIMYV7WYSV2VLGXY4" hidden="1">
          <a:extLst>
            <a:ext uri="{FF2B5EF4-FFF2-40B4-BE49-F238E27FC236}">
              <a16:creationId xmlns:a16="http://schemas.microsoft.com/office/drawing/2014/main" id="{B681E75F-9906-4B8B-9C3A-217456EDE9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971" name="BEx1QZGQZBAWJ8591VXEIPUOVS7X" descr="MEW27CPIFG44B7E7HEQUUF5QF" hidden="1">
          <a:extLst>
            <a:ext uri="{FF2B5EF4-FFF2-40B4-BE49-F238E27FC236}">
              <a16:creationId xmlns:a16="http://schemas.microsoft.com/office/drawing/2014/main" id="{9ED81B6C-3CF9-45DD-86CC-131F367BE0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1</xdr:row>
      <xdr:rowOff>0</xdr:rowOff>
    </xdr:from>
    <xdr:ext cx="111443" cy="117634"/>
    <xdr:pic>
      <xdr:nvPicPr>
        <xdr:cNvPr id="972" name="BExRZO0PLWWMCLGRH7EH6UXYWGAJ" descr="9D4GQ34QB727H10MA3SSAR2R9" hidden="1">
          <a:extLst>
            <a:ext uri="{FF2B5EF4-FFF2-40B4-BE49-F238E27FC236}">
              <a16:creationId xmlns:a16="http://schemas.microsoft.com/office/drawing/2014/main" id="{85CB07F1-8C9C-47B1-9C14-697D7A862D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73" name="BExTY1BCS6HZIF6HI5491FGHDVAE" descr="MJ6976KI2UH1IE8M227DUYXMJ" hidden="1">
          <a:extLst>
            <a:ext uri="{FF2B5EF4-FFF2-40B4-BE49-F238E27FC236}">
              <a16:creationId xmlns:a16="http://schemas.microsoft.com/office/drawing/2014/main" id="{F7C76DB0-12B3-4EBB-9442-A1C7D954B7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1</xdr:row>
      <xdr:rowOff>0</xdr:rowOff>
    </xdr:from>
    <xdr:ext cx="111443" cy="117634"/>
    <xdr:pic>
      <xdr:nvPicPr>
        <xdr:cNvPr id="974" name="BEx1QZGQZBAWJ8591VXEIPUOVS7X" descr="MEW27CPIFG44B7E7HEQUUF5QF" hidden="1">
          <a:extLst>
            <a:ext uri="{FF2B5EF4-FFF2-40B4-BE49-F238E27FC236}">
              <a16:creationId xmlns:a16="http://schemas.microsoft.com/office/drawing/2014/main" id="{17814C91-7607-4B52-95DA-0942519204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75" name="BExMF7LICJLPXSHM63A6EQ79YQKG" descr="U084VZL15IMB1OFRRAY6GVKAE" hidden="1">
          <a:extLst>
            <a:ext uri="{FF2B5EF4-FFF2-40B4-BE49-F238E27FC236}">
              <a16:creationId xmlns:a16="http://schemas.microsoft.com/office/drawing/2014/main" id="{46009979-2DD2-4BFA-B959-7302E1FC41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76" name="BExQEGJP61DL2NZY6LMBHBZ0J5YT" descr="D6ZNRZJ7EX4GZT9RO8LE0C905" hidden="1">
          <a:extLst>
            <a:ext uri="{FF2B5EF4-FFF2-40B4-BE49-F238E27FC236}">
              <a16:creationId xmlns:a16="http://schemas.microsoft.com/office/drawing/2014/main" id="{618BD189-1D1D-42B6-9FBC-37BBE6D8AE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1</xdr:row>
      <xdr:rowOff>0</xdr:rowOff>
    </xdr:from>
    <xdr:ext cx="111443" cy="117634"/>
    <xdr:pic>
      <xdr:nvPicPr>
        <xdr:cNvPr id="977" name="BExMF7LICJLPXSHM63A6EQ79YQKG" descr="U084VZL15IMB1OFRRAY6GVKAE" hidden="1">
          <a:extLst>
            <a:ext uri="{FF2B5EF4-FFF2-40B4-BE49-F238E27FC236}">
              <a16:creationId xmlns:a16="http://schemas.microsoft.com/office/drawing/2014/main" id="{E0C444F2-4357-4A28-A121-C5AA92EA43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78" name="BExS343F8GCKP6HTF9Y97L133DX8" descr="ZRF0KB1IYQSNV63CTXT25G67G" hidden="1">
          <a:extLst>
            <a:ext uri="{FF2B5EF4-FFF2-40B4-BE49-F238E27FC236}">
              <a16:creationId xmlns:a16="http://schemas.microsoft.com/office/drawing/2014/main" id="{36FEBB8B-B557-4BD8-94F1-39551C478D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79" name="BExQEGJP61DL2NZY6LMBHBZ0J5YT" descr="D6ZNRZJ7EX4GZT9RO8LE0C905" hidden="1">
          <a:extLst>
            <a:ext uri="{FF2B5EF4-FFF2-40B4-BE49-F238E27FC236}">
              <a16:creationId xmlns:a16="http://schemas.microsoft.com/office/drawing/2014/main" id="{2F17913E-1F0E-4C63-BB2A-E600B2B3EB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1</xdr:row>
      <xdr:rowOff>0</xdr:rowOff>
    </xdr:from>
    <xdr:ext cx="111443" cy="117634"/>
    <xdr:pic>
      <xdr:nvPicPr>
        <xdr:cNvPr id="980" name="BExMF7LICJLPXSHM63A6EQ79YQKG" descr="U084VZL15IMB1OFRRAY6GVKAE" hidden="1">
          <a:extLst>
            <a:ext uri="{FF2B5EF4-FFF2-40B4-BE49-F238E27FC236}">
              <a16:creationId xmlns:a16="http://schemas.microsoft.com/office/drawing/2014/main" id="{A909821D-1425-496E-8E9E-D9084191D8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981" name="BExS343F8GCKP6HTF9Y97L133DX8" descr="ZRF0KB1IYQSNV63CTXT25G67G" hidden="1">
          <a:extLst>
            <a:ext uri="{FF2B5EF4-FFF2-40B4-BE49-F238E27FC236}">
              <a16:creationId xmlns:a16="http://schemas.microsoft.com/office/drawing/2014/main" id="{8483A9A7-749A-49D4-9688-DF72DE9428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76200</xdr:colOff>
      <xdr:row>0</xdr:row>
      <xdr:rowOff>0</xdr:rowOff>
    </xdr:from>
    <xdr:ext cx="114300" cy="120650"/>
    <xdr:pic>
      <xdr:nvPicPr>
        <xdr:cNvPr id="982" name="BExRZO0PLWWMCLGRH7EH6UXYWGAJ" descr="9D4GQ34QB727H10MA3SSAR2R9" hidden="1">
          <a:extLst>
            <a:ext uri="{FF2B5EF4-FFF2-40B4-BE49-F238E27FC236}">
              <a16:creationId xmlns:a16="http://schemas.microsoft.com/office/drawing/2014/main" id="{B1F4762E-8B6E-453B-91E6-5D0019ADE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1</xdr:row>
      <xdr:rowOff>0</xdr:rowOff>
    </xdr:from>
    <xdr:ext cx="114300" cy="120650"/>
    <xdr:pic>
      <xdr:nvPicPr>
        <xdr:cNvPr id="983" name="BExBDP6HNAAJUM39SE5G2C8BKNRQ" descr="1TM64TL2QIMYV7WYSV2VLGXY4" hidden="1">
          <a:extLst>
            <a:ext uri="{FF2B5EF4-FFF2-40B4-BE49-F238E27FC236}">
              <a16:creationId xmlns:a16="http://schemas.microsoft.com/office/drawing/2014/main" id="{5DEE9C71-396C-4020-B7F3-81A7C992A5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984" name="BEx1QZGQZBAWJ8591VXEIPUOVS7X" descr="MEW27CPIFG44B7E7HEQUUF5QF" hidden="1">
          <a:extLst>
            <a:ext uri="{FF2B5EF4-FFF2-40B4-BE49-F238E27FC236}">
              <a16:creationId xmlns:a16="http://schemas.microsoft.com/office/drawing/2014/main" id="{8D983F05-3E26-4FFF-B727-D04BF28ACD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76200</xdr:colOff>
      <xdr:row>0</xdr:row>
      <xdr:rowOff>0</xdr:rowOff>
    </xdr:from>
    <xdr:ext cx="114300" cy="120650"/>
    <xdr:pic>
      <xdr:nvPicPr>
        <xdr:cNvPr id="985" name="BExRZO0PLWWMCLGRH7EH6UXYWGAJ" descr="9D4GQ34QB727H10MA3SSAR2R9" hidden="1">
          <a:extLst>
            <a:ext uri="{FF2B5EF4-FFF2-40B4-BE49-F238E27FC236}">
              <a16:creationId xmlns:a16="http://schemas.microsoft.com/office/drawing/2014/main" id="{77D36004-1D9D-4033-9897-DDF0EE1EC2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1</xdr:row>
      <xdr:rowOff>0</xdr:rowOff>
    </xdr:from>
    <xdr:ext cx="114300" cy="120650"/>
    <xdr:pic>
      <xdr:nvPicPr>
        <xdr:cNvPr id="986" name="BExBDP6HNAAJUM39SE5G2C8BKNRQ" descr="1TM64TL2QIMYV7WYSV2VLGXY4" hidden="1">
          <a:extLst>
            <a:ext uri="{FF2B5EF4-FFF2-40B4-BE49-F238E27FC236}">
              <a16:creationId xmlns:a16="http://schemas.microsoft.com/office/drawing/2014/main" id="{DCB02521-276B-412D-BDBF-74081E737C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987" name="BEx1QZGQZBAWJ8591VXEIPUOVS7X" descr="MEW27CPIFG44B7E7HEQUUF5QF" hidden="1">
          <a:extLst>
            <a:ext uri="{FF2B5EF4-FFF2-40B4-BE49-F238E27FC236}">
              <a16:creationId xmlns:a16="http://schemas.microsoft.com/office/drawing/2014/main" id="{FFA521FA-0DB3-428F-9CE5-7AF9DB656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71120</xdr:colOff>
      <xdr:row>1</xdr:row>
      <xdr:rowOff>0</xdr:rowOff>
    </xdr:from>
    <xdr:ext cx="117308" cy="117634"/>
    <xdr:pic>
      <xdr:nvPicPr>
        <xdr:cNvPr id="988" name="BExRZO0PLWWMCLGRH7EH6UXYWGAJ" descr="9D4GQ34QB727H10MA3SSAR2R9" hidden="1">
          <a:extLst>
            <a:ext uri="{FF2B5EF4-FFF2-40B4-BE49-F238E27FC236}">
              <a16:creationId xmlns:a16="http://schemas.microsoft.com/office/drawing/2014/main" id="{892483FD-5840-4117-8F11-8830FA7725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989" name="BExTY1BCS6HZIF6HI5491FGHDVAE" descr="MJ6976KI2UH1IE8M227DUYXMJ" hidden="1">
          <a:extLst>
            <a:ext uri="{FF2B5EF4-FFF2-40B4-BE49-F238E27FC236}">
              <a16:creationId xmlns:a16="http://schemas.microsoft.com/office/drawing/2014/main" id="{0B913C5D-D82F-4A2A-AA63-E9A16DAA51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1</xdr:row>
      <xdr:rowOff>0</xdr:rowOff>
    </xdr:from>
    <xdr:ext cx="117308" cy="117634"/>
    <xdr:pic>
      <xdr:nvPicPr>
        <xdr:cNvPr id="990" name="BEx1QZGQZBAWJ8591VXEIPUOVS7X" descr="MEW27CPIFG44B7E7HEQUUF5QF" hidden="1">
          <a:extLst>
            <a:ext uri="{FF2B5EF4-FFF2-40B4-BE49-F238E27FC236}">
              <a16:creationId xmlns:a16="http://schemas.microsoft.com/office/drawing/2014/main" id="{6A8866EE-3E11-4277-9C41-871CD524C6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991" name="BExMF7LICJLPXSHM63A6EQ79YQKG" descr="U084VZL15IMB1OFRRAY6GVKAE" hidden="1">
          <a:extLst>
            <a:ext uri="{FF2B5EF4-FFF2-40B4-BE49-F238E27FC236}">
              <a16:creationId xmlns:a16="http://schemas.microsoft.com/office/drawing/2014/main" id="{2BD6D74E-CF2F-4D7D-AE8B-DE1BF76D7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92" name="BExQEGJP61DL2NZY6LMBHBZ0J5YT" descr="D6ZNRZJ7EX4GZT9RO8LE0C905" hidden="1">
          <a:extLst>
            <a:ext uri="{FF2B5EF4-FFF2-40B4-BE49-F238E27FC236}">
              <a16:creationId xmlns:a16="http://schemas.microsoft.com/office/drawing/2014/main" id="{7BFCE639-9DF1-4665-84E1-E56ECCBFBF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1</xdr:row>
      <xdr:rowOff>0</xdr:rowOff>
    </xdr:from>
    <xdr:ext cx="117308" cy="117634"/>
    <xdr:pic>
      <xdr:nvPicPr>
        <xdr:cNvPr id="993" name="BExMF7LICJLPXSHM63A6EQ79YQKG" descr="U084VZL15IMB1OFRRAY6GVKAE" hidden="1">
          <a:extLst>
            <a:ext uri="{FF2B5EF4-FFF2-40B4-BE49-F238E27FC236}">
              <a16:creationId xmlns:a16="http://schemas.microsoft.com/office/drawing/2014/main" id="{68255C9B-5361-4FCF-B0E5-117D8F30D8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94" name="BExS343F8GCKP6HTF9Y97L133DX8" descr="ZRF0KB1IYQSNV63CTXT25G67G" hidden="1">
          <a:extLst>
            <a:ext uri="{FF2B5EF4-FFF2-40B4-BE49-F238E27FC236}">
              <a16:creationId xmlns:a16="http://schemas.microsoft.com/office/drawing/2014/main" id="{8E524166-5536-4A9B-A9C8-4A843B31F2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95" name="BExQEGJP61DL2NZY6LMBHBZ0J5YT" descr="D6ZNRZJ7EX4GZT9RO8LE0C905" hidden="1">
          <a:extLst>
            <a:ext uri="{FF2B5EF4-FFF2-40B4-BE49-F238E27FC236}">
              <a16:creationId xmlns:a16="http://schemas.microsoft.com/office/drawing/2014/main" id="{C9F9856F-E1B3-419E-857B-6D678FE41D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1</xdr:row>
      <xdr:rowOff>0</xdr:rowOff>
    </xdr:from>
    <xdr:ext cx="117308" cy="117634"/>
    <xdr:pic>
      <xdr:nvPicPr>
        <xdr:cNvPr id="996" name="BExMF7LICJLPXSHM63A6EQ79YQKG" descr="U084VZL15IMB1OFRRAY6GVKAE" hidden="1">
          <a:extLst>
            <a:ext uri="{FF2B5EF4-FFF2-40B4-BE49-F238E27FC236}">
              <a16:creationId xmlns:a16="http://schemas.microsoft.com/office/drawing/2014/main" id="{BB503D04-59CA-49B6-AA04-21BF58DFCE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997" name="BExS343F8GCKP6HTF9Y97L133DX8" descr="ZRF0KB1IYQSNV63CTXT25G67G" hidden="1">
          <a:extLst>
            <a:ext uri="{FF2B5EF4-FFF2-40B4-BE49-F238E27FC236}">
              <a16:creationId xmlns:a16="http://schemas.microsoft.com/office/drawing/2014/main" id="{880BD6C8-2846-4665-959C-E89664ED6C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998" name="BExRZO0PLWWMCLGRH7EH6UXYWGAJ" descr="9D4GQ34QB727H10MA3SSAR2R9" hidden="1">
          <a:extLst>
            <a:ext uri="{FF2B5EF4-FFF2-40B4-BE49-F238E27FC236}">
              <a16:creationId xmlns:a16="http://schemas.microsoft.com/office/drawing/2014/main" id="{9949A00A-4968-4E7E-9E68-44F4D3FACC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1</xdr:row>
      <xdr:rowOff>0</xdr:rowOff>
    </xdr:from>
    <xdr:ext cx="114300" cy="120650"/>
    <xdr:pic>
      <xdr:nvPicPr>
        <xdr:cNvPr id="999" name="BExBDP6HNAAJUM39SE5G2C8BKNRQ" descr="1TM64TL2QIMYV7WYSV2VLGXY4" hidden="1">
          <a:extLst>
            <a:ext uri="{FF2B5EF4-FFF2-40B4-BE49-F238E27FC236}">
              <a16:creationId xmlns:a16="http://schemas.microsoft.com/office/drawing/2014/main" id="{8B52BB2F-D317-4803-B8FB-CA3748D89B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00" name="BEx1QZGQZBAWJ8591VXEIPUOVS7X" descr="MEW27CPIFG44B7E7HEQUUF5QF" hidden="1">
          <a:extLst>
            <a:ext uri="{FF2B5EF4-FFF2-40B4-BE49-F238E27FC236}">
              <a16:creationId xmlns:a16="http://schemas.microsoft.com/office/drawing/2014/main" id="{9772FEF0-04CB-4FC9-8699-9C22ACB0CF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01" name="BExRZO0PLWWMCLGRH7EH6UXYWGAJ" descr="9D4GQ34QB727H10MA3SSAR2R9" hidden="1">
          <a:extLst>
            <a:ext uri="{FF2B5EF4-FFF2-40B4-BE49-F238E27FC236}">
              <a16:creationId xmlns:a16="http://schemas.microsoft.com/office/drawing/2014/main" id="{29D1A669-471A-4460-A0BA-33F4AC2C4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1</xdr:row>
      <xdr:rowOff>0</xdr:rowOff>
    </xdr:from>
    <xdr:ext cx="114300" cy="120650"/>
    <xdr:pic>
      <xdr:nvPicPr>
        <xdr:cNvPr id="1002" name="BExBDP6HNAAJUM39SE5G2C8BKNRQ" descr="1TM64TL2QIMYV7WYSV2VLGXY4" hidden="1">
          <a:extLst>
            <a:ext uri="{FF2B5EF4-FFF2-40B4-BE49-F238E27FC236}">
              <a16:creationId xmlns:a16="http://schemas.microsoft.com/office/drawing/2014/main" id="{EFA48DE5-CD73-4B2A-A35D-8631E8D517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03" name="BEx1QZGQZBAWJ8591VXEIPUOVS7X" descr="MEW27CPIFG44B7E7HEQUUF5QF" hidden="1">
          <a:extLst>
            <a:ext uri="{FF2B5EF4-FFF2-40B4-BE49-F238E27FC236}">
              <a16:creationId xmlns:a16="http://schemas.microsoft.com/office/drawing/2014/main" id="{932AE86D-89BD-4FB8-AC57-DF831E7E04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1</xdr:row>
      <xdr:rowOff>0</xdr:rowOff>
    </xdr:from>
    <xdr:ext cx="111443" cy="117634"/>
    <xdr:pic>
      <xdr:nvPicPr>
        <xdr:cNvPr id="1004" name="BExRZO0PLWWMCLGRH7EH6UXYWGAJ" descr="9D4GQ34QB727H10MA3SSAR2R9" hidden="1">
          <a:extLst>
            <a:ext uri="{FF2B5EF4-FFF2-40B4-BE49-F238E27FC236}">
              <a16:creationId xmlns:a16="http://schemas.microsoft.com/office/drawing/2014/main" id="{8E9A0B8C-CDC3-4B72-B383-1463DC83E9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05" name="BExTY1BCS6HZIF6HI5491FGHDVAE" descr="MJ6976KI2UH1IE8M227DUYXMJ" hidden="1">
          <a:extLst>
            <a:ext uri="{FF2B5EF4-FFF2-40B4-BE49-F238E27FC236}">
              <a16:creationId xmlns:a16="http://schemas.microsoft.com/office/drawing/2014/main" id="{BAD59AE5-C07D-4DE6-930B-9866DE1B75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1</xdr:row>
      <xdr:rowOff>0</xdr:rowOff>
    </xdr:from>
    <xdr:ext cx="111443" cy="117634"/>
    <xdr:pic>
      <xdr:nvPicPr>
        <xdr:cNvPr id="1006" name="BEx1QZGQZBAWJ8591VXEIPUOVS7X" descr="MEW27CPIFG44B7E7HEQUUF5QF" hidden="1">
          <a:extLst>
            <a:ext uri="{FF2B5EF4-FFF2-40B4-BE49-F238E27FC236}">
              <a16:creationId xmlns:a16="http://schemas.microsoft.com/office/drawing/2014/main" id="{0AB88CBE-01E9-41C1-A1F2-18409EE988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07" name="BExMF7LICJLPXSHM63A6EQ79YQKG" descr="U084VZL15IMB1OFRRAY6GVKAE" hidden="1">
          <a:extLst>
            <a:ext uri="{FF2B5EF4-FFF2-40B4-BE49-F238E27FC236}">
              <a16:creationId xmlns:a16="http://schemas.microsoft.com/office/drawing/2014/main" id="{4D5BEF71-833A-4786-909B-A96B718F99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08" name="BExQEGJP61DL2NZY6LMBHBZ0J5YT" descr="D6ZNRZJ7EX4GZT9RO8LE0C905" hidden="1">
          <a:extLst>
            <a:ext uri="{FF2B5EF4-FFF2-40B4-BE49-F238E27FC236}">
              <a16:creationId xmlns:a16="http://schemas.microsoft.com/office/drawing/2014/main" id="{3DA88BDB-5A0D-416C-9055-7C72D58903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1</xdr:row>
      <xdr:rowOff>0</xdr:rowOff>
    </xdr:from>
    <xdr:ext cx="111443" cy="117634"/>
    <xdr:pic>
      <xdr:nvPicPr>
        <xdr:cNvPr id="1009" name="BExMF7LICJLPXSHM63A6EQ79YQKG" descr="U084VZL15IMB1OFRRAY6GVKAE" hidden="1">
          <a:extLst>
            <a:ext uri="{FF2B5EF4-FFF2-40B4-BE49-F238E27FC236}">
              <a16:creationId xmlns:a16="http://schemas.microsoft.com/office/drawing/2014/main" id="{2B0BA667-CB50-498A-8875-94618EEA3E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10" name="BExS343F8GCKP6HTF9Y97L133DX8" descr="ZRF0KB1IYQSNV63CTXT25G67G" hidden="1">
          <a:extLst>
            <a:ext uri="{FF2B5EF4-FFF2-40B4-BE49-F238E27FC236}">
              <a16:creationId xmlns:a16="http://schemas.microsoft.com/office/drawing/2014/main" id="{DE7C4252-3CA9-4627-8DEA-9C5DA724BD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11" name="BExQEGJP61DL2NZY6LMBHBZ0J5YT" descr="D6ZNRZJ7EX4GZT9RO8LE0C905" hidden="1">
          <a:extLst>
            <a:ext uri="{FF2B5EF4-FFF2-40B4-BE49-F238E27FC236}">
              <a16:creationId xmlns:a16="http://schemas.microsoft.com/office/drawing/2014/main" id="{BD2F6BF2-A341-4AD4-9285-A1C385E30A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1</xdr:row>
      <xdr:rowOff>0</xdr:rowOff>
    </xdr:from>
    <xdr:ext cx="111443" cy="117634"/>
    <xdr:pic>
      <xdr:nvPicPr>
        <xdr:cNvPr id="1012" name="BExMF7LICJLPXSHM63A6EQ79YQKG" descr="U084VZL15IMB1OFRRAY6GVKAE" hidden="1">
          <a:extLst>
            <a:ext uri="{FF2B5EF4-FFF2-40B4-BE49-F238E27FC236}">
              <a16:creationId xmlns:a16="http://schemas.microsoft.com/office/drawing/2014/main" id="{4813C5E3-1F6E-4896-AEFF-13D0290C47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13" name="BExS343F8GCKP6HTF9Y97L133DX8" descr="ZRF0KB1IYQSNV63CTXT25G67G" hidden="1">
          <a:extLst>
            <a:ext uri="{FF2B5EF4-FFF2-40B4-BE49-F238E27FC236}">
              <a16:creationId xmlns:a16="http://schemas.microsoft.com/office/drawing/2014/main" id="{5B607C18-4291-4F5B-A32A-5FD026B5E9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6877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76200</xdr:colOff>
      <xdr:row>0</xdr:row>
      <xdr:rowOff>0</xdr:rowOff>
    </xdr:from>
    <xdr:ext cx="114300" cy="120650"/>
    <xdr:pic>
      <xdr:nvPicPr>
        <xdr:cNvPr id="1014" name="BExRZO0PLWWMCLGRH7EH6UXYWGAJ" descr="9D4GQ34QB727H10MA3SSAR2R9" hidden="1">
          <a:extLst>
            <a:ext uri="{FF2B5EF4-FFF2-40B4-BE49-F238E27FC236}">
              <a16:creationId xmlns:a16="http://schemas.microsoft.com/office/drawing/2014/main" id="{8B0BEAA3-9FAE-4AD9-9CFE-2ACF6C4B78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1</xdr:row>
      <xdr:rowOff>0</xdr:rowOff>
    </xdr:from>
    <xdr:ext cx="114300" cy="120650"/>
    <xdr:pic>
      <xdr:nvPicPr>
        <xdr:cNvPr id="1015" name="BExBDP6HNAAJUM39SE5G2C8BKNRQ" descr="1TM64TL2QIMYV7WYSV2VLGXY4" hidden="1">
          <a:extLst>
            <a:ext uri="{FF2B5EF4-FFF2-40B4-BE49-F238E27FC236}">
              <a16:creationId xmlns:a16="http://schemas.microsoft.com/office/drawing/2014/main" id="{DA70534F-E95C-483B-B8D0-C088163274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016" name="BEx1QZGQZBAWJ8591VXEIPUOVS7X" descr="MEW27CPIFG44B7E7HEQUUF5QF" hidden="1">
          <a:extLst>
            <a:ext uri="{FF2B5EF4-FFF2-40B4-BE49-F238E27FC236}">
              <a16:creationId xmlns:a16="http://schemas.microsoft.com/office/drawing/2014/main" id="{4134F54C-2786-42A5-AE4E-19CA7AB562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76200</xdr:colOff>
      <xdr:row>0</xdr:row>
      <xdr:rowOff>0</xdr:rowOff>
    </xdr:from>
    <xdr:ext cx="114300" cy="120650"/>
    <xdr:pic>
      <xdr:nvPicPr>
        <xdr:cNvPr id="1017" name="BExRZO0PLWWMCLGRH7EH6UXYWGAJ" descr="9D4GQ34QB727H10MA3SSAR2R9" hidden="1">
          <a:extLst>
            <a:ext uri="{FF2B5EF4-FFF2-40B4-BE49-F238E27FC236}">
              <a16:creationId xmlns:a16="http://schemas.microsoft.com/office/drawing/2014/main" id="{C361CB14-4420-4128-93EF-5FF70C0C61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1</xdr:row>
      <xdr:rowOff>0</xdr:rowOff>
    </xdr:from>
    <xdr:ext cx="114300" cy="120650"/>
    <xdr:pic>
      <xdr:nvPicPr>
        <xdr:cNvPr id="1018" name="BExBDP6HNAAJUM39SE5G2C8BKNRQ" descr="1TM64TL2QIMYV7WYSV2VLGXY4" hidden="1">
          <a:extLst>
            <a:ext uri="{FF2B5EF4-FFF2-40B4-BE49-F238E27FC236}">
              <a16:creationId xmlns:a16="http://schemas.microsoft.com/office/drawing/2014/main" id="{76D1FAEE-6C5F-40E7-B22B-438751442D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019" name="BEx1QZGQZBAWJ8591VXEIPUOVS7X" descr="MEW27CPIFG44B7E7HEQUUF5QF" hidden="1">
          <a:extLst>
            <a:ext uri="{FF2B5EF4-FFF2-40B4-BE49-F238E27FC236}">
              <a16:creationId xmlns:a16="http://schemas.microsoft.com/office/drawing/2014/main" id="{B62D8170-50A6-4D35-AF46-5BB75FE42F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877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71120</xdr:colOff>
      <xdr:row>1</xdr:row>
      <xdr:rowOff>0</xdr:rowOff>
    </xdr:from>
    <xdr:ext cx="117308" cy="117634"/>
    <xdr:pic>
      <xdr:nvPicPr>
        <xdr:cNvPr id="1020" name="BExRZO0PLWWMCLGRH7EH6UXYWGAJ" descr="9D4GQ34QB727H10MA3SSAR2R9" hidden="1">
          <a:extLst>
            <a:ext uri="{FF2B5EF4-FFF2-40B4-BE49-F238E27FC236}">
              <a16:creationId xmlns:a16="http://schemas.microsoft.com/office/drawing/2014/main" id="{A473F133-A747-4FF3-B255-63A3058E51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12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1021" name="BExTY1BCS6HZIF6HI5491FGHDVAE" descr="MJ6976KI2UH1IE8M227DUYXMJ" hidden="1">
          <a:extLst>
            <a:ext uri="{FF2B5EF4-FFF2-40B4-BE49-F238E27FC236}">
              <a16:creationId xmlns:a16="http://schemas.microsoft.com/office/drawing/2014/main" id="{A223A7FA-C7AF-473D-9AEE-BCD7409979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1</xdr:row>
      <xdr:rowOff>0</xdr:rowOff>
    </xdr:from>
    <xdr:ext cx="117308" cy="117634"/>
    <xdr:pic>
      <xdr:nvPicPr>
        <xdr:cNvPr id="1022" name="BEx1QZGQZBAWJ8591VXEIPUOVS7X" descr="MEW27CPIFG44B7E7HEQUUF5QF" hidden="1">
          <a:extLst>
            <a:ext uri="{FF2B5EF4-FFF2-40B4-BE49-F238E27FC236}">
              <a16:creationId xmlns:a16="http://schemas.microsoft.com/office/drawing/2014/main" id="{54E62C9F-AA8A-4113-9F9F-185A0E3E7E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1023" name="BExMF7LICJLPXSHM63A6EQ79YQKG" descr="U084VZL15IMB1OFRRAY6GVKAE" hidden="1">
          <a:extLst>
            <a:ext uri="{FF2B5EF4-FFF2-40B4-BE49-F238E27FC236}">
              <a16:creationId xmlns:a16="http://schemas.microsoft.com/office/drawing/2014/main" id="{B6BB8367-2334-4D8D-9240-94E3D9E988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24" name="BExQEGJP61DL2NZY6LMBHBZ0J5YT" descr="D6ZNRZJ7EX4GZT9RO8LE0C905" hidden="1">
          <a:extLst>
            <a:ext uri="{FF2B5EF4-FFF2-40B4-BE49-F238E27FC236}">
              <a16:creationId xmlns:a16="http://schemas.microsoft.com/office/drawing/2014/main" id="{B8A7B51A-1F25-4D8A-AC20-0112D768B4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1</xdr:row>
      <xdr:rowOff>0</xdr:rowOff>
    </xdr:from>
    <xdr:ext cx="117308" cy="117634"/>
    <xdr:pic>
      <xdr:nvPicPr>
        <xdr:cNvPr id="1025" name="BExMF7LICJLPXSHM63A6EQ79YQKG" descr="U084VZL15IMB1OFRRAY6GVKAE" hidden="1">
          <a:extLst>
            <a:ext uri="{FF2B5EF4-FFF2-40B4-BE49-F238E27FC236}">
              <a16:creationId xmlns:a16="http://schemas.microsoft.com/office/drawing/2014/main" id="{D4DC6E8A-7628-461B-8AEA-9F74734FCE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26" name="BExS343F8GCKP6HTF9Y97L133DX8" descr="ZRF0KB1IYQSNV63CTXT25G67G" hidden="1">
          <a:extLst>
            <a:ext uri="{FF2B5EF4-FFF2-40B4-BE49-F238E27FC236}">
              <a16:creationId xmlns:a16="http://schemas.microsoft.com/office/drawing/2014/main" id="{A05A2741-EAF2-453C-A0E8-2A8E6C3026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27" name="BExQEGJP61DL2NZY6LMBHBZ0J5YT" descr="D6ZNRZJ7EX4GZT9RO8LE0C905" hidden="1">
          <a:extLst>
            <a:ext uri="{FF2B5EF4-FFF2-40B4-BE49-F238E27FC236}">
              <a16:creationId xmlns:a16="http://schemas.microsoft.com/office/drawing/2014/main" id="{6B94F193-8704-4F1D-8897-5EDE8A2859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1</xdr:row>
      <xdr:rowOff>0</xdr:rowOff>
    </xdr:from>
    <xdr:ext cx="117308" cy="117634"/>
    <xdr:pic>
      <xdr:nvPicPr>
        <xdr:cNvPr id="1028" name="BExMF7LICJLPXSHM63A6EQ79YQKG" descr="U084VZL15IMB1OFRRAY6GVKAE" hidden="1">
          <a:extLst>
            <a:ext uri="{FF2B5EF4-FFF2-40B4-BE49-F238E27FC236}">
              <a16:creationId xmlns:a16="http://schemas.microsoft.com/office/drawing/2014/main" id="{6CCBABD0-5678-4397-B384-A1CC94285B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29" name="BExS343F8GCKP6HTF9Y97L133DX8" descr="ZRF0KB1IYQSNV63CTXT25G67G" hidden="1">
          <a:extLst>
            <a:ext uri="{FF2B5EF4-FFF2-40B4-BE49-F238E27FC236}">
              <a16:creationId xmlns:a16="http://schemas.microsoft.com/office/drawing/2014/main" id="{8022034A-4937-4447-9463-70B8A31691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877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30" name="BExTY1BCS6HZIF6HI5491FGHDVAE" descr="MJ6976KI2UH1IE8M227DUYXMJ" hidden="1">
          <a:extLst>
            <a:ext uri="{FF2B5EF4-FFF2-40B4-BE49-F238E27FC236}">
              <a16:creationId xmlns:a16="http://schemas.microsoft.com/office/drawing/2014/main" id="{996963E1-996D-44E9-AF3C-3B3438E81B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31" name="BExTY1BCS6HZIF6HI5491FGHDVAE" descr="MJ6976KI2UH1IE8M227DUYXMJ" hidden="1">
          <a:extLst>
            <a:ext uri="{FF2B5EF4-FFF2-40B4-BE49-F238E27FC236}">
              <a16:creationId xmlns:a16="http://schemas.microsoft.com/office/drawing/2014/main" id="{060E8CD4-789C-4C04-9D80-5E71F68214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32" name="BExTY1BCS6HZIF6HI5491FGHDVAE" descr="MJ6976KI2UH1IE8M227DUYXMJ" hidden="1">
          <a:extLst>
            <a:ext uri="{FF2B5EF4-FFF2-40B4-BE49-F238E27FC236}">
              <a16:creationId xmlns:a16="http://schemas.microsoft.com/office/drawing/2014/main" id="{77E906F5-6D4C-48BD-8EAE-87876CDBF1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7781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33" name="BExTY1BCS6HZIF6HI5491FGHDVAE" descr="MJ6976KI2UH1IE8M227DUYXMJ" hidden="1">
          <a:extLst>
            <a:ext uri="{FF2B5EF4-FFF2-40B4-BE49-F238E27FC236}">
              <a16:creationId xmlns:a16="http://schemas.microsoft.com/office/drawing/2014/main" id="{BD899871-196D-43D6-8516-C2161754AD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7781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34" name="BExS343F8GCKP6HTF9Y97L133DX8" descr="ZRF0KB1IYQSNV63CTXT25G67G" hidden="1">
          <a:extLst>
            <a:ext uri="{FF2B5EF4-FFF2-40B4-BE49-F238E27FC236}">
              <a16:creationId xmlns:a16="http://schemas.microsoft.com/office/drawing/2014/main" id="{ACC35324-3575-41E0-960D-6EAD4BFEAB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781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35" name="BExS343F8GCKP6HTF9Y97L133DX8" descr="ZRF0KB1IYQSNV63CTXT25G67G" hidden="1">
          <a:extLst>
            <a:ext uri="{FF2B5EF4-FFF2-40B4-BE49-F238E27FC236}">
              <a16:creationId xmlns:a16="http://schemas.microsoft.com/office/drawing/2014/main" id="{A9B2D6AF-9F87-4368-AE69-C1150B9ED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781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36" name="BExZMRC09W87CY4B73NPZMNH21AH" descr="78CUMI0OVLYJRSDRQ3V2YX812" hidden="1">
          <a:extLst>
            <a:ext uri="{FF2B5EF4-FFF2-40B4-BE49-F238E27FC236}">
              <a16:creationId xmlns:a16="http://schemas.microsoft.com/office/drawing/2014/main" id="{043AE7BD-048A-4031-95AC-5571FDD504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23825"/>
    <xdr:pic>
      <xdr:nvPicPr>
        <xdr:cNvPr id="1037" name="BExZXVFJ4DY4I24AARDT4AMP6EN1" descr="TXSMH2MTH86CYKA26740RQPUC" hidden="1">
          <a:extLst>
            <a:ext uri="{FF2B5EF4-FFF2-40B4-BE49-F238E27FC236}">
              <a16:creationId xmlns:a16="http://schemas.microsoft.com/office/drawing/2014/main" id="{FAF7FDD1-7623-4014-B804-86E2AB56A9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23825"/>
    <xdr:pic>
      <xdr:nvPicPr>
        <xdr:cNvPr id="1038" name="BExZXVFJ4DY4I24AARDT4AMP6EN1" descr="TXSMH2MTH86CYKA26740RQPUC" hidden="1">
          <a:extLst>
            <a:ext uri="{FF2B5EF4-FFF2-40B4-BE49-F238E27FC236}">
              <a16:creationId xmlns:a16="http://schemas.microsoft.com/office/drawing/2014/main" id="{F14EE835-6B12-42E9-AF70-DC58C0881B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39" name="BExTY1BCS6HZIF6HI5491FGHDVAE" descr="MJ6976KI2UH1IE8M227DUYXMJ" hidden="1">
          <a:extLst>
            <a:ext uri="{FF2B5EF4-FFF2-40B4-BE49-F238E27FC236}">
              <a16:creationId xmlns:a16="http://schemas.microsoft.com/office/drawing/2014/main" id="{4DBCD02E-7945-45DE-9C8F-1F7A07AAB0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40" name="BExTY1BCS6HZIF6HI5491FGHDVAE" descr="MJ6976KI2UH1IE8M227DUYXMJ" hidden="1">
          <a:extLst>
            <a:ext uri="{FF2B5EF4-FFF2-40B4-BE49-F238E27FC236}">
              <a16:creationId xmlns:a16="http://schemas.microsoft.com/office/drawing/2014/main" id="{9DC09EBA-7CBC-4186-B3ED-8867BADEF1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41" name="BExTY1BCS6HZIF6HI5491FGHDVAE" descr="MJ6976KI2UH1IE8M227DUYXMJ" hidden="1">
          <a:extLst>
            <a:ext uri="{FF2B5EF4-FFF2-40B4-BE49-F238E27FC236}">
              <a16:creationId xmlns:a16="http://schemas.microsoft.com/office/drawing/2014/main" id="{2DAD5CB7-1A40-4931-92D5-5DBCF4A79C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7781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42" name="BExTY1BCS6HZIF6HI5491FGHDVAE" descr="MJ6976KI2UH1IE8M227DUYXMJ" hidden="1">
          <a:extLst>
            <a:ext uri="{FF2B5EF4-FFF2-40B4-BE49-F238E27FC236}">
              <a16:creationId xmlns:a16="http://schemas.microsoft.com/office/drawing/2014/main" id="{7F4B983C-DED1-436E-B944-C7B35CDC63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77819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43" name="BExS343F8GCKP6HTF9Y97L133DX8" descr="ZRF0KB1IYQSNV63CTXT25G67G" hidden="1">
          <a:extLst>
            <a:ext uri="{FF2B5EF4-FFF2-40B4-BE49-F238E27FC236}">
              <a16:creationId xmlns:a16="http://schemas.microsoft.com/office/drawing/2014/main" id="{6EDAEDA2-8846-4E15-A074-68D71F617F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781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44" name="BExS343F8GCKP6HTF9Y97L133DX8" descr="ZRF0KB1IYQSNV63CTXT25G67G" hidden="1">
          <a:extLst>
            <a:ext uri="{FF2B5EF4-FFF2-40B4-BE49-F238E27FC236}">
              <a16:creationId xmlns:a16="http://schemas.microsoft.com/office/drawing/2014/main" id="{81658311-B23D-446B-9522-8FB0B3A57C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7819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45" name="BExZMRC09W87CY4B73NPZMNH21AH" descr="78CUMI0OVLYJRSDRQ3V2YX812" hidden="1">
          <a:extLst>
            <a:ext uri="{FF2B5EF4-FFF2-40B4-BE49-F238E27FC236}">
              <a16:creationId xmlns:a16="http://schemas.microsoft.com/office/drawing/2014/main" id="{D075FBB6-3E9D-4679-B8BB-C4AA7FB75A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23825"/>
    <xdr:pic>
      <xdr:nvPicPr>
        <xdr:cNvPr id="1046" name="BExZXVFJ4DY4I24AARDT4AMP6EN1" descr="TXSMH2MTH86CYKA26740RQPUC" hidden="1">
          <a:extLst>
            <a:ext uri="{FF2B5EF4-FFF2-40B4-BE49-F238E27FC236}">
              <a16:creationId xmlns:a16="http://schemas.microsoft.com/office/drawing/2014/main" id="{E3FF6B72-5E0B-4DF0-99E7-1104DEE18A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23825"/>
    <xdr:pic>
      <xdr:nvPicPr>
        <xdr:cNvPr id="1047" name="BExZXVFJ4DY4I24AARDT4AMP6EN1" descr="TXSMH2MTH86CYKA26740RQPUC" hidden="1">
          <a:extLst>
            <a:ext uri="{FF2B5EF4-FFF2-40B4-BE49-F238E27FC236}">
              <a16:creationId xmlns:a16="http://schemas.microsoft.com/office/drawing/2014/main" id="{77A5316B-0936-425A-8B93-8826A713AD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7819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48" name="BExMF7LICJLPXSHM63A6EQ79YQKG" descr="U084VZL15IMB1OFRRAY6GVKAE" hidden="1">
          <a:extLst>
            <a:ext uri="{FF2B5EF4-FFF2-40B4-BE49-F238E27FC236}">
              <a16:creationId xmlns:a16="http://schemas.microsoft.com/office/drawing/2014/main" id="{A0CE57B0-83F0-43C6-8356-8059750723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62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49" name="BExMF7LICJLPXSHM63A6EQ79YQKG" descr="U084VZL15IMB1OFRRAY6GVKAE" hidden="1">
          <a:extLst>
            <a:ext uri="{FF2B5EF4-FFF2-40B4-BE49-F238E27FC236}">
              <a16:creationId xmlns:a16="http://schemas.microsoft.com/office/drawing/2014/main" id="{5C81C5F1-8930-4EC0-9164-8AD9AECB8B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62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50" name="BExTY1BCS6HZIF6HI5491FGHDVAE" descr="MJ6976KI2UH1IE8M227DUYXMJ" hidden="1">
          <a:extLst>
            <a:ext uri="{FF2B5EF4-FFF2-40B4-BE49-F238E27FC236}">
              <a16:creationId xmlns:a16="http://schemas.microsoft.com/office/drawing/2014/main" id="{23AC8E00-05F4-47C8-88C8-9C5D219390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51" name="BExS343F8GCKP6HTF9Y97L133DX8" descr="ZRF0KB1IYQSNV63CTXT25G67G" hidden="1">
          <a:extLst>
            <a:ext uri="{FF2B5EF4-FFF2-40B4-BE49-F238E27FC236}">
              <a16:creationId xmlns:a16="http://schemas.microsoft.com/office/drawing/2014/main" id="{D34C40E4-D188-4070-9EF6-596F066DB2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52" name="BExQEGJP61DL2NZY6LMBHBZ0J5YT" descr="D6ZNRZJ7EX4GZT9RO8LE0C905" hidden="1">
          <a:extLst>
            <a:ext uri="{FF2B5EF4-FFF2-40B4-BE49-F238E27FC236}">
              <a16:creationId xmlns:a16="http://schemas.microsoft.com/office/drawing/2014/main" id="{4D7497D5-5E67-4849-BF3E-032BE123DA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53" name="BExZMRC09W87CY4B73NPZMNH21AH" descr="78CUMI0OVLYJRSDRQ3V2YX812" hidden="1">
          <a:extLst>
            <a:ext uri="{FF2B5EF4-FFF2-40B4-BE49-F238E27FC236}">
              <a16:creationId xmlns:a16="http://schemas.microsoft.com/office/drawing/2014/main" id="{1A201871-8109-492B-A373-603F1A8764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54" name="BExQEGJP61DL2NZY6LMBHBZ0J5YT" descr="D6ZNRZJ7EX4GZT9RO8LE0C905" hidden="1">
          <a:extLst>
            <a:ext uri="{FF2B5EF4-FFF2-40B4-BE49-F238E27FC236}">
              <a16:creationId xmlns:a16="http://schemas.microsoft.com/office/drawing/2014/main" id="{1B5B5357-CF41-494C-98DF-BBAF063E03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55" name="BExZMRC09W87CY4B73NPZMNH21AH" descr="78CUMI0OVLYJRSDRQ3V2YX812" hidden="1">
          <a:extLst>
            <a:ext uri="{FF2B5EF4-FFF2-40B4-BE49-F238E27FC236}">
              <a16:creationId xmlns:a16="http://schemas.microsoft.com/office/drawing/2014/main" id="{601C2D76-8DEE-436A-8F89-8B9A8903BB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56" name="BExMF7LICJLPXSHM63A6EQ79YQKG" descr="U084VZL15IMB1OFRRAY6GVKAE" hidden="1">
          <a:extLst>
            <a:ext uri="{FF2B5EF4-FFF2-40B4-BE49-F238E27FC236}">
              <a16:creationId xmlns:a16="http://schemas.microsoft.com/office/drawing/2014/main" id="{3D292786-431B-46DA-94A8-DFD0D5B96F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62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57" name="BExMF7LICJLPXSHM63A6EQ79YQKG" descr="U084VZL15IMB1OFRRAY6GVKAE" hidden="1">
          <a:extLst>
            <a:ext uri="{FF2B5EF4-FFF2-40B4-BE49-F238E27FC236}">
              <a16:creationId xmlns:a16="http://schemas.microsoft.com/office/drawing/2014/main" id="{CC443A72-6D2E-490C-B0A7-FD7AE8497F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62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58" name="BExTY1BCS6HZIF6HI5491FGHDVAE" descr="MJ6976KI2UH1IE8M227DUYXMJ" hidden="1">
          <a:extLst>
            <a:ext uri="{FF2B5EF4-FFF2-40B4-BE49-F238E27FC236}">
              <a16:creationId xmlns:a16="http://schemas.microsoft.com/office/drawing/2014/main" id="{FAE23482-4D83-4F55-8C66-0A7558EC2D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59" name="BExS343F8GCKP6HTF9Y97L133DX8" descr="ZRF0KB1IYQSNV63CTXT25G67G" hidden="1">
          <a:extLst>
            <a:ext uri="{FF2B5EF4-FFF2-40B4-BE49-F238E27FC236}">
              <a16:creationId xmlns:a16="http://schemas.microsoft.com/office/drawing/2014/main" id="{DCF574AD-D915-4A5E-9C8D-8EC3AFB84C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0" name="BExQEGJP61DL2NZY6LMBHBZ0J5YT" descr="D6ZNRZJ7EX4GZT9RO8LE0C905" hidden="1">
          <a:extLst>
            <a:ext uri="{FF2B5EF4-FFF2-40B4-BE49-F238E27FC236}">
              <a16:creationId xmlns:a16="http://schemas.microsoft.com/office/drawing/2014/main" id="{791F2A5C-19A3-4A76-95FE-9A46ACB08C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1" name="BExZMRC09W87CY4B73NPZMNH21AH" descr="78CUMI0OVLYJRSDRQ3V2YX812" hidden="1">
          <a:extLst>
            <a:ext uri="{FF2B5EF4-FFF2-40B4-BE49-F238E27FC236}">
              <a16:creationId xmlns:a16="http://schemas.microsoft.com/office/drawing/2014/main" id="{1C0B9AAC-E9E0-4B58-BCE0-760B1321B2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2" name="BExQEGJP61DL2NZY6LMBHBZ0J5YT" descr="D6ZNRZJ7EX4GZT9RO8LE0C905" hidden="1">
          <a:extLst>
            <a:ext uri="{FF2B5EF4-FFF2-40B4-BE49-F238E27FC236}">
              <a16:creationId xmlns:a16="http://schemas.microsoft.com/office/drawing/2014/main" id="{5529AEE0-AB8D-409E-A7C5-7D3ABCBBD9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3" name="BExZMRC09W87CY4B73NPZMNH21AH" descr="78CUMI0OVLYJRSDRQ3V2YX812" hidden="1">
          <a:extLst>
            <a:ext uri="{FF2B5EF4-FFF2-40B4-BE49-F238E27FC236}">
              <a16:creationId xmlns:a16="http://schemas.microsoft.com/office/drawing/2014/main" id="{C624C8FD-E6B8-465C-BF4A-05C8170AAA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962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64" name="BExZXVFJ4DY4I24AARDT4AMP6EN1" descr="TXSMH2MTH86CYKA26740RQPUC" hidden="1">
          <a:extLst>
            <a:ext uri="{FF2B5EF4-FFF2-40B4-BE49-F238E27FC236}">
              <a16:creationId xmlns:a16="http://schemas.microsoft.com/office/drawing/2014/main" id="{BA721372-8255-4487-984B-9840D982E8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65" name="BExZXVFJ4DY4I24AARDT4AMP6EN1" descr="TXSMH2MTH86CYKA26740RQPUC" hidden="1">
          <a:extLst>
            <a:ext uri="{FF2B5EF4-FFF2-40B4-BE49-F238E27FC236}">
              <a16:creationId xmlns:a16="http://schemas.microsoft.com/office/drawing/2014/main" id="{9EE9B666-68EB-4CBC-B94C-F0C99F1CD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66" name="BEx1X6AMHV6ZK3UJB2BXIJTJHYJU" descr="OALR4L95ELQLZ1Y1LETHM1CS9" hidden="1">
          <a:extLst>
            <a:ext uri="{FF2B5EF4-FFF2-40B4-BE49-F238E27FC236}">
              <a16:creationId xmlns:a16="http://schemas.microsoft.com/office/drawing/2014/main" id="{C03061EA-7362-420B-BA94-573822FF7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7" name="BExOCUIOFQWUGTBU5ESTW3EYEP5C" descr="9BNF49V0R6VVYPHEVMJ3ABDQZ" hidden="1">
          <a:extLst>
            <a:ext uri="{FF2B5EF4-FFF2-40B4-BE49-F238E27FC236}">
              <a16:creationId xmlns:a16="http://schemas.microsoft.com/office/drawing/2014/main" id="{892AAF24-1E8A-44D5-8AC7-866880D1FB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8" name="BExU65O9OE4B4MQ2A3OYH13M8BZJ" descr="3INNIMMPDBB0JF37L81M6ID21" hidden="1">
          <a:extLst>
            <a:ext uri="{FF2B5EF4-FFF2-40B4-BE49-F238E27FC236}">
              <a16:creationId xmlns:a16="http://schemas.microsoft.com/office/drawing/2014/main" id="{40CDA643-9B42-4FA2-B0B2-83490E418E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69" name="BExU65O9OE4B4MQ2A3OYH13M8BZJ" descr="3INNIMMPDBB0JF37L81M6ID21" hidden="1">
          <a:extLst>
            <a:ext uri="{FF2B5EF4-FFF2-40B4-BE49-F238E27FC236}">
              <a16:creationId xmlns:a16="http://schemas.microsoft.com/office/drawing/2014/main" id="{4A0B65F5-378C-48BC-82FA-607D268D63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70" name="BExZXVFJ4DY4I24AARDT4AMP6EN1" descr="TXSMH2MTH86CYKA26740RQPUC" hidden="1">
          <a:extLst>
            <a:ext uri="{FF2B5EF4-FFF2-40B4-BE49-F238E27FC236}">
              <a16:creationId xmlns:a16="http://schemas.microsoft.com/office/drawing/2014/main" id="{212F24D8-F2B2-460E-8C3E-D321A498A8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71" name="BExZXVFJ4DY4I24AARDT4AMP6EN1" descr="TXSMH2MTH86CYKA26740RQPUC" hidden="1">
          <a:extLst>
            <a:ext uri="{FF2B5EF4-FFF2-40B4-BE49-F238E27FC236}">
              <a16:creationId xmlns:a16="http://schemas.microsoft.com/office/drawing/2014/main" id="{B37CEAE1-E369-4231-95DD-270169C545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72" name="BEx1X6AMHV6ZK3UJB2BXIJTJHYJU" descr="OALR4L95ELQLZ1Y1LETHM1CS9" hidden="1">
          <a:extLst>
            <a:ext uri="{FF2B5EF4-FFF2-40B4-BE49-F238E27FC236}">
              <a16:creationId xmlns:a16="http://schemas.microsoft.com/office/drawing/2014/main" id="{57DCB9F4-D653-47CE-B5CD-2E090A835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73" name="BExOCUIOFQWUGTBU5ESTW3EYEP5C" descr="9BNF49V0R6VVYPHEVMJ3ABDQZ" hidden="1">
          <a:extLst>
            <a:ext uri="{FF2B5EF4-FFF2-40B4-BE49-F238E27FC236}">
              <a16:creationId xmlns:a16="http://schemas.microsoft.com/office/drawing/2014/main" id="{E7AFA1A6-B9F3-403B-B646-76539BDB9B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74" name="BExU65O9OE4B4MQ2A3OYH13M8BZJ" descr="3INNIMMPDBB0JF37L81M6ID21" hidden="1">
          <a:extLst>
            <a:ext uri="{FF2B5EF4-FFF2-40B4-BE49-F238E27FC236}">
              <a16:creationId xmlns:a16="http://schemas.microsoft.com/office/drawing/2014/main" id="{4B77D424-D518-4589-A375-E2FB96EB46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75" name="BExU65O9OE4B4MQ2A3OYH13M8BZJ" descr="3INNIMMPDBB0JF37L81M6ID21" hidden="1">
          <a:extLst>
            <a:ext uri="{FF2B5EF4-FFF2-40B4-BE49-F238E27FC236}">
              <a16:creationId xmlns:a16="http://schemas.microsoft.com/office/drawing/2014/main" id="{813A4DF4-438B-4326-B6D5-D5A5979219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143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076" name="BExQEGJP61DL2NZY6LMBHBZ0J5YT" descr="D6ZNRZJ7EX4GZT9RO8LE0C905" hidden="1">
          <a:extLst>
            <a:ext uri="{FF2B5EF4-FFF2-40B4-BE49-F238E27FC236}">
              <a16:creationId xmlns:a16="http://schemas.microsoft.com/office/drawing/2014/main" id="{33F3D9EA-0BF4-460E-BF7C-3B2DF94CB8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77" name="BExMF7LICJLPXSHM63A6EQ79YQKG" descr="U084VZL15IMB1OFRRAY6GVKAE" hidden="1">
          <a:extLst>
            <a:ext uri="{FF2B5EF4-FFF2-40B4-BE49-F238E27FC236}">
              <a16:creationId xmlns:a16="http://schemas.microsoft.com/office/drawing/2014/main" id="{E9B552A1-787F-4C6C-8ECF-996FAF8A05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78" name="BExQEGJP61DL2NZY6LMBHBZ0J5YT" descr="D6ZNRZJ7EX4GZT9RO8LE0C905" hidden="1">
          <a:extLst>
            <a:ext uri="{FF2B5EF4-FFF2-40B4-BE49-F238E27FC236}">
              <a16:creationId xmlns:a16="http://schemas.microsoft.com/office/drawing/2014/main" id="{50485175-83EC-4597-8A4E-A7C8D4005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079" name="BExMF7LICJLPXSHM63A6EQ79YQKG" descr="U084VZL15IMB1OFRRAY6GVKAE" hidden="1">
          <a:extLst>
            <a:ext uri="{FF2B5EF4-FFF2-40B4-BE49-F238E27FC236}">
              <a16:creationId xmlns:a16="http://schemas.microsoft.com/office/drawing/2014/main" id="{97FECA48-2113-4A56-A547-DAEBACB960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080" name="BExBDP6HNAAJUM39SE5G2C8BKNRQ" descr="1TM64TL2QIMYV7WYSV2VLGXY4" hidden="1">
          <a:extLst>
            <a:ext uri="{FF2B5EF4-FFF2-40B4-BE49-F238E27FC236}">
              <a16:creationId xmlns:a16="http://schemas.microsoft.com/office/drawing/2014/main" id="{43842D90-E9F4-4C24-B0EC-B2EF2D2244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1" name="BExS343F8GCKP6HTF9Y97L133DX8" descr="ZRF0KB1IYQSNV63CTXT25G67G" hidden="1">
          <a:extLst>
            <a:ext uri="{FF2B5EF4-FFF2-40B4-BE49-F238E27FC236}">
              <a16:creationId xmlns:a16="http://schemas.microsoft.com/office/drawing/2014/main" id="{AB3C1F91-73D9-41EA-92D9-F7F6C0690E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2" name="BExRZO0PLWWMCLGRH7EH6UXYWGAJ" descr="9D4GQ34QB727H10MA3SSAR2R9" hidden="1">
          <a:extLst>
            <a:ext uri="{FF2B5EF4-FFF2-40B4-BE49-F238E27FC236}">
              <a16:creationId xmlns:a16="http://schemas.microsoft.com/office/drawing/2014/main" id="{CCA6209B-4800-4050-BCFE-D71D535556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3" name="BEx1QZGQZBAWJ8591VXEIPUOVS7X" descr="MEW27CPIFG44B7E7HEQUUF5QF" hidden="1">
          <a:extLst>
            <a:ext uri="{FF2B5EF4-FFF2-40B4-BE49-F238E27FC236}">
              <a16:creationId xmlns:a16="http://schemas.microsoft.com/office/drawing/2014/main" id="{443116EE-F687-45D3-A844-21B07A803B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4" name="BExZMRC09W87CY4B73NPZMNH21AH" descr="78CUMI0OVLYJRSDRQ3V2YX812" hidden="1">
          <a:extLst>
            <a:ext uri="{FF2B5EF4-FFF2-40B4-BE49-F238E27FC236}">
              <a16:creationId xmlns:a16="http://schemas.microsoft.com/office/drawing/2014/main" id="{F0DB8ACE-981E-48BC-A5F4-B36882EEBD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5" name="BExRZO0PLWWMCLGRH7EH6UXYWGAJ" descr="9D4GQ34QB727H10MA3SSAR2R9" hidden="1">
          <a:extLst>
            <a:ext uri="{FF2B5EF4-FFF2-40B4-BE49-F238E27FC236}">
              <a16:creationId xmlns:a16="http://schemas.microsoft.com/office/drawing/2014/main" id="{5CC345A8-3809-446F-AEEF-3F5CD6F964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6" name="BEx1QZGQZBAWJ8591VXEIPUOVS7X" descr="MEW27CPIFG44B7E7HEQUUF5QF" hidden="1">
          <a:extLst>
            <a:ext uri="{FF2B5EF4-FFF2-40B4-BE49-F238E27FC236}">
              <a16:creationId xmlns:a16="http://schemas.microsoft.com/office/drawing/2014/main" id="{13BD3835-405A-4154-89C4-BEA89C0358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087" name="BExZMRC09W87CY4B73NPZMNH21AH" descr="78CUMI0OVLYJRSDRQ3V2YX812" hidden="1">
          <a:extLst>
            <a:ext uri="{FF2B5EF4-FFF2-40B4-BE49-F238E27FC236}">
              <a16:creationId xmlns:a16="http://schemas.microsoft.com/office/drawing/2014/main" id="{CA89DD92-F6AB-4F2F-8326-6C085EF9BC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1088" name="BExQEGJP61DL2NZY6LMBHBZ0J5YT" descr="D6ZNRZJ7EX4GZT9RO8LE0C905" hidden="1">
          <a:extLst>
            <a:ext uri="{FF2B5EF4-FFF2-40B4-BE49-F238E27FC236}">
              <a16:creationId xmlns:a16="http://schemas.microsoft.com/office/drawing/2014/main" id="{E5091953-DDE7-4508-94B3-943709546A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089" name="BExMF7LICJLPXSHM63A6EQ79YQKG" descr="U084VZL15IMB1OFRRAY6GVKAE" hidden="1">
          <a:extLst>
            <a:ext uri="{FF2B5EF4-FFF2-40B4-BE49-F238E27FC236}">
              <a16:creationId xmlns:a16="http://schemas.microsoft.com/office/drawing/2014/main" id="{EEF4BAA2-DEBE-4FF4-83FB-17972024B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090" name="BExQEGJP61DL2NZY6LMBHBZ0J5YT" descr="D6ZNRZJ7EX4GZT9RO8LE0C905" hidden="1">
          <a:extLst>
            <a:ext uri="{FF2B5EF4-FFF2-40B4-BE49-F238E27FC236}">
              <a16:creationId xmlns:a16="http://schemas.microsoft.com/office/drawing/2014/main" id="{A9C95F61-CEAF-4F5C-82C3-66D7DA8EE6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091" name="BExMF7LICJLPXSHM63A6EQ79YQKG" descr="U084VZL15IMB1OFRRAY6GVKAE" hidden="1">
          <a:extLst>
            <a:ext uri="{FF2B5EF4-FFF2-40B4-BE49-F238E27FC236}">
              <a16:creationId xmlns:a16="http://schemas.microsoft.com/office/drawing/2014/main" id="{BAF06302-9638-4381-8846-CE35DF891E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0</xdr:row>
      <xdr:rowOff>0</xdr:rowOff>
    </xdr:from>
    <xdr:ext cx="117308" cy="117634"/>
    <xdr:pic>
      <xdr:nvPicPr>
        <xdr:cNvPr id="1092" name="BExBDP6HNAAJUM39SE5G2C8BKNRQ" descr="1TM64TL2QIMYV7WYSV2VLGXY4" hidden="1">
          <a:extLst>
            <a:ext uri="{FF2B5EF4-FFF2-40B4-BE49-F238E27FC236}">
              <a16:creationId xmlns:a16="http://schemas.microsoft.com/office/drawing/2014/main" id="{8DF6F2FE-521A-40B3-895D-2A1E59D59B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1093" name="BExS343F8GCKP6HTF9Y97L133DX8" descr="ZRF0KB1IYQSNV63CTXT25G67G" hidden="1">
          <a:extLst>
            <a:ext uri="{FF2B5EF4-FFF2-40B4-BE49-F238E27FC236}">
              <a16:creationId xmlns:a16="http://schemas.microsoft.com/office/drawing/2014/main" id="{C87885F6-91F7-4C0D-B06C-EC9B8845F5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1094" name="BExRZO0PLWWMCLGRH7EH6UXYWGAJ" descr="9D4GQ34QB727H10MA3SSAR2R9" hidden="1">
          <a:extLst>
            <a:ext uri="{FF2B5EF4-FFF2-40B4-BE49-F238E27FC236}">
              <a16:creationId xmlns:a16="http://schemas.microsoft.com/office/drawing/2014/main" id="{4CB0B109-29A7-4812-B22D-24E99B247B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95" name="BEx1QZGQZBAWJ8591VXEIPUOVS7X" descr="MEW27CPIFG44B7E7HEQUUF5QF" hidden="1">
          <a:extLst>
            <a:ext uri="{FF2B5EF4-FFF2-40B4-BE49-F238E27FC236}">
              <a16:creationId xmlns:a16="http://schemas.microsoft.com/office/drawing/2014/main" id="{C9F0FF0C-D6A3-48EE-832E-4778F9ABC1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96" name="BExZMRC09W87CY4B73NPZMNH21AH" descr="78CUMI0OVLYJRSDRQ3V2YX812" hidden="1">
          <a:extLst>
            <a:ext uri="{FF2B5EF4-FFF2-40B4-BE49-F238E27FC236}">
              <a16:creationId xmlns:a16="http://schemas.microsoft.com/office/drawing/2014/main" id="{8BA7DED0-BC76-4BF8-9C72-98DEC06E38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1097" name="BExRZO0PLWWMCLGRH7EH6UXYWGAJ" descr="9D4GQ34QB727H10MA3SSAR2R9" hidden="1">
          <a:extLst>
            <a:ext uri="{FF2B5EF4-FFF2-40B4-BE49-F238E27FC236}">
              <a16:creationId xmlns:a16="http://schemas.microsoft.com/office/drawing/2014/main" id="{5D5A68EF-C1C3-4FBE-ACB3-0FA9126140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98" name="BEx1QZGQZBAWJ8591VXEIPUOVS7X" descr="MEW27CPIFG44B7E7HEQUUF5QF" hidden="1">
          <a:extLst>
            <a:ext uri="{FF2B5EF4-FFF2-40B4-BE49-F238E27FC236}">
              <a16:creationId xmlns:a16="http://schemas.microsoft.com/office/drawing/2014/main" id="{C4D4E0DF-F492-4353-AD1B-030C101AC7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099" name="BExZMRC09W87CY4B73NPZMNH21AH" descr="78CUMI0OVLYJRSDRQ3V2YX812" hidden="1">
          <a:extLst>
            <a:ext uri="{FF2B5EF4-FFF2-40B4-BE49-F238E27FC236}">
              <a16:creationId xmlns:a16="http://schemas.microsoft.com/office/drawing/2014/main" id="{908B1CC0-156E-4DF5-971E-0FF9AA2A50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100" name="BExQEGJP61DL2NZY6LMBHBZ0J5YT" descr="D6ZNRZJ7EX4GZT9RO8LE0C905" hidden="1">
          <a:extLst>
            <a:ext uri="{FF2B5EF4-FFF2-40B4-BE49-F238E27FC236}">
              <a16:creationId xmlns:a16="http://schemas.microsoft.com/office/drawing/2014/main" id="{D6F8D163-0751-4191-AB33-F89A254BE8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101" name="BExQEGJP61DL2NZY6LMBHBZ0J5YT" descr="D6ZNRZJ7EX4GZT9RO8LE0C905" hidden="1">
          <a:extLst>
            <a:ext uri="{FF2B5EF4-FFF2-40B4-BE49-F238E27FC236}">
              <a16:creationId xmlns:a16="http://schemas.microsoft.com/office/drawing/2014/main" id="{F77AEB40-D051-4AC1-8D20-DA19D1A6AD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102" name="BExBDP6HNAAJUM39SE5G2C8BKNRQ" descr="1TM64TL2QIMYV7WYSV2VLGXY4" hidden="1">
          <a:extLst>
            <a:ext uri="{FF2B5EF4-FFF2-40B4-BE49-F238E27FC236}">
              <a16:creationId xmlns:a16="http://schemas.microsoft.com/office/drawing/2014/main" id="{7DA44E88-CA1F-4489-9B49-E27C4E558A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03" name="BExRZO0PLWWMCLGRH7EH6UXYWGAJ" descr="9D4GQ34QB727H10MA3SSAR2R9" hidden="1">
          <a:extLst>
            <a:ext uri="{FF2B5EF4-FFF2-40B4-BE49-F238E27FC236}">
              <a16:creationId xmlns:a16="http://schemas.microsoft.com/office/drawing/2014/main" id="{93187AB4-66F7-4EA1-ABEC-8882114297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04" name="BEx1QZGQZBAWJ8591VXEIPUOVS7X" descr="MEW27CPIFG44B7E7HEQUUF5QF" hidden="1">
          <a:extLst>
            <a:ext uri="{FF2B5EF4-FFF2-40B4-BE49-F238E27FC236}">
              <a16:creationId xmlns:a16="http://schemas.microsoft.com/office/drawing/2014/main" id="{F2DE8651-3239-4AE9-B3D3-F379134DCD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05" name="BExRZO0PLWWMCLGRH7EH6UXYWGAJ" descr="9D4GQ34QB727H10MA3SSAR2R9" hidden="1">
          <a:extLst>
            <a:ext uri="{FF2B5EF4-FFF2-40B4-BE49-F238E27FC236}">
              <a16:creationId xmlns:a16="http://schemas.microsoft.com/office/drawing/2014/main" id="{86744A75-8B94-4C6E-A2EC-CEBFD1F2EE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06" name="BEx1QZGQZBAWJ8591VXEIPUOVS7X" descr="MEW27CPIFG44B7E7HEQUUF5QF" hidden="1">
          <a:extLst>
            <a:ext uri="{FF2B5EF4-FFF2-40B4-BE49-F238E27FC236}">
              <a16:creationId xmlns:a16="http://schemas.microsoft.com/office/drawing/2014/main" id="{23B2D1F8-333B-4086-BDAC-E6486E0B5A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107" name="BExQEGJP61DL2NZY6LMBHBZ0J5YT" descr="D6ZNRZJ7EX4GZT9RO8LE0C905" hidden="1">
          <a:extLst>
            <a:ext uri="{FF2B5EF4-FFF2-40B4-BE49-F238E27FC236}">
              <a16:creationId xmlns:a16="http://schemas.microsoft.com/office/drawing/2014/main" id="{A09C7D14-0A8F-45A6-A3E8-7C2C188FFA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108" name="BExMF7LICJLPXSHM63A6EQ79YQKG" descr="U084VZL15IMB1OFRRAY6GVKAE" hidden="1">
          <a:extLst>
            <a:ext uri="{FF2B5EF4-FFF2-40B4-BE49-F238E27FC236}">
              <a16:creationId xmlns:a16="http://schemas.microsoft.com/office/drawing/2014/main" id="{1B71FE3C-E49E-47AD-AF61-FA8F34D746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109" name="BExQEGJP61DL2NZY6LMBHBZ0J5YT" descr="D6ZNRZJ7EX4GZT9RO8LE0C905" hidden="1">
          <a:extLst>
            <a:ext uri="{FF2B5EF4-FFF2-40B4-BE49-F238E27FC236}">
              <a16:creationId xmlns:a16="http://schemas.microsoft.com/office/drawing/2014/main" id="{0030BDD7-D7F0-4E08-920A-C16F24938C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110" name="BExMF7LICJLPXSHM63A6EQ79YQKG" descr="U084VZL15IMB1OFRRAY6GVKAE" hidden="1">
          <a:extLst>
            <a:ext uri="{FF2B5EF4-FFF2-40B4-BE49-F238E27FC236}">
              <a16:creationId xmlns:a16="http://schemas.microsoft.com/office/drawing/2014/main" id="{17B9D9B6-2C2E-4C22-95DB-F8FE9C6D92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111" name="BExBDP6HNAAJUM39SE5G2C8BKNRQ" descr="1TM64TL2QIMYV7WYSV2VLGXY4" hidden="1">
          <a:extLst>
            <a:ext uri="{FF2B5EF4-FFF2-40B4-BE49-F238E27FC236}">
              <a16:creationId xmlns:a16="http://schemas.microsoft.com/office/drawing/2014/main" id="{D142C87D-EBAD-4893-8C10-6D508BA777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2" name="BExS343F8GCKP6HTF9Y97L133DX8" descr="ZRF0KB1IYQSNV63CTXT25G67G" hidden="1">
          <a:extLst>
            <a:ext uri="{FF2B5EF4-FFF2-40B4-BE49-F238E27FC236}">
              <a16:creationId xmlns:a16="http://schemas.microsoft.com/office/drawing/2014/main" id="{64E3D7AC-E3CC-4EBD-A3AA-F745BB9629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3" name="BExRZO0PLWWMCLGRH7EH6UXYWGAJ" descr="9D4GQ34QB727H10MA3SSAR2R9" hidden="1">
          <a:extLst>
            <a:ext uri="{FF2B5EF4-FFF2-40B4-BE49-F238E27FC236}">
              <a16:creationId xmlns:a16="http://schemas.microsoft.com/office/drawing/2014/main" id="{7E74CABB-AA07-4F61-AF63-6B1233B953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4" name="BEx1QZGQZBAWJ8591VXEIPUOVS7X" descr="MEW27CPIFG44B7E7HEQUUF5QF" hidden="1">
          <a:extLst>
            <a:ext uri="{FF2B5EF4-FFF2-40B4-BE49-F238E27FC236}">
              <a16:creationId xmlns:a16="http://schemas.microsoft.com/office/drawing/2014/main" id="{1DE7CC46-5A20-4407-82CB-1BC0F83552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5" name="BExZMRC09W87CY4B73NPZMNH21AH" descr="78CUMI0OVLYJRSDRQ3V2YX812" hidden="1">
          <a:extLst>
            <a:ext uri="{FF2B5EF4-FFF2-40B4-BE49-F238E27FC236}">
              <a16:creationId xmlns:a16="http://schemas.microsoft.com/office/drawing/2014/main" id="{62AE6849-281B-444B-BD96-03FDF40546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6" name="BExRZO0PLWWMCLGRH7EH6UXYWGAJ" descr="9D4GQ34QB727H10MA3SSAR2R9" hidden="1">
          <a:extLst>
            <a:ext uri="{FF2B5EF4-FFF2-40B4-BE49-F238E27FC236}">
              <a16:creationId xmlns:a16="http://schemas.microsoft.com/office/drawing/2014/main" id="{7DDDA1B5-887F-4288-A50E-2BD7ACCCB3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7" name="BEx1QZGQZBAWJ8591VXEIPUOVS7X" descr="MEW27CPIFG44B7E7HEQUUF5QF" hidden="1">
          <a:extLst>
            <a:ext uri="{FF2B5EF4-FFF2-40B4-BE49-F238E27FC236}">
              <a16:creationId xmlns:a16="http://schemas.microsoft.com/office/drawing/2014/main" id="{FE4498D2-B109-40B7-AC67-4604936B16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18" name="BExZMRC09W87CY4B73NPZMNH21AH" descr="78CUMI0OVLYJRSDRQ3V2YX812" hidden="1">
          <a:extLst>
            <a:ext uri="{FF2B5EF4-FFF2-40B4-BE49-F238E27FC236}">
              <a16:creationId xmlns:a16="http://schemas.microsoft.com/office/drawing/2014/main" id="{552107C0-F202-4A3D-8510-6366C5E555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44450</xdr:colOff>
      <xdr:row>0</xdr:row>
      <xdr:rowOff>0</xdr:rowOff>
    </xdr:from>
    <xdr:ext cx="114300" cy="120650"/>
    <xdr:pic>
      <xdr:nvPicPr>
        <xdr:cNvPr id="1119" name="BExQEGJP61DL2NZY6LMBHBZ0J5YT" descr="D6ZNRZJ7EX4GZT9RO8LE0C905" hidden="1">
          <a:extLst>
            <a:ext uri="{FF2B5EF4-FFF2-40B4-BE49-F238E27FC236}">
              <a16:creationId xmlns:a16="http://schemas.microsoft.com/office/drawing/2014/main" id="{36B8B935-7352-4FF8-A1A2-8C0400977F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120" name="BExMF7LICJLPXSHM63A6EQ79YQKG" descr="U084VZL15IMB1OFRRAY6GVKAE" hidden="1">
          <a:extLst>
            <a:ext uri="{FF2B5EF4-FFF2-40B4-BE49-F238E27FC236}">
              <a16:creationId xmlns:a16="http://schemas.microsoft.com/office/drawing/2014/main" id="{C4EF1BF1-E0E6-448C-915E-899A2CF5C0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121" name="BExQEGJP61DL2NZY6LMBHBZ0J5YT" descr="D6ZNRZJ7EX4GZT9RO8LE0C905" hidden="1">
          <a:extLst>
            <a:ext uri="{FF2B5EF4-FFF2-40B4-BE49-F238E27FC236}">
              <a16:creationId xmlns:a16="http://schemas.microsoft.com/office/drawing/2014/main" id="{27007F6A-AD86-4F27-AA5F-4D9F710664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44450</xdr:colOff>
      <xdr:row>0</xdr:row>
      <xdr:rowOff>0</xdr:rowOff>
    </xdr:from>
    <xdr:ext cx="114300" cy="120650"/>
    <xdr:pic>
      <xdr:nvPicPr>
        <xdr:cNvPr id="1122" name="BExMF7LICJLPXSHM63A6EQ79YQKG" descr="U084VZL15IMB1OFRRAY6GVKAE" hidden="1">
          <a:extLst>
            <a:ext uri="{FF2B5EF4-FFF2-40B4-BE49-F238E27FC236}">
              <a16:creationId xmlns:a16="http://schemas.microsoft.com/office/drawing/2014/main" id="{287C4B0B-13E9-40AF-B1BF-86DEC2F811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39370</xdr:colOff>
      <xdr:row>0</xdr:row>
      <xdr:rowOff>0</xdr:rowOff>
    </xdr:from>
    <xdr:ext cx="117308" cy="117634"/>
    <xdr:pic>
      <xdr:nvPicPr>
        <xdr:cNvPr id="1123" name="BExBDP6HNAAJUM39SE5G2C8BKNRQ" descr="1TM64TL2QIMYV7WYSV2VLGXY4" hidden="1">
          <a:extLst>
            <a:ext uri="{FF2B5EF4-FFF2-40B4-BE49-F238E27FC236}">
              <a16:creationId xmlns:a16="http://schemas.microsoft.com/office/drawing/2014/main" id="{75F4F7B4-5797-4D8E-B192-64BD0FD870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39370</xdr:colOff>
      <xdr:row>0</xdr:row>
      <xdr:rowOff>0</xdr:rowOff>
    </xdr:from>
    <xdr:ext cx="117308" cy="117634"/>
    <xdr:pic>
      <xdr:nvPicPr>
        <xdr:cNvPr id="1124" name="BExS343F8GCKP6HTF9Y97L133DX8" descr="ZRF0KB1IYQSNV63CTXT25G67G" hidden="1">
          <a:extLst>
            <a:ext uri="{FF2B5EF4-FFF2-40B4-BE49-F238E27FC236}">
              <a16:creationId xmlns:a16="http://schemas.microsoft.com/office/drawing/2014/main" id="{6A5F6950-3CAA-4B2E-87BE-675ED53CDF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1125" name="BExRZO0PLWWMCLGRH7EH6UXYWGAJ" descr="9D4GQ34QB727H10MA3SSAR2R9" hidden="1">
          <a:extLst>
            <a:ext uri="{FF2B5EF4-FFF2-40B4-BE49-F238E27FC236}">
              <a16:creationId xmlns:a16="http://schemas.microsoft.com/office/drawing/2014/main" id="{42840844-E53A-495F-9798-C974A9281C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126" name="BEx1QZGQZBAWJ8591VXEIPUOVS7X" descr="MEW27CPIFG44B7E7HEQUUF5QF" hidden="1">
          <a:extLst>
            <a:ext uri="{FF2B5EF4-FFF2-40B4-BE49-F238E27FC236}">
              <a16:creationId xmlns:a16="http://schemas.microsoft.com/office/drawing/2014/main" id="{9E333485-0EBA-43DC-A343-BACFA63D0C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127" name="BExZMRC09W87CY4B73NPZMNH21AH" descr="78CUMI0OVLYJRSDRQ3V2YX812" hidden="1">
          <a:extLst>
            <a:ext uri="{FF2B5EF4-FFF2-40B4-BE49-F238E27FC236}">
              <a16:creationId xmlns:a16="http://schemas.microsoft.com/office/drawing/2014/main" id="{3392D5B0-0D6E-4310-AF26-1D92F7E57C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73025</xdr:colOff>
      <xdr:row>0</xdr:row>
      <xdr:rowOff>0</xdr:rowOff>
    </xdr:from>
    <xdr:ext cx="117308" cy="117634"/>
    <xdr:pic>
      <xdr:nvPicPr>
        <xdr:cNvPr id="1128" name="BExRZO0PLWWMCLGRH7EH6UXYWGAJ" descr="9D4GQ34QB727H10MA3SSAR2R9" hidden="1">
          <a:extLst>
            <a:ext uri="{FF2B5EF4-FFF2-40B4-BE49-F238E27FC236}">
              <a16:creationId xmlns:a16="http://schemas.microsoft.com/office/drawing/2014/main" id="{88C1A329-5134-4270-988F-5815564F81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302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129" name="BEx1QZGQZBAWJ8591VXEIPUOVS7X" descr="MEW27CPIFG44B7E7HEQUUF5QF" hidden="1">
          <a:extLst>
            <a:ext uri="{FF2B5EF4-FFF2-40B4-BE49-F238E27FC236}">
              <a16:creationId xmlns:a16="http://schemas.microsoft.com/office/drawing/2014/main" id="{7149D163-FF02-49B4-917E-5B3C392653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41275</xdr:colOff>
      <xdr:row>0</xdr:row>
      <xdr:rowOff>0</xdr:rowOff>
    </xdr:from>
    <xdr:ext cx="117308" cy="117634"/>
    <xdr:pic>
      <xdr:nvPicPr>
        <xdr:cNvPr id="1130" name="BExZMRC09W87CY4B73NPZMNH21AH" descr="78CUMI0OVLYJRSDRQ3V2YX812" hidden="1">
          <a:extLst>
            <a:ext uri="{FF2B5EF4-FFF2-40B4-BE49-F238E27FC236}">
              <a16:creationId xmlns:a16="http://schemas.microsoft.com/office/drawing/2014/main" id="{099A4F4A-2880-450B-B004-45DD813CEA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505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4300" cy="120650"/>
    <xdr:pic>
      <xdr:nvPicPr>
        <xdr:cNvPr id="1131" name="BExQEGJP61DL2NZY6LMBHBZ0J5YT" descr="D6ZNRZJ7EX4GZT9RO8LE0C905" hidden="1">
          <a:extLst>
            <a:ext uri="{FF2B5EF4-FFF2-40B4-BE49-F238E27FC236}">
              <a16:creationId xmlns:a16="http://schemas.microsoft.com/office/drawing/2014/main" id="{E2F444C0-BE9B-41D5-A7C8-4BBE3A8A4A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4300" cy="120650"/>
    <xdr:pic>
      <xdr:nvPicPr>
        <xdr:cNvPr id="1132" name="BExQEGJP61DL2NZY6LMBHBZ0J5YT" descr="D6ZNRZJ7EX4GZT9RO8LE0C905" hidden="1">
          <a:extLst>
            <a:ext uri="{FF2B5EF4-FFF2-40B4-BE49-F238E27FC236}">
              <a16:creationId xmlns:a16="http://schemas.microsoft.com/office/drawing/2014/main" id="{06FF2697-B86E-49BC-B5FA-44EFD37BDE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0</xdr:colOff>
      <xdr:row>0</xdr:row>
      <xdr:rowOff>0</xdr:rowOff>
    </xdr:from>
    <xdr:ext cx="111443" cy="117634"/>
    <xdr:pic>
      <xdr:nvPicPr>
        <xdr:cNvPr id="1133" name="BExBDP6HNAAJUM39SE5G2C8BKNRQ" descr="1TM64TL2QIMYV7WYSV2VLGXY4" hidden="1">
          <a:extLst>
            <a:ext uri="{FF2B5EF4-FFF2-40B4-BE49-F238E27FC236}">
              <a16:creationId xmlns:a16="http://schemas.microsoft.com/office/drawing/2014/main" id="{7768CBA5-B5B6-4038-B1BD-054EE0205C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34" name="BExRZO0PLWWMCLGRH7EH6UXYWGAJ" descr="9D4GQ34QB727H10MA3SSAR2R9" hidden="1">
          <a:extLst>
            <a:ext uri="{FF2B5EF4-FFF2-40B4-BE49-F238E27FC236}">
              <a16:creationId xmlns:a16="http://schemas.microsoft.com/office/drawing/2014/main" id="{8A8F4FBF-E8D6-4CFD-9488-5DCBFD962C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35" name="BEx1QZGQZBAWJ8591VXEIPUOVS7X" descr="MEW27CPIFG44B7E7HEQUUF5QF" hidden="1">
          <a:extLst>
            <a:ext uri="{FF2B5EF4-FFF2-40B4-BE49-F238E27FC236}">
              <a16:creationId xmlns:a16="http://schemas.microsoft.com/office/drawing/2014/main" id="{5472249F-9059-4641-AD59-12A56D6469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36" name="BExRZO0PLWWMCLGRH7EH6UXYWGAJ" descr="9D4GQ34QB727H10MA3SSAR2R9" hidden="1">
          <a:extLst>
            <a:ext uri="{FF2B5EF4-FFF2-40B4-BE49-F238E27FC236}">
              <a16:creationId xmlns:a16="http://schemas.microsoft.com/office/drawing/2014/main" id="{5E4411D6-4040-44DC-907D-DC6E2097AD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32</xdr:col>
      <xdr:colOff>0</xdr:colOff>
      <xdr:row>0</xdr:row>
      <xdr:rowOff>0</xdr:rowOff>
    </xdr:from>
    <xdr:ext cx="111443" cy="117634"/>
    <xdr:pic>
      <xdr:nvPicPr>
        <xdr:cNvPr id="1137" name="BEx1QZGQZBAWJ8591VXEIPUOVS7X" descr="MEW27CPIFG44B7E7HEQUUF5QF" hidden="1">
          <a:extLst>
            <a:ext uri="{FF2B5EF4-FFF2-40B4-BE49-F238E27FC236}">
              <a16:creationId xmlns:a16="http://schemas.microsoft.com/office/drawing/2014/main" id="{6499F4B6-AD02-4441-95BA-430B3ABC37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8505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114300</xdr:colOff>
      <xdr:row>1</xdr:row>
      <xdr:rowOff>120650</xdr:rowOff>
    </xdr:to>
    <xdr:pic>
      <xdr:nvPicPr>
        <xdr:cNvPr id="2544" name="BEx973S463FCQVJ7QDFBUIU0WJ3F" descr="ZQTVYL8DCSADVT0QMRXFLU0TR" hidden="1">
          <a:extLst>
            <a:ext uri="{FF2B5EF4-FFF2-40B4-BE49-F238E27FC236}">
              <a16:creationId xmlns:a16="http://schemas.microsoft.com/office/drawing/2014/main" id="{00000000-0008-0000-04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45" name="BExRZO0PLWWMCLGRH7EH6UXYWGAJ" descr="9D4GQ34QB727H10MA3SSAR2R9" hidden="1">
          <a:extLst>
            <a:ext uri="{FF2B5EF4-FFF2-40B4-BE49-F238E27FC236}">
              <a16:creationId xmlns:a16="http://schemas.microsoft.com/office/drawing/2014/main" id="{00000000-0008-0000-0400-0000F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46" name="BExBDP6HNAAJUM39SE5G2C8BKNRQ" descr="1TM64TL2QIMYV7WYSV2VLGXY4" hidden="1">
          <a:extLst>
            <a:ext uri="{FF2B5EF4-FFF2-40B4-BE49-F238E27FC236}">
              <a16:creationId xmlns:a16="http://schemas.microsoft.com/office/drawing/2014/main" id="{00000000-0008-0000-0400-0000F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10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47" name="BExQEGJP61DL2NZY6LMBHBZ0J5YT" descr="D6ZNRZJ7EX4GZT9RO8LE0C905" hidden="1">
          <a:extLst>
            <a:ext uri="{FF2B5EF4-FFF2-40B4-BE49-F238E27FC236}">
              <a16:creationId xmlns:a16="http://schemas.microsoft.com/office/drawing/2014/main" id="{00000000-0008-0000-0400-0000F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984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48" name="BExTY1BCS6HZIF6HI5491FGHDVAE" descr="MJ6976KI2UH1IE8M227DUYXMJ" hidden="1">
          <a:extLst>
            <a:ext uri="{FF2B5EF4-FFF2-40B4-BE49-F238E27FC236}">
              <a16:creationId xmlns:a16="http://schemas.microsoft.com/office/drawing/2014/main" id="{00000000-0008-0000-0400-0000F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7767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49" name="BExS8T38WLC2R738ZC7BDJQAKJAJ" descr="MRI962L5PB0E0YWXCIBN82VJH" hidden="1">
          <a:extLst>
            <a:ext uri="{FF2B5EF4-FFF2-40B4-BE49-F238E27FC236}">
              <a16:creationId xmlns:a16="http://schemas.microsoft.com/office/drawing/2014/main" id="{00000000-0008-0000-0400-0000F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0" name="BEx1X6AMHV6ZK3UJB2BXIJTJHYJU" descr="OALR4L95ELQLZ1Y1LETHM1CS9" hidden="1">
          <a:extLst>
            <a:ext uri="{FF2B5EF4-FFF2-40B4-BE49-F238E27FC236}">
              <a16:creationId xmlns:a16="http://schemas.microsoft.com/office/drawing/2014/main" id="{00000000-0008-0000-04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1" name="BEx1QZGQZBAWJ8591VXEIPUOVS7X" descr="MEW27CPIFG44B7E7HEQUUF5QF" hidden="1">
          <a:extLst>
            <a:ext uri="{FF2B5EF4-FFF2-40B4-BE49-F238E27FC236}">
              <a16:creationId xmlns:a16="http://schemas.microsoft.com/office/drawing/2014/main" id="{00000000-0008-0000-0400-0000F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2" name="BExMF7LICJLPXSHM63A6EQ79YQKG" descr="U084VZL15IMB1OFRRAY6GVKAE" hidden="1">
          <a:extLst>
            <a:ext uri="{FF2B5EF4-FFF2-40B4-BE49-F238E27FC236}">
              <a16:creationId xmlns:a16="http://schemas.microsoft.com/office/drawing/2014/main" id="{00000000-0008-0000-0400-0000F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235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3" name="BExS343F8GCKP6HTF9Y97L133DX8" descr="ZRF0KB1IYQSNV63CTXT25G67G" hidden="1">
          <a:extLst>
            <a:ext uri="{FF2B5EF4-FFF2-40B4-BE49-F238E27FC236}">
              <a16:creationId xmlns:a16="http://schemas.microsoft.com/office/drawing/2014/main" id="{00000000-0008-0000-0400-0000F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44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4" name="BExZMRC09W87CY4B73NPZMNH21AH" descr="78CUMI0OVLYJRSDRQ3V2YX812" hidden="1">
          <a:extLst>
            <a:ext uri="{FF2B5EF4-FFF2-40B4-BE49-F238E27FC236}">
              <a16:creationId xmlns:a16="http://schemas.microsoft.com/office/drawing/2014/main" id="{00000000-0008-0000-0400-0000F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38045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5" name="BExZXVFJ4DY4I24AARDT4AMP6EN1" descr="TXSMH2MTH86CYKA26740RQPUC" hidden="1">
          <a:extLst>
            <a:ext uri="{FF2B5EF4-FFF2-40B4-BE49-F238E27FC236}">
              <a16:creationId xmlns:a16="http://schemas.microsoft.com/office/drawing/2014/main" id="{00000000-0008-0000-0400-0000F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1318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6" name="BExOCUIOFQWUGTBU5ESTW3EYEP5C" descr="9BNF49V0R6VVYPHEVMJ3ABDQZ" hidden="1">
          <a:extLst>
            <a:ext uri="{FF2B5EF4-FFF2-40B4-BE49-F238E27FC236}">
              <a16:creationId xmlns:a16="http://schemas.microsoft.com/office/drawing/2014/main" id="{00000000-0008-0000-0400-0000F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7" name="BExU65O9OE4B4MQ2A3OYH13M8BZJ" descr="3INNIMMPDBB0JF37L81M6ID21" hidden="1">
          <a:extLst>
            <a:ext uri="{FF2B5EF4-FFF2-40B4-BE49-F238E27FC236}">
              <a16:creationId xmlns:a16="http://schemas.microsoft.com/office/drawing/2014/main" id="{00000000-0008-0000-0400-0000F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1394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8" name="BExOPRCR0UW7TKXSV5WDTL348FGL" descr="S9JM17GP1802LHN4GT14BJYIC" hidden="1">
          <a:extLst>
            <a:ext uri="{FF2B5EF4-FFF2-40B4-BE49-F238E27FC236}">
              <a16:creationId xmlns:a16="http://schemas.microsoft.com/office/drawing/2014/main" id="{00000000-0008-0000-0400-0000F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59" name="BEx5OESAY2W8SEGI3TSB65EHJ04B" descr="9CN2Y88X8WYV1HWZG1QILY9BK" hidden="1">
          <a:extLst>
            <a:ext uri="{FF2B5EF4-FFF2-40B4-BE49-F238E27FC236}">
              <a16:creationId xmlns:a16="http://schemas.microsoft.com/office/drawing/2014/main" id="{00000000-0008-0000-0400-0000F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0" name="BEx973S463FCQVJ7QDFBUIU0WJ3F" descr="ZQTVYL8DCSADVT0QMRXFLU0TR" hidden="1">
          <a:extLst>
            <a:ext uri="{FF2B5EF4-FFF2-40B4-BE49-F238E27FC236}">
              <a16:creationId xmlns:a16="http://schemas.microsoft.com/office/drawing/2014/main" id="{00000000-0008-0000-04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1" name="BExRZO0PLWWMCLGRH7EH6UXYWGAJ" descr="9D4GQ34QB727H10MA3SSAR2R9" hidden="1">
          <a:extLst>
            <a:ext uri="{FF2B5EF4-FFF2-40B4-BE49-F238E27FC236}">
              <a16:creationId xmlns:a16="http://schemas.microsoft.com/office/drawing/2014/main" id="{00000000-0008-0000-0400-00000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2" name="BExBDP6HNAAJUM39SE5G2C8BKNRQ" descr="1TM64TL2QIMYV7WYSV2VLGXY4" hidden="1">
          <a:extLst>
            <a:ext uri="{FF2B5EF4-FFF2-40B4-BE49-F238E27FC236}">
              <a16:creationId xmlns:a16="http://schemas.microsoft.com/office/drawing/2014/main" id="{00000000-0008-0000-0400-00000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10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3" name="BExQEGJP61DL2NZY6LMBHBZ0J5YT" descr="D6ZNRZJ7EX4GZT9RO8LE0C905" hidden="1">
          <a:extLst>
            <a:ext uri="{FF2B5EF4-FFF2-40B4-BE49-F238E27FC236}">
              <a16:creationId xmlns:a16="http://schemas.microsoft.com/office/drawing/2014/main" id="{00000000-0008-0000-0400-00000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984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4" name="BExTY1BCS6HZIF6HI5491FGHDVAE" descr="MJ6976KI2UH1IE8M227DUYXMJ" hidden="1">
          <a:extLst>
            <a:ext uri="{FF2B5EF4-FFF2-40B4-BE49-F238E27FC236}">
              <a16:creationId xmlns:a16="http://schemas.microsoft.com/office/drawing/2014/main" id="{00000000-0008-0000-0400-00000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7767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5" name="BExS8T38WLC2R738ZC7BDJQAKJAJ" descr="MRI962L5PB0E0YWXCIBN82VJH" hidden="1">
          <a:extLst>
            <a:ext uri="{FF2B5EF4-FFF2-40B4-BE49-F238E27FC236}">
              <a16:creationId xmlns:a16="http://schemas.microsoft.com/office/drawing/2014/main" id="{00000000-0008-0000-0400-00000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6" name="BEx1X6AMHV6ZK3UJB2BXIJTJHYJU" descr="OALR4L95ELQLZ1Y1LETHM1CS9" hidden="1">
          <a:extLst>
            <a:ext uri="{FF2B5EF4-FFF2-40B4-BE49-F238E27FC236}">
              <a16:creationId xmlns:a16="http://schemas.microsoft.com/office/drawing/2014/main" id="{00000000-0008-0000-04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7" name="BEx1QZGQZBAWJ8591VXEIPUOVS7X" descr="MEW27CPIFG44B7E7HEQUUF5QF" hidden="1">
          <a:extLst>
            <a:ext uri="{FF2B5EF4-FFF2-40B4-BE49-F238E27FC236}">
              <a16:creationId xmlns:a16="http://schemas.microsoft.com/office/drawing/2014/main" id="{00000000-0008-0000-0400-00000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8" name="BExMF7LICJLPXSHM63A6EQ79YQKG" descr="U084VZL15IMB1OFRRAY6GVKAE" hidden="1">
          <a:extLst>
            <a:ext uri="{FF2B5EF4-FFF2-40B4-BE49-F238E27FC236}">
              <a16:creationId xmlns:a16="http://schemas.microsoft.com/office/drawing/2014/main" id="{00000000-0008-0000-0400-00000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235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69" name="BExS343F8GCKP6HTF9Y97L133DX8" descr="ZRF0KB1IYQSNV63CTXT25G67G" hidden="1">
          <a:extLst>
            <a:ext uri="{FF2B5EF4-FFF2-40B4-BE49-F238E27FC236}">
              <a16:creationId xmlns:a16="http://schemas.microsoft.com/office/drawing/2014/main" id="{00000000-0008-0000-0400-00000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244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70" name="BExZMRC09W87CY4B73NPZMNH21AH" descr="78CUMI0OVLYJRSDRQ3V2YX812" hidden="1">
          <a:extLst>
            <a:ext uri="{FF2B5EF4-FFF2-40B4-BE49-F238E27FC236}">
              <a16:creationId xmlns:a16="http://schemas.microsoft.com/office/drawing/2014/main" id="{00000000-0008-0000-0400-00000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38045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71" name="BExZXVFJ4DY4I24AARDT4AMP6EN1" descr="TXSMH2MTH86CYKA26740RQPUC" hidden="1">
          <a:extLst>
            <a:ext uri="{FF2B5EF4-FFF2-40B4-BE49-F238E27FC236}">
              <a16:creationId xmlns:a16="http://schemas.microsoft.com/office/drawing/2014/main" id="{00000000-0008-0000-0400-00000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1318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72" name="BExOCUIOFQWUGTBU5ESTW3EYEP5C" descr="9BNF49V0R6VVYPHEVMJ3ABDQZ" hidden="1">
          <a:extLst>
            <a:ext uri="{FF2B5EF4-FFF2-40B4-BE49-F238E27FC236}">
              <a16:creationId xmlns:a16="http://schemas.microsoft.com/office/drawing/2014/main" id="{00000000-0008-0000-0400-00000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73" name="BExU65O9OE4B4MQ2A3OYH13M8BZJ" descr="3INNIMMPDBB0JF37L81M6ID21" hidden="1">
          <a:extLst>
            <a:ext uri="{FF2B5EF4-FFF2-40B4-BE49-F238E27FC236}">
              <a16:creationId xmlns:a16="http://schemas.microsoft.com/office/drawing/2014/main" id="{00000000-0008-0000-0400-00000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1394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74" name="BExOPRCR0UW7TKXSV5WDTL348FGL" descr="S9JM17GP1802LHN4GT14BJYIC" hidden="1">
          <a:extLst>
            <a:ext uri="{FF2B5EF4-FFF2-40B4-BE49-F238E27FC236}">
              <a16:creationId xmlns:a16="http://schemas.microsoft.com/office/drawing/2014/main" id="{00000000-0008-0000-0400-00000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575" name="BEx5OESAY2W8SEGI3TSB65EHJ04B" descr="9CN2Y88X8WYV1HWZG1QILY9BK" hidden="1">
          <a:extLst>
            <a:ext uri="{FF2B5EF4-FFF2-40B4-BE49-F238E27FC236}">
              <a16:creationId xmlns:a16="http://schemas.microsoft.com/office/drawing/2014/main" id="{00000000-0008-0000-0400-00000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111443</xdr:colOff>
      <xdr:row>1</xdr:row>
      <xdr:rowOff>117634</xdr:rowOff>
    </xdr:to>
    <xdr:pic>
      <xdr:nvPicPr>
        <xdr:cNvPr id="34" name="BExW253QPOZK9KW8BJC3LBXGCG2N" descr="Y5HX37BEUWSN1NEFJKZJXI3SX" hidden="1">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80"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35" name="BEx973S463FCQVJ7QDFBUIU0WJ3F" descr="ZQTVYL8DCSADVT0QMRXFLU0TR" hidden="1">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720"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36" name="BExRZO0PLWWMCLGRH7EH6UXYWGAJ" descr="9D4GQ34QB727H10MA3SSAR2R9" hidden="1">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4546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37" name="BExBDP6HNAAJUM39SE5G2C8BKNRQ" descr="1TM64TL2QIMYV7WYSV2VLGXY4" hidden="1">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20224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38" name="BExQEGJP61DL2NZY6LMBHBZ0J5YT" descr="D6ZNRZJ7EX4GZT9RO8LE0C905" hidden="1">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6208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39" name="BExTY1BCS6HZIF6HI5491FGHDVAE" descr="MJ6976KI2UH1IE8M227DUYXMJ" hidden="1">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04400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0" name="BEx5FXJGJOT93D0J2IRJ3985IUMI" hidden="1">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1" name="BExS8T38WLC2R738ZC7BDJQAKJAJ" descr="MRI962L5PB0E0YWXCIBN82VJH" hidden="1">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175240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2" name="BEx5F64BJ6DCM4EJH81D5ZFNPZ0V" descr="7DJ9FILZD2YPS6X1JBP9E76TU" hidden="1">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3" name="BExQEXXHA3EEXR44LT6RKCDWM6ZT" hidden="1">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4" name="BEx1X6AMHV6ZK3UJB2BXIJTJHYJU" descr="OALR4L95ELQLZ1Y1LETHM1CS9" hidden="1">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3820" y="581933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5" name="BEx1QZGQZBAWJ8591VXEIPUOVS7X" descr="MEW27CPIFG44B7E7HEQUUF5QF" hidden="1">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4546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6" name="BExMF7LICJLPXSHM63A6EQ79YQKG" descr="U084VZL15IMB1OFRRAY6GVKAE" hidden="1">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2040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7" name="BExS343F8GCKP6HTF9Y97L133DX8" descr="ZRF0KB1IYQSNV63CTXT25G67G" hidden="1">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77018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8" name="BExZMRC09W87CY4B73NPZMNH21AH" descr="78CUMI0OVLYJRSDRQ3V2YX812" hidden="1">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49993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49" name="BExZXVFJ4DY4I24AARDT4AMP6EN1" descr="TXSMH2MTH86CYKA26740RQPUC" hidden="1">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0654899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50" name="BExOCUIOFQWUGTBU5ESTW3EYEP5C" descr="9BNF49V0R6VVYPHEVMJ3ABDQZ" hidden="1">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81933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51" name="BExU65O9OE4B4MQ2A3OYH13M8BZJ" descr="3INNIMMPDBB0JF37L81M6ID21" hidden="1">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4486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52" name="BExOPRCR0UW7TKXSV5WDTL348FGL" descr="S9JM17GP1802LHN4GT14BJYIC" hidden="1">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75240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53" name="BEx5OESAY2W8SEGI3TSB65EHJ04B" descr="9CN2Y88X8WYV1HWZG1QILY9BK" hidden="1">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54" name="BExGMWEQ2BYRY9BAO5T1X850MJN1" descr="AZ9ST0XDIOP50HSUFO5V31BR0" hidden="1">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oneCellAnchor>
    <xdr:from>
      <xdr:col>2</xdr:col>
      <xdr:colOff>0</xdr:colOff>
      <xdr:row>1</xdr:row>
      <xdr:rowOff>0</xdr:rowOff>
    </xdr:from>
    <xdr:ext cx="111443" cy="117634"/>
    <xdr:pic>
      <xdr:nvPicPr>
        <xdr:cNvPr id="55" name="BExW253QPOZK9KW8BJC3LBXGCG2N" descr="Y5HX37BEUWSN1NEFJKZJXI3SX" hidden="1">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56" name="BEx973S463FCQVJ7QDFBUIU0WJ3F" descr="ZQTVYL8DCSADVT0QMRXFLU0TR" hidden="1">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175240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57" name="BExRZO0PLWWMCLGRH7EH6UXYWGAJ" descr="9D4GQ34QB727H10MA3SSAR2R9" hidden="1">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20224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58" name="BExBDP6HNAAJUM39SE5G2C8BKNRQ" descr="1TM64TL2QIMYV7WYSV2VLGXY4" hidden="1">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208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59" name="BExQEGJP61DL2NZY6LMBHBZ0J5YT" descr="D6ZNRZJ7EX4GZT9RO8LE0C905" hidden="1">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4400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0" name="BExTY1BCS6HZIF6HI5491FGHDVAE" descr="MJ6976KI2UH1IE8M227DUYXMJ" hidden="1">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19056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1" name="BEx5FXJGJOT93D0J2IRJ3985IUMI" hidden="1">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2" name="BEx3RTMHAR35NUAAK49TV6NU7EPA" descr="QFXLG4ZCXTRQSJYFCKJ58G9N8" hidden="1">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3" name="BExS8T38WLC2R738ZC7BDJQAKJAJ" descr="MRI962L5PB0E0YWXCIBN82VJH" hidden="1">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84486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4" name="BEx5F64BJ6DCM4EJH81D5ZFNPZ0V" descr="7DJ9FILZD2YPS6X1JBP9E76TU" hidden="1">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5" name="BExQEXXHA3EEXR44LT6RKCDWM6ZT" hidden="1">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6" name="BEx1X6AMHV6ZK3UJB2BXIJTJHYJU" descr="OALR4L95ELQLZ1Y1LETHM1CS9" hidden="1">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2065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7" name="BExSDIVCE09QKG3CT52PHCS6ZJ09" descr="9F076L7EQCF2COMMGCQG6BQGU" hidden="1">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8" name="BEx1QZGQZBAWJ8591VXEIPUOVS7X" descr="MEW27CPIFG44B7E7HEQUUF5QF" hidden="1">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0224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69" name="BExMF7LICJLPXSHM63A6EQ79YQKG" descr="U084VZL15IMB1OFRRAY6GVKAE" hidden="1">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546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0" name="BExS343F8GCKP6HTF9Y97L133DX8" descr="ZRF0KB1IYQSNV63CTXT25G67G" hidden="1">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040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1" name="BExZMRC09W87CY4B73NPZMNH21AH" descr="78CUMI0OVLYJRSDRQ3V2YX812" hidden="1">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77018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72" name="BExZXVFJ4DY4I24AARDT4AMP6EN1" descr="TXSMH2MTH86CYKA26740RQPUC" hidden="1">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5000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3" name="BExOCUIOFQWUGTBU5ESTW3EYEP5C" descr="9BNF49V0R6VVYPHEVMJ3ABDQZ" hidden="1">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65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4" name="BExU65O9OE4B4MQ2A3OYH13M8BZJ" descr="3INNIMMPDBB0JF37L81M6ID21" hidden="1">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81933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5" name="BExOPRCR0UW7TKXSV5WDTL348FGL" descr="S9JM17GP1802LHN4GT14BJYIC" hidden="1">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4486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6" name="BEx5OESAY2W8SEGI3TSB65EHJ04B" descr="9CN2Y88X8WYV1HWZG1QILY9BK" hidden="1">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75240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7" name="BExGMWEQ2BYRY9BAO5T1X850MJN1" descr="AZ9ST0XDIOP50HSUFO5V31BR0" hidden="1">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8" name="BExW253QPOZK9KW8BJC3LBXGCG2N" descr="Y5HX37BEUWSN1NEFJKZJXI3SX" hidden="1">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79" name="BEx973S463FCQVJ7QDFBUIU0WJ3F" descr="ZQTVYL8DCSADVT0QMRXFLU0TR" hidden="1">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175240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0" name="BExRZO0PLWWMCLGRH7EH6UXYWGAJ" descr="9D4GQ34QB727H10MA3SSAR2R9" hidden="1">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20224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1" name="BExBDP6HNAAJUM39SE5G2C8BKNRQ" descr="1TM64TL2QIMYV7WYSV2VLGXY4" hidden="1">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208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2" name="BExQEGJP61DL2NZY6LMBHBZ0J5YT" descr="D6ZNRZJ7EX4GZT9RO8LE0C905" hidden="1">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4400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3" name="BExTY1BCS6HZIF6HI5491FGHDVAE" descr="MJ6976KI2UH1IE8M227DUYXMJ" hidden="1">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19056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4" name="BEx5FXJGJOT93D0J2IRJ3985IUMI" hidden="1">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5" name="BEx3RTMHAR35NUAAK49TV6NU7EPA" descr="QFXLG4ZCXTRQSJYFCKJ58G9N8" hidden="1">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6" name="BExS8T38WLC2R738ZC7BDJQAKJAJ" descr="MRI962L5PB0E0YWXCIBN82VJH" hidden="1">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84486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7" name="BEx5F64BJ6DCM4EJH81D5ZFNPZ0V" descr="7DJ9FILZD2YPS6X1JBP9E76TU" hidden="1">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8" name="BExQEXXHA3EEXR44LT6RKCDWM6ZT" hidden="1">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89" name="BEx1X6AMHV6ZK3UJB2BXIJTJHYJU" descr="OALR4L95ELQLZ1Y1LETHM1CS9" hidden="1">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2065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0" name="BExSDIVCE09QKG3CT52PHCS6ZJ09" descr="9F076L7EQCF2COMMGCQG6BQGU" hidden="1">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77374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1" name="BEx1QZGQZBAWJ8591VXEIPUOVS7X" descr="MEW27CPIFG44B7E7HEQUUF5QF" hidden="1">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02243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2" name="BExMF7LICJLPXSHM63A6EQ79YQKG" descr="U084VZL15IMB1OFRRAY6GVKAE" hidden="1">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546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3" name="BExS343F8GCKP6HTF9Y97L133DX8" descr="ZRF0KB1IYQSNV63CTXT25G67G" hidden="1">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0402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4" name="BExZMRC09W87CY4B73NPZMNH21AH" descr="78CUMI0OVLYJRSDRQ3V2YX812" hidden="1">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77018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95" name="BExZXVFJ4DY4I24AARDT4AMP6EN1" descr="TXSMH2MTH86CYKA26740RQPUC" hidden="1">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5000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6" name="BExOCUIOFQWUGTBU5ESTW3EYEP5C" descr="9BNF49V0R6VVYPHEVMJ3ABDQZ" hidden="1">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6533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7" name="BExU65O9OE4B4MQ2A3OYH13M8BZJ" descr="3INNIMMPDBB0JF37L81M6ID21" hidden="1">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81933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8" name="BExOPRCR0UW7TKXSV5WDTL348FGL" descr="S9JM17GP1802LHN4GT14BJYIC" hidden="1">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4486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99" name="BEx5OESAY2W8SEGI3TSB65EHJ04B" descr="9CN2Y88X8WYV1HWZG1QILY9BK" hidden="1">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75240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0" name="BExGMWEQ2BYRY9BAO5T1X850MJN1" descr="AZ9ST0XDIOP50HSUFO5V31BR0" hidden="1">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9714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1</xdr:row>
      <xdr:rowOff>0</xdr:rowOff>
    </xdr:from>
    <xdr:to>
      <xdr:col>2</xdr:col>
      <xdr:colOff>114300</xdr:colOff>
      <xdr:row>1</xdr:row>
      <xdr:rowOff>120650</xdr:rowOff>
    </xdr:to>
    <xdr:pic>
      <xdr:nvPicPr>
        <xdr:cNvPr id="2643" name="BEx973S463FCQVJ7QDFBUIU0WJ3F" descr="ZQTVYL8DCSADVT0QMRXFLU0TR" hidden="1">
          <a:extLst>
            <a:ext uri="{FF2B5EF4-FFF2-40B4-BE49-F238E27FC236}">
              <a16:creationId xmlns:a16="http://schemas.microsoft.com/office/drawing/2014/main" id="{00000000-0008-0000-0400-00005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44" name="BExRZO0PLWWMCLGRH7EH6UXYWGAJ" descr="9D4GQ34QB727H10MA3SSAR2R9" hidden="1">
          <a:extLst>
            <a:ext uri="{FF2B5EF4-FFF2-40B4-BE49-F238E27FC236}">
              <a16:creationId xmlns:a16="http://schemas.microsoft.com/office/drawing/2014/main" id="{00000000-0008-0000-0400-00005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45" name="BExBDP6HNAAJUM39SE5G2C8BKNRQ" descr="1TM64TL2QIMYV7WYSV2VLGXY4" hidden="1">
          <a:extLst>
            <a:ext uri="{FF2B5EF4-FFF2-40B4-BE49-F238E27FC236}">
              <a16:creationId xmlns:a16="http://schemas.microsoft.com/office/drawing/2014/main" id="{00000000-0008-0000-0400-00005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610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46" name="BExQEGJP61DL2NZY6LMBHBZ0J5YT" descr="D6ZNRZJ7EX4GZT9RO8LE0C905" hidden="1">
          <a:extLst>
            <a:ext uri="{FF2B5EF4-FFF2-40B4-BE49-F238E27FC236}">
              <a16:creationId xmlns:a16="http://schemas.microsoft.com/office/drawing/2014/main" id="{00000000-0008-0000-0400-00005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27984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47" name="BExTY1BCS6HZIF6HI5491FGHDVAE" descr="MJ6976KI2UH1IE8M227DUYXMJ" hidden="1">
          <a:extLst>
            <a:ext uri="{FF2B5EF4-FFF2-40B4-BE49-F238E27FC236}">
              <a16:creationId xmlns:a16="http://schemas.microsoft.com/office/drawing/2014/main" id="{00000000-0008-0000-0400-00005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67767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48" name="BExS8T38WLC2R738ZC7BDJQAKJAJ" descr="MRI962L5PB0E0YWXCIBN82VJH" hidden="1">
          <a:extLst>
            <a:ext uri="{FF2B5EF4-FFF2-40B4-BE49-F238E27FC236}">
              <a16:creationId xmlns:a16="http://schemas.microsoft.com/office/drawing/2014/main" id="{00000000-0008-0000-0400-00005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49" name="BEx1X6AMHV6ZK3UJB2BXIJTJHYJU" descr="OALR4L95ELQLZ1Y1LETHM1CS9" hidden="1">
          <a:extLst>
            <a:ext uri="{FF2B5EF4-FFF2-40B4-BE49-F238E27FC236}">
              <a16:creationId xmlns:a16="http://schemas.microsoft.com/office/drawing/2014/main" id="{00000000-0008-0000-0400-00005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0" name="BEx1QZGQZBAWJ8591VXEIPUOVS7X" descr="MEW27CPIFG44B7E7HEQUUF5QF" hidden="1">
          <a:extLst>
            <a:ext uri="{FF2B5EF4-FFF2-40B4-BE49-F238E27FC236}">
              <a16:creationId xmlns:a16="http://schemas.microsoft.com/office/drawing/2014/main" id="{00000000-0008-0000-0400-00005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1" name="BExMF7LICJLPXSHM63A6EQ79YQKG" descr="U084VZL15IMB1OFRRAY6GVKAE" hidden="1">
          <a:extLst>
            <a:ext uri="{FF2B5EF4-FFF2-40B4-BE49-F238E27FC236}">
              <a16:creationId xmlns:a16="http://schemas.microsoft.com/office/drawing/2014/main" id="{00000000-0008-0000-04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3235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2" name="BExS343F8GCKP6HTF9Y97L133DX8" descr="ZRF0KB1IYQSNV63CTXT25G67G" hidden="1">
          <a:extLst>
            <a:ext uri="{FF2B5EF4-FFF2-40B4-BE49-F238E27FC236}">
              <a16:creationId xmlns:a16="http://schemas.microsoft.com/office/drawing/2014/main" id="{00000000-0008-0000-0400-00005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55244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3" name="BExZMRC09W87CY4B73NPZMNH21AH" descr="78CUMI0OVLYJRSDRQ3V2YX812" hidden="1">
          <a:extLst>
            <a:ext uri="{FF2B5EF4-FFF2-40B4-BE49-F238E27FC236}">
              <a16:creationId xmlns:a16="http://schemas.microsoft.com/office/drawing/2014/main" id="{00000000-0008-0000-04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138045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4" name="BExZXVFJ4DY4I24AARDT4AMP6EN1" descr="TXSMH2MTH86CYKA26740RQPUC" hidden="1">
          <a:extLst>
            <a:ext uri="{FF2B5EF4-FFF2-40B4-BE49-F238E27FC236}">
              <a16:creationId xmlns:a16="http://schemas.microsoft.com/office/drawing/2014/main" id="{00000000-0008-0000-0400-00005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91318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5" name="BExOCUIOFQWUGTBU5ESTW3EYEP5C" descr="9BNF49V0R6VVYPHEVMJ3ABDQZ" hidden="1">
          <a:extLst>
            <a:ext uri="{FF2B5EF4-FFF2-40B4-BE49-F238E27FC236}">
              <a16:creationId xmlns:a16="http://schemas.microsoft.com/office/drawing/2014/main" id="{00000000-0008-0000-0400-00005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6" name="BExU65O9OE4B4MQ2A3OYH13M8BZJ" descr="3INNIMMPDBB0JF37L81M6ID21" hidden="1">
          <a:extLst>
            <a:ext uri="{FF2B5EF4-FFF2-40B4-BE49-F238E27FC236}">
              <a16:creationId xmlns:a16="http://schemas.microsoft.com/office/drawing/2014/main" id="{00000000-0008-0000-0400-00006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1394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7" name="BExOPRCR0UW7TKXSV5WDTL348FGL" descr="S9JM17GP1802LHN4GT14BJYIC" hidden="1">
          <a:extLst>
            <a:ext uri="{FF2B5EF4-FFF2-40B4-BE49-F238E27FC236}">
              <a16:creationId xmlns:a16="http://schemas.microsoft.com/office/drawing/2014/main" id="{00000000-0008-0000-0400-00006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8" name="BEx5OESAY2W8SEGI3TSB65EHJ04B" descr="9CN2Y88X8WYV1HWZG1QILY9BK" hidden="1">
          <a:extLst>
            <a:ext uri="{FF2B5EF4-FFF2-40B4-BE49-F238E27FC236}">
              <a16:creationId xmlns:a16="http://schemas.microsoft.com/office/drawing/2014/main" id="{00000000-0008-0000-0400-00006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59" name="BEx973S463FCQVJ7QDFBUIU0WJ3F" descr="ZQTVYL8DCSADVT0QMRXFLU0TR" hidden="1">
          <a:extLst>
            <a:ext uri="{FF2B5EF4-FFF2-40B4-BE49-F238E27FC236}">
              <a16:creationId xmlns:a16="http://schemas.microsoft.com/office/drawing/2014/main" id="{00000000-0008-0000-0400-00006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0" name="BExRZO0PLWWMCLGRH7EH6UXYWGAJ" descr="9D4GQ34QB727H10MA3SSAR2R9" hidden="1">
          <a:extLst>
            <a:ext uri="{FF2B5EF4-FFF2-40B4-BE49-F238E27FC236}">
              <a16:creationId xmlns:a16="http://schemas.microsoft.com/office/drawing/2014/main" id="{00000000-0008-0000-0400-00006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1" name="BExBDP6HNAAJUM39SE5G2C8BKNRQ" descr="1TM64TL2QIMYV7WYSV2VLGXY4" hidden="1">
          <a:extLst>
            <a:ext uri="{FF2B5EF4-FFF2-40B4-BE49-F238E27FC236}">
              <a16:creationId xmlns:a16="http://schemas.microsoft.com/office/drawing/2014/main" id="{00000000-0008-0000-0400-00006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4610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2" name="BExQEGJP61DL2NZY6LMBHBZ0J5YT" descr="D6ZNRZJ7EX4GZT9RO8LE0C905" hidden="1">
          <a:extLst>
            <a:ext uri="{FF2B5EF4-FFF2-40B4-BE49-F238E27FC236}">
              <a16:creationId xmlns:a16="http://schemas.microsoft.com/office/drawing/2014/main" id="{00000000-0008-0000-0400-000066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27984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3" name="BExTY1BCS6HZIF6HI5491FGHDVAE" descr="MJ6976KI2UH1IE8M227DUYXMJ" hidden="1">
          <a:extLst>
            <a:ext uri="{FF2B5EF4-FFF2-40B4-BE49-F238E27FC236}">
              <a16:creationId xmlns:a16="http://schemas.microsoft.com/office/drawing/2014/main" id="{00000000-0008-0000-0400-00006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67767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4" name="BExS8T38WLC2R738ZC7BDJQAKJAJ" descr="MRI962L5PB0E0YWXCIBN82VJH" hidden="1">
          <a:extLst>
            <a:ext uri="{FF2B5EF4-FFF2-40B4-BE49-F238E27FC236}">
              <a16:creationId xmlns:a16="http://schemas.microsoft.com/office/drawing/2014/main" id="{00000000-0008-0000-0400-00006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5" name="BEx1X6AMHV6ZK3UJB2BXIJTJHYJU" descr="OALR4L95ELQLZ1Y1LETHM1CS9" hidden="1">
          <a:extLst>
            <a:ext uri="{FF2B5EF4-FFF2-40B4-BE49-F238E27FC236}">
              <a16:creationId xmlns:a16="http://schemas.microsoft.com/office/drawing/2014/main" id="{00000000-0008-0000-0400-00006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6" name="BEx1QZGQZBAWJ8591VXEIPUOVS7X" descr="MEW27CPIFG44B7E7HEQUUF5QF" hidden="1">
          <a:extLst>
            <a:ext uri="{FF2B5EF4-FFF2-40B4-BE49-F238E27FC236}">
              <a16:creationId xmlns:a16="http://schemas.microsoft.com/office/drawing/2014/main" id="{00000000-0008-0000-0400-00006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7" name="BExMF7LICJLPXSHM63A6EQ79YQKG" descr="U084VZL15IMB1OFRRAY6GVKAE" hidden="1">
          <a:extLst>
            <a:ext uri="{FF2B5EF4-FFF2-40B4-BE49-F238E27FC236}">
              <a16:creationId xmlns:a16="http://schemas.microsoft.com/office/drawing/2014/main" id="{00000000-0008-0000-0400-00006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3235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8" name="BExS343F8GCKP6HTF9Y97L133DX8" descr="ZRF0KB1IYQSNV63CTXT25G67G" hidden="1">
          <a:extLst>
            <a:ext uri="{FF2B5EF4-FFF2-40B4-BE49-F238E27FC236}">
              <a16:creationId xmlns:a16="http://schemas.microsoft.com/office/drawing/2014/main" id="{00000000-0008-0000-0400-00006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55244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69" name="BExZMRC09W87CY4B73NPZMNH21AH" descr="78CUMI0OVLYJRSDRQ3V2YX812" hidden="1">
          <a:extLst>
            <a:ext uri="{FF2B5EF4-FFF2-40B4-BE49-F238E27FC236}">
              <a16:creationId xmlns:a16="http://schemas.microsoft.com/office/drawing/2014/main" id="{00000000-0008-0000-0400-00006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138045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70" name="BExZXVFJ4DY4I24AARDT4AMP6EN1" descr="TXSMH2MTH86CYKA26740RQPUC" hidden="1">
          <a:extLst>
            <a:ext uri="{FF2B5EF4-FFF2-40B4-BE49-F238E27FC236}">
              <a16:creationId xmlns:a16="http://schemas.microsoft.com/office/drawing/2014/main" id="{00000000-0008-0000-0400-00006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91318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71" name="BExOCUIOFQWUGTBU5ESTW3EYEP5C" descr="9BNF49V0R6VVYPHEVMJ3ABDQZ" hidden="1">
          <a:extLst>
            <a:ext uri="{FF2B5EF4-FFF2-40B4-BE49-F238E27FC236}">
              <a16:creationId xmlns:a16="http://schemas.microsoft.com/office/drawing/2014/main" id="{00000000-0008-0000-0400-00006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72" name="BExU65O9OE4B4MQ2A3OYH13M8BZJ" descr="3INNIMMPDBB0JF37L81M6ID21" hidden="1">
          <a:extLst>
            <a:ext uri="{FF2B5EF4-FFF2-40B4-BE49-F238E27FC236}">
              <a16:creationId xmlns:a16="http://schemas.microsoft.com/office/drawing/2014/main" id="{00000000-0008-0000-0400-00007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1394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73" name="BExOPRCR0UW7TKXSV5WDTL348FGL" descr="S9JM17GP1802LHN4GT14BJYIC" hidden="1">
          <a:extLst>
            <a:ext uri="{FF2B5EF4-FFF2-40B4-BE49-F238E27FC236}">
              <a16:creationId xmlns:a16="http://schemas.microsoft.com/office/drawing/2014/main" id="{00000000-0008-0000-0400-00007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674" name="BEx5OESAY2W8SEGI3TSB65EHJ04B" descr="9CN2Y88X8WYV1HWZG1QILY9BK" hidden="1">
          <a:extLst>
            <a:ext uri="{FF2B5EF4-FFF2-40B4-BE49-F238E27FC236}">
              <a16:creationId xmlns:a16="http://schemas.microsoft.com/office/drawing/2014/main" id="{00000000-0008-0000-0400-00007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117308" cy="117634"/>
    <xdr:pic>
      <xdr:nvPicPr>
        <xdr:cNvPr id="133" name="BExW253QPOZK9KW8BJC3LBXGCG2N" descr="Y5HX37BEUWSN1NEFJKZJXI3SX" hidden="1">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8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34" name="BEx973S463FCQVJ7QDFBUIU0WJ3F" descr="ZQTVYL8DCSADVT0QMRXFLU0TR" hidden="1">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72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35" name="BExRZO0PLWWMCLGRH7EH6UXYWGAJ" descr="9D4GQ34QB727H10MA3SSAR2R9" hidden="1">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36" name="BExBDP6HNAAJUM39SE5G2C8BKNRQ" descr="1TM64TL2QIMYV7WYSV2VLGXY4" hidden="1">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37" name="BExQEGJP61DL2NZY6LMBHBZ0J5YT" descr="D6ZNRZJ7EX4GZT9RO8LE0C905" hidden="1">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67767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38" name="BExTY1BCS6HZIF6HI5491FGHDVAE" descr="MJ6976KI2UH1IE8M227DUYXMJ" hidden="1">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11594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39" name="BEx5FXJGJOT93D0J2IRJ3985IUMI" hidden="1">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0" name="BExS8T38WLC2R738ZC7BDJQAKJAJ" descr="MRI962L5PB0E0YWXCIBN82VJH" hidden="1">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1" name="BEx5F64BJ6DCM4EJH81D5ZFNPZ0V" descr="7DJ9FILZD2YPS6X1JBP9E76TU" hidden="1">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 name="BExQEXXHA3EEXR44LT6RKCDWM6ZT" hidden="1">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 name="BEx1X6AMHV6ZK3UJB2BXIJTJHYJU" descr="OALR4L95ELQLZ1Y1LETHM1CS9" hidden="1">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3820"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 name="BEx1QZGQZBAWJ8591VXEIPUOVS7X" descr="MEW27CPIFG44B7E7HEQUUF5QF" hidden="1">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 name="BExMF7LICJLPXSHM63A6EQ79YQKG" descr="U084VZL15IMB1OFRRAY6GVKAE" hidden="1">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28168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 name="BExS343F8GCKP6HTF9Y97L133DX8" descr="ZRF0KB1IYQSNV63CTXT25G67G" hidden="1">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323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 name="BExZMRC09W87CY4B73NPZMNH21AH" descr="78CUMI0OVLYJRSDRQ3V2YX812" hidden="1">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55244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 name="BExZXVFJ4DY4I24AARDT4AMP6EN1" descr="TXSMH2MTH86CYKA26740RQPUC" hidden="1">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1381974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9" name="BExOCUIOFQWUGTBU5ESTW3EYEP5C" descr="9BNF49V0R6VVYPHEVMJ3ABDQZ" hidden="1">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0" name="BExU65O9OE4B4MQ2A3OYH13M8BZJ" descr="3INNIMMPDBB0JF37L81M6ID21" hidden="1">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1" name="BExOPRCR0UW7TKXSV5WDTL348FGL" descr="S9JM17GP1802LHN4GT14BJYIC" hidden="1">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2" name="BEx5OESAY2W8SEGI3TSB65EHJ04B" descr="9CN2Y88X8WYV1HWZG1QILY9BK" hidden="1">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3" name="BExGMWEQ2BYRY9BAO5T1X850MJN1" descr="AZ9ST0XDIOP50HSUFO5V31BR0" hidden="1">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4" name="BExW253QPOZK9KW8BJC3LBXGCG2N" descr="Y5HX37BEUWSN1NEFJKZJXI3SX" hidden="1">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5" name="BEx973S463FCQVJ7QDFBUIU0WJ3F" descr="ZQTVYL8DCSADVT0QMRXFLU0TR" hidden="1">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6" name="BExRZO0PLWWMCLGRH7EH6UXYWGAJ" descr="9D4GQ34QB727H10MA3SSAR2R9" hidden="1">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7" name="BExBDP6HNAAJUM39SE5G2C8BKNRQ" descr="1TM64TL2QIMYV7WYSV2VLGXY4" hidden="1">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7767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8" name="BExQEGJP61DL2NZY6LMBHBZ0J5YT" descr="D6ZNRZJ7EX4GZT9RO8LE0C905" hidden="1">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11594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59" name="BExTY1BCS6HZIF6HI5491FGHDVAE" descr="MJ6976KI2UH1IE8M227DUYXMJ" hidden="1">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23202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0" name="BEx5FXJGJOT93D0J2IRJ3985IUMI" hidden="1">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1" name="BEx3RTMHAR35NUAAK49TV6NU7EPA" descr="QFXLG4ZCXTRQSJYFCKJ58G9N8" hidden="1">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2" name="BExS8T38WLC2R738ZC7BDJQAKJAJ" descr="MRI962L5PB0E0YWXCIBN82VJH" hidden="1">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3" name="BEx5F64BJ6DCM4EJH81D5ZFNPZ0V" descr="7DJ9FILZD2YPS6X1JBP9E76TU" hidden="1">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4" name="BExQEXXHA3EEXR44LT6RKCDWM6ZT" hidden="1">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5" name="BEx1X6AMHV6ZK3UJB2BXIJTJHYJU" descr="OALR4L95ELQLZ1Y1LETHM1CS9" hidden="1">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6" name="BExSDIVCE09QKG3CT52PHCS6ZJ09" descr="9F076L7EQCF2COMMGCQG6BQGU" hidden="1">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7" name="BEx1QZGQZBAWJ8591VXEIPUOVS7X" descr="MEW27CPIFG44B7E7HEQUUF5QF" hidden="1">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8" name="BExMF7LICJLPXSHM63A6EQ79YQKG" descr="U084VZL15IMB1OFRRAY6GVKAE" hidden="1">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69" name="BExS343F8GCKP6HTF9Y97L133DX8" descr="ZRF0KB1IYQSNV63CTXT25G67G" hidden="1">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8168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0" name="BExZMRC09W87CY4B73NPZMNH21AH" descr="78CUMI0OVLYJRSDRQ3V2YX812" hidden="1">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323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171" name="BExZXVFJ4DY4I24AARDT4AMP6EN1" descr="TXSMH2MTH86CYKA26740RQPUC" hidden="1">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55254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2" name="BExOCUIOFQWUGTBU5ESTW3EYEP5C" descr="9BNF49V0R6VVYPHEVMJ3ABDQZ" hidden="1">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3" name="BExU65O9OE4B4MQ2A3OYH13M8BZJ" descr="3INNIMMPDBB0JF37L81M6ID21" hidden="1">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4" name="BExOPRCR0UW7TKXSV5WDTL348FGL" descr="S9JM17GP1802LHN4GT14BJYIC" hidden="1">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5" name="BEx5OESAY2W8SEGI3TSB65EHJ04B" descr="9CN2Y88X8WYV1HWZG1QILY9BK" hidden="1">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6" name="BExGMWEQ2BYRY9BAO5T1X850MJN1" descr="AZ9ST0XDIOP50HSUFO5V31BR0" hidden="1">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7" name="BExW253QPOZK9KW8BJC3LBXGCG2N" descr="Y5HX37BEUWSN1NEFJKZJXI3SX" hidden="1">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8" name="BEx973S463FCQVJ7QDFBUIU0WJ3F" descr="ZQTVYL8DCSADVT0QMRXFLU0TR" hidden="1">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79" name="BExRZO0PLWWMCLGRH7EH6UXYWGAJ" descr="9D4GQ34QB727H10MA3SSAR2R9" hidden="1">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0" name="BExBDP6HNAAJUM39SE5G2C8BKNRQ" descr="1TM64TL2QIMYV7WYSV2VLGXY4" hidden="1">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7767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1" name="BExQEGJP61DL2NZY6LMBHBZ0J5YT" descr="D6ZNRZJ7EX4GZT9RO8LE0C905" hidden="1">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11594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2" name="BExTY1BCS6HZIF6HI5491FGHDVAE" descr="MJ6976KI2UH1IE8M227DUYXMJ" hidden="1">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23202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3" name="BEx5FXJGJOT93D0J2IRJ3985IUMI" hidden="1">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4" name="BEx3RTMHAR35NUAAK49TV6NU7EPA" descr="QFXLG4ZCXTRQSJYFCKJ58G9N8" hidden="1">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5" name="BExS8T38WLC2R738ZC7BDJQAKJAJ" descr="MRI962L5PB0E0YWXCIBN82VJH" hidden="1">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6" name="BEx5F64BJ6DCM4EJH81D5ZFNPZ0V" descr="7DJ9FILZD2YPS6X1JBP9E76TU" hidden="1">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7" name="BExQEXXHA3EEXR44LT6RKCDWM6ZT" hidden="1">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8" name="BEx1X6AMHV6ZK3UJB2BXIJTJHYJU" descr="OALR4L95ELQLZ1Y1LETHM1CS9" hidden="1">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89" name="BExSDIVCE09QKG3CT52PHCS6ZJ09" descr="9F076L7EQCF2COMMGCQG6BQGU" hidden="1">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0" name="BEx1QZGQZBAWJ8591VXEIPUOVS7X" descr="MEW27CPIFG44B7E7HEQUUF5QF" hidden="1">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1" name="BExMF7LICJLPXSHM63A6EQ79YQKG" descr="U084VZL15IMB1OFRRAY6GVKAE" hidden="1">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2" name="BExS343F8GCKP6HTF9Y97L133DX8" descr="ZRF0KB1IYQSNV63CTXT25G67G" hidden="1">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8168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3" name="BExZMRC09W87CY4B73NPZMNH21AH" descr="78CUMI0OVLYJRSDRQ3V2YX812" hidden="1">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323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194" name="BExZXVFJ4DY4I24AARDT4AMP6EN1" descr="TXSMH2MTH86CYKA26740RQPUC" hidden="1">
          <a:extLst>
            <a:ext uri="{FF2B5EF4-FFF2-40B4-BE49-F238E27FC236}">
              <a16:creationId xmlns:a16="http://schemas.microsoft.com/office/drawing/2014/main" id="{00000000-0008-0000-0400-0000C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55254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5" name="BExOCUIOFQWUGTBU5ESTW3EYEP5C" descr="9BNF49V0R6VVYPHEVMJ3ABDQZ" hidden="1">
          <a:extLst>
            <a:ext uri="{FF2B5EF4-FFF2-40B4-BE49-F238E27FC236}">
              <a16:creationId xmlns:a16="http://schemas.microsoft.com/office/drawing/2014/main" id="{00000000-0008-0000-0400-0000C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6" name="BExU65O9OE4B4MQ2A3OYH13M8BZJ" descr="3INNIMMPDBB0JF37L81M6ID21" hidden="1">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7" name="BExOPRCR0UW7TKXSV5WDTL348FGL" descr="S9JM17GP1802LHN4GT14BJYIC" hidden="1">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8" name="BEx5OESAY2W8SEGI3TSB65EHJ04B" descr="9CN2Y88X8WYV1HWZG1QILY9BK" hidden="1">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99" name="BExGMWEQ2BYRY9BAO5T1X850MJN1" descr="AZ9ST0XDIOP50HSUFO5V31BR0" hidden="1">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0</xdr:row>
      <xdr:rowOff>0</xdr:rowOff>
    </xdr:from>
    <xdr:to>
      <xdr:col>2</xdr:col>
      <xdr:colOff>114300</xdr:colOff>
      <xdr:row>0</xdr:row>
      <xdr:rowOff>120650</xdr:rowOff>
    </xdr:to>
    <xdr:pic>
      <xdr:nvPicPr>
        <xdr:cNvPr id="2742" name="BEx973S463FCQVJ7QDFBUIU0WJ3F" descr="ZQTVYL8DCSADVT0QMRXFLU0TR" hidden="1">
          <a:extLst>
            <a:ext uri="{FF2B5EF4-FFF2-40B4-BE49-F238E27FC236}">
              <a16:creationId xmlns:a16="http://schemas.microsoft.com/office/drawing/2014/main" id="{00000000-0008-0000-04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3" name="BExRZO0PLWWMCLGRH7EH6UXYWGAJ" descr="9D4GQ34QB727H10MA3SSAR2R9" hidden="1">
          <a:extLst>
            <a:ext uri="{FF2B5EF4-FFF2-40B4-BE49-F238E27FC236}">
              <a16:creationId xmlns:a16="http://schemas.microsoft.com/office/drawing/2014/main" id="{00000000-0008-0000-0400-0000B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4" name="BExBDP6HNAAJUM39SE5G2C8BKNRQ" descr="1TM64TL2QIMYV7WYSV2VLGXY4" hidden="1">
          <a:extLst>
            <a:ext uri="{FF2B5EF4-FFF2-40B4-BE49-F238E27FC236}">
              <a16:creationId xmlns:a16="http://schemas.microsoft.com/office/drawing/2014/main" id="{00000000-0008-0000-0400-0000B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16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5" name="BExQEGJP61DL2NZY6LMBHBZ0J5YT" descr="D6ZNRZJ7EX4GZT9RO8LE0C905" hidden="1">
          <a:extLst>
            <a:ext uri="{FF2B5EF4-FFF2-40B4-BE49-F238E27FC236}">
              <a16:creationId xmlns:a16="http://schemas.microsoft.com/office/drawing/2014/main" id="{00000000-0008-0000-0400-0000B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0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6" name="BExTY1BCS6HZIF6HI5491FGHDVAE" descr="MJ6976KI2UH1IE8M227DUYXMJ" hidden="1">
          <a:extLst>
            <a:ext uri="{FF2B5EF4-FFF2-40B4-BE49-F238E27FC236}">
              <a16:creationId xmlns:a16="http://schemas.microsoft.com/office/drawing/2014/main" id="{00000000-0008-0000-0400-0000B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84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7" name="BExS8T38WLC2R738ZC7BDJQAKJAJ" descr="MRI962L5PB0E0YWXCIBN82VJH" hidden="1">
          <a:extLst>
            <a:ext uri="{FF2B5EF4-FFF2-40B4-BE49-F238E27FC236}">
              <a16:creationId xmlns:a16="http://schemas.microsoft.com/office/drawing/2014/main" id="{00000000-0008-0000-0400-0000B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8" name="BEx1X6AMHV6ZK3UJB2BXIJTJHYJU" descr="OALR4L95ELQLZ1Y1LETHM1CS9" hidden="1">
          <a:extLst>
            <a:ext uri="{FF2B5EF4-FFF2-40B4-BE49-F238E27FC236}">
              <a16:creationId xmlns:a16="http://schemas.microsoft.com/office/drawing/2014/main" id="{00000000-0008-0000-04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49" name="BEx1QZGQZBAWJ8591VXEIPUOVS7X" descr="MEW27CPIFG44B7E7HEQUUF5QF" hidden="1">
          <a:extLst>
            <a:ext uri="{FF2B5EF4-FFF2-40B4-BE49-F238E27FC236}">
              <a16:creationId xmlns:a16="http://schemas.microsoft.com/office/drawing/2014/main" id="{00000000-0008-0000-0400-0000B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0" name="BExMF7LICJLPXSHM63A6EQ79YQKG" descr="U084VZL15IMB1OFRRAY6GVKAE" hidden="1">
          <a:extLst>
            <a:ext uri="{FF2B5EF4-FFF2-40B4-BE49-F238E27FC236}">
              <a16:creationId xmlns:a16="http://schemas.microsoft.com/office/drawing/2014/main" id="{00000000-0008-0000-0400-0000B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1" name="BExS343F8GCKP6HTF9Y97L133DX8" descr="ZRF0KB1IYQSNV63CTXT25G67G" hidden="1">
          <a:extLst>
            <a:ext uri="{FF2B5EF4-FFF2-40B4-BE49-F238E27FC236}">
              <a16:creationId xmlns:a16="http://schemas.microsoft.com/office/drawing/2014/main" id="{00000000-0008-0000-0400-0000B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3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2" name="BExZMRC09W87CY4B73NPZMNH21AH" descr="78CUMI0OVLYJRSDRQ3V2YX812" hidden="1">
          <a:extLst>
            <a:ext uri="{FF2B5EF4-FFF2-40B4-BE49-F238E27FC236}">
              <a16:creationId xmlns:a16="http://schemas.microsoft.com/office/drawing/2014/main" id="{00000000-0008-0000-0400-0000C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79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3" name="BExZXVFJ4DY4I24AARDT4AMP6EN1" descr="TXSMH2MTH86CYKA26740RQPUC" hidden="1">
          <a:extLst>
            <a:ext uri="{FF2B5EF4-FFF2-40B4-BE49-F238E27FC236}">
              <a16:creationId xmlns:a16="http://schemas.microsoft.com/office/drawing/2014/main" id="{00000000-0008-0000-0400-0000C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01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4" name="BExOCUIOFQWUGTBU5ESTW3EYEP5C" descr="9BNF49V0R6VVYPHEVMJ3ABDQZ" hidden="1">
          <a:extLst>
            <a:ext uri="{FF2B5EF4-FFF2-40B4-BE49-F238E27FC236}">
              <a16:creationId xmlns:a16="http://schemas.microsoft.com/office/drawing/2014/main" id="{00000000-0008-0000-0400-0000C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5" name="BExU65O9OE4B4MQ2A3OYH13M8BZJ" descr="3INNIMMPDBB0JF37L81M6ID21" hidden="1">
          <a:extLst>
            <a:ext uri="{FF2B5EF4-FFF2-40B4-BE49-F238E27FC236}">
              <a16:creationId xmlns:a16="http://schemas.microsoft.com/office/drawing/2014/main" id="{00000000-0008-0000-0400-0000C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7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6" name="BExOPRCR0UW7TKXSV5WDTL348FGL" descr="S9JM17GP1802LHN4GT14BJYIC" hidden="1">
          <a:extLst>
            <a:ext uri="{FF2B5EF4-FFF2-40B4-BE49-F238E27FC236}">
              <a16:creationId xmlns:a16="http://schemas.microsoft.com/office/drawing/2014/main" id="{00000000-0008-0000-0400-0000C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2757" name="BEx5OESAY2W8SEGI3TSB65EHJ04B" descr="9CN2Y88X8WYV1HWZG1QILY9BK" hidden="1">
          <a:extLst>
            <a:ext uri="{FF2B5EF4-FFF2-40B4-BE49-F238E27FC236}">
              <a16:creationId xmlns:a16="http://schemas.microsoft.com/office/drawing/2014/main" id="{00000000-0008-0000-0400-0000C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2758" name="BEx973S463FCQVJ7QDFBUIU0WJ3F" descr="ZQTVYL8DCSADVT0QMRXFLU0TR" hidden="1">
          <a:extLst>
            <a:ext uri="{FF2B5EF4-FFF2-40B4-BE49-F238E27FC236}">
              <a16:creationId xmlns:a16="http://schemas.microsoft.com/office/drawing/2014/main" id="{00000000-0008-0000-04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59" name="BExRZO0PLWWMCLGRH7EH6UXYWGAJ" descr="9D4GQ34QB727H10MA3SSAR2R9" hidden="1">
          <a:extLst>
            <a:ext uri="{FF2B5EF4-FFF2-40B4-BE49-F238E27FC236}">
              <a16:creationId xmlns:a16="http://schemas.microsoft.com/office/drawing/2014/main" id="{00000000-0008-0000-0400-0000C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0" name="BExBDP6HNAAJUM39SE5G2C8BKNRQ" descr="1TM64TL2QIMYV7WYSV2VLGXY4" hidden="1">
          <a:extLst>
            <a:ext uri="{FF2B5EF4-FFF2-40B4-BE49-F238E27FC236}">
              <a16:creationId xmlns:a16="http://schemas.microsoft.com/office/drawing/2014/main" id="{00000000-0008-0000-0400-0000C8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16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1" name="BExQEGJP61DL2NZY6LMBHBZ0J5YT" descr="D6ZNRZJ7EX4GZT9RO8LE0C905" hidden="1">
          <a:extLst>
            <a:ext uri="{FF2B5EF4-FFF2-40B4-BE49-F238E27FC236}">
              <a16:creationId xmlns:a16="http://schemas.microsoft.com/office/drawing/2014/main" id="{00000000-0008-0000-0400-0000C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0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2" name="BExTY1BCS6HZIF6HI5491FGHDVAE" descr="MJ6976KI2UH1IE8M227DUYXMJ" hidden="1">
          <a:extLst>
            <a:ext uri="{FF2B5EF4-FFF2-40B4-BE49-F238E27FC236}">
              <a16:creationId xmlns:a16="http://schemas.microsoft.com/office/drawing/2014/main" id="{00000000-0008-0000-0400-0000CA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84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3" name="BExS8T38WLC2R738ZC7BDJQAKJAJ" descr="MRI962L5PB0E0YWXCIBN82VJH" hidden="1">
          <a:extLst>
            <a:ext uri="{FF2B5EF4-FFF2-40B4-BE49-F238E27FC236}">
              <a16:creationId xmlns:a16="http://schemas.microsoft.com/office/drawing/2014/main" id="{00000000-0008-0000-0400-0000C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4" name="BEx1X6AMHV6ZK3UJB2BXIJTJHYJU" descr="OALR4L95ELQLZ1Y1LETHM1CS9" hidden="1">
          <a:extLst>
            <a:ext uri="{FF2B5EF4-FFF2-40B4-BE49-F238E27FC236}">
              <a16:creationId xmlns:a16="http://schemas.microsoft.com/office/drawing/2014/main" id="{00000000-0008-0000-04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5" name="BEx1QZGQZBAWJ8591VXEIPUOVS7X" descr="MEW27CPIFG44B7E7HEQUUF5QF" hidden="1">
          <a:extLst>
            <a:ext uri="{FF2B5EF4-FFF2-40B4-BE49-F238E27FC236}">
              <a16:creationId xmlns:a16="http://schemas.microsoft.com/office/drawing/2014/main" id="{00000000-0008-0000-0400-0000C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6" name="BExMF7LICJLPXSHM63A6EQ79YQKG" descr="U084VZL15IMB1OFRRAY6GVKAE" hidden="1">
          <a:extLst>
            <a:ext uri="{FF2B5EF4-FFF2-40B4-BE49-F238E27FC236}">
              <a16:creationId xmlns:a16="http://schemas.microsoft.com/office/drawing/2014/main" id="{00000000-0008-0000-0400-0000CE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7" name="BExS343F8GCKP6HTF9Y97L133DX8" descr="ZRF0KB1IYQSNV63CTXT25G67G" hidden="1">
          <a:extLst>
            <a:ext uri="{FF2B5EF4-FFF2-40B4-BE49-F238E27FC236}">
              <a16:creationId xmlns:a16="http://schemas.microsoft.com/office/drawing/2014/main" id="{00000000-0008-0000-0400-0000C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3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8" name="BExZMRC09W87CY4B73NPZMNH21AH" descr="78CUMI0OVLYJRSDRQ3V2YX812" hidden="1">
          <a:extLst>
            <a:ext uri="{FF2B5EF4-FFF2-40B4-BE49-F238E27FC236}">
              <a16:creationId xmlns:a16="http://schemas.microsoft.com/office/drawing/2014/main" id="{00000000-0008-0000-0400-0000D0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79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69" name="BExZXVFJ4DY4I24AARDT4AMP6EN1" descr="TXSMH2MTH86CYKA26740RQPUC" hidden="1">
          <a:extLst>
            <a:ext uri="{FF2B5EF4-FFF2-40B4-BE49-F238E27FC236}">
              <a16:creationId xmlns:a16="http://schemas.microsoft.com/office/drawing/2014/main" id="{00000000-0008-0000-0400-0000D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01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70" name="BExOCUIOFQWUGTBU5ESTW3EYEP5C" descr="9BNF49V0R6VVYPHEVMJ3ABDQZ" hidden="1">
          <a:extLst>
            <a:ext uri="{FF2B5EF4-FFF2-40B4-BE49-F238E27FC236}">
              <a16:creationId xmlns:a16="http://schemas.microsoft.com/office/drawing/2014/main" id="{00000000-0008-0000-0400-0000D2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71" name="BExU65O9OE4B4MQ2A3OYH13M8BZJ" descr="3INNIMMPDBB0JF37L81M6ID21" hidden="1">
          <a:extLst>
            <a:ext uri="{FF2B5EF4-FFF2-40B4-BE49-F238E27FC236}">
              <a16:creationId xmlns:a16="http://schemas.microsoft.com/office/drawing/2014/main" id="{00000000-0008-0000-0400-0000D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7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772" name="BExOPRCR0UW7TKXSV5WDTL348FGL" descr="S9JM17GP1802LHN4GT14BJYIC" hidden="1">
          <a:extLst>
            <a:ext uri="{FF2B5EF4-FFF2-40B4-BE49-F238E27FC236}">
              <a16:creationId xmlns:a16="http://schemas.microsoft.com/office/drawing/2014/main" id="{00000000-0008-0000-0400-0000D4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2773" name="BEx5OESAY2W8SEGI3TSB65EHJ04B" descr="9CN2Y88X8WYV1HWZG1QILY9BK" hidden="1">
          <a:extLst>
            <a:ext uri="{FF2B5EF4-FFF2-40B4-BE49-F238E27FC236}">
              <a16:creationId xmlns:a16="http://schemas.microsoft.com/office/drawing/2014/main" id="{00000000-0008-0000-0400-0000D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111443</xdr:colOff>
      <xdr:row>0</xdr:row>
      <xdr:rowOff>117634</xdr:rowOff>
    </xdr:to>
    <xdr:pic>
      <xdr:nvPicPr>
        <xdr:cNvPr id="232" name="BExW253QPOZK9KW8BJC3LBXGCG2N" descr="Y5HX37BEUWSN1NEFJKZJXI3SX" hidden="1">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80"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33" name="BEx973S463FCQVJ7QDFBUIU0WJ3F" descr="ZQTVYL8DCSADVT0QMRXFLU0TR" hidden="1">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720"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34" name="BExRZO0PLWWMCLGRH7EH6UXYWGAJ" descr="9D4GQ34QB727H10MA3SSAR2R9" hidden="1">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2209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35" name="BExBDP6HNAAJUM39SE5G2C8BKNRQ" descr="1TM64TL2QIMYV7WYSV2VLGXY4" hidden="1">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38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36" name="BExQEGJP61DL2NZY6LMBHBZ0J5YT" descr="D6ZNRZJ7EX4GZT9RO8LE0C905" hidden="1">
          <a:extLst>
            <a:ext uri="{FF2B5EF4-FFF2-40B4-BE49-F238E27FC236}">
              <a16:creationId xmlns:a16="http://schemas.microsoft.com/office/drawing/2014/main" id="{00000000-0008-0000-0400-0000E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56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37" name="BExTY1BCS6HZIF6HI5491FGHDVAE" descr="MJ6976KI2UH1IE8M227DUYXMJ" hidden="1">
          <a:extLst>
            <a:ext uri="{FF2B5EF4-FFF2-40B4-BE49-F238E27FC236}">
              <a16:creationId xmlns:a16="http://schemas.microsoft.com/office/drawing/2014/main" id="{00000000-0008-0000-0400-0000ED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743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238" name="BEx5FXJGJOT93D0J2IRJ3985IUMI" hidden="1">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39" name="BExS8T38WLC2R738ZC7BDJQAKJAJ" descr="MRI962L5PB0E0YWXCIBN82VJH" hidden="1">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965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240" name="BEx5F64BJ6DCM4EJH81D5ZFNPZ0V" descr="7DJ9FILZD2YPS6X1JBP9E76TU" hidden="1">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241" name="BExQEXXHA3EEXR44LT6RKCDWM6ZT" hidden="1">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2" name="BEx1X6AMHV6ZK3UJB2BXIJTJHYJU" descr="OALR4L95ELQLZ1Y1LETHM1CS9" hidden="1">
          <a:extLst>
            <a:ext uri="{FF2B5EF4-FFF2-40B4-BE49-F238E27FC236}">
              <a16:creationId xmlns:a16="http://schemas.microsoft.com/office/drawing/2014/main" id="{00000000-0008-0000-0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3820" y="1320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3" name="BEx1QZGQZBAWJ8591VXEIPUOVS7X" descr="MEW27CPIFG44B7E7HEQUUF5QF" hidden="1">
          <a:extLst>
            <a:ext uri="{FF2B5EF4-FFF2-40B4-BE49-F238E27FC236}">
              <a16:creationId xmlns:a16="http://schemas.microsoft.com/office/drawing/2014/main" id="{00000000-0008-0000-0400-0000F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209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4" name="BExMF7LICJLPXSHM63A6EQ79YQKG" descr="U084VZL15IMB1OFRRAY6GVKAE" hidden="1">
          <a:extLst>
            <a:ext uri="{FF2B5EF4-FFF2-40B4-BE49-F238E27FC236}">
              <a16:creationId xmlns:a16="http://schemas.microsoft.com/office/drawing/2014/main" id="{00000000-0008-0000-0400-0000F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03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5" name="BExS343F8GCKP6HTF9Y97L133DX8" descr="ZRF0KB1IYQSNV63CTXT25G67G" hidden="1">
          <a:extLst>
            <a:ext uri="{FF2B5EF4-FFF2-40B4-BE49-F238E27FC236}">
              <a16:creationId xmlns:a16="http://schemas.microsoft.com/office/drawing/2014/main" id="{00000000-0008-0000-0400-0000F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5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6" name="BExZMRC09W87CY4B73NPZMNH21AH" descr="78CUMI0OVLYJRSDRQ3V2YX812" hidden="1">
          <a:extLst>
            <a:ext uri="{FF2B5EF4-FFF2-40B4-BE49-F238E27FC236}">
              <a16:creationId xmlns:a16="http://schemas.microsoft.com/office/drawing/2014/main" id="{00000000-0008-0000-0400-0000F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676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7" name="BExZXVFJ4DY4I24AARDT4AMP6EN1" descr="TXSMH2MTH86CYKA26740RQPUC" hidden="1">
          <a:extLst>
            <a:ext uri="{FF2B5EF4-FFF2-40B4-BE49-F238E27FC236}">
              <a16:creationId xmlns:a16="http://schemas.microsoft.com/office/drawing/2014/main" id="{00000000-0008-0000-0400-0000F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51384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8" name="BExOCUIOFQWUGTBU5ESTW3EYEP5C" descr="9BNF49V0R6VVYPHEVMJ3ABDQZ" hidden="1">
          <a:extLst>
            <a:ext uri="{FF2B5EF4-FFF2-40B4-BE49-F238E27FC236}">
              <a16:creationId xmlns:a16="http://schemas.microsoft.com/office/drawing/2014/main" id="{00000000-0008-0000-0400-0000F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320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49" name="BExU65O9OE4B4MQ2A3OYH13M8BZJ" descr="3INNIMMPDBB0JF37L81M6ID21" hidden="1">
          <a:extLst>
            <a:ext uri="{FF2B5EF4-FFF2-40B4-BE49-F238E27FC236}">
              <a16:creationId xmlns:a16="http://schemas.microsoft.com/office/drawing/2014/main" id="{00000000-0008-0000-0400-0000F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143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50" name="BExOPRCR0UW7TKXSV5WDTL348FGL" descr="S9JM17GP1802LHN4GT14BJYIC" hidden="1">
          <a:extLst>
            <a:ext uri="{FF2B5EF4-FFF2-40B4-BE49-F238E27FC236}">
              <a16:creationId xmlns:a16="http://schemas.microsoft.com/office/drawing/2014/main" id="{00000000-0008-0000-0400-0000FA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965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251" name="BEx5OESAY2W8SEGI3TSB65EHJ04B" descr="9CN2Y88X8WYV1HWZG1QILY9BK" hidden="1">
          <a:extLst>
            <a:ext uri="{FF2B5EF4-FFF2-40B4-BE49-F238E27FC236}">
              <a16:creationId xmlns:a16="http://schemas.microsoft.com/office/drawing/2014/main" id="{00000000-0008-0000-0400-0000F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252" name="BExGMWEQ2BYRY9BAO5T1X850MJN1" descr="AZ9ST0XDIOP50HSUFO5V31BR0" hidden="1">
          <a:extLst>
            <a:ext uri="{FF2B5EF4-FFF2-40B4-BE49-F238E27FC236}">
              <a16:creationId xmlns:a16="http://schemas.microsoft.com/office/drawing/2014/main" id="{00000000-0008-0000-0400-0000FC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oneCellAnchor>
    <xdr:from>
      <xdr:col>2</xdr:col>
      <xdr:colOff>0</xdr:colOff>
      <xdr:row>1</xdr:row>
      <xdr:rowOff>0</xdr:rowOff>
    </xdr:from>
    <xdr:ext cx="111443" cy="117634"/>
    <xdr:pic>
      <xdr:nvPicPr>
        <xdr:cNvPr id="253" name="BExW253QPOZK9KW8BJC3LBXGCG2N" descr="Y5HX37BEUWSN1NEFJKZJXI3SX" hidden="1">
          <a:extLst>
            <a:ext uri="{FF2B5EF4-FFF2-40B4-BE49-F238E27FC236}">
              <a16:creationId xmlns:a16="http://schemas.microsoft.com/office/drawing/2014/main" id="{00000000-0008-0000-0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54" name="BEx973S463FCQVJ7QDFBUIU0WJ3F" descr="ZQTVYL8DCSADVT0QMRXFLU0TR" hidden="1">
          <a:extLst>
            <a:ext uri="{FF2B5EF4-FFF2-40B4-BE49-F238E27FC236}">
              <a16:creationId xmlns:a16="http://schemas.microsoft.com/office/drawing/2014/main" id="{00000000-0008-0000-0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965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55" name="BExRZO0PLWWMCLGRH7EH6UXYWGAJ" descr="9D4GQ34QB727H10MA3SSAR2R9" hidden="1">
          <a:extLst>
            <a:ext uri="{FF2B5EF4-FFF2-40B4-BE49-F238E27FC236}">
              <a16:creationId xmlns:a16="http://schemas.microsoft.com/office/drawing/2014/main" id="{00000000-0008-0000-0400-0000F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38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56" name="BExBDP6HNAAJUM39SE5G2C8BKNRQ" descr="1TM64TL2QIMYV7WYSV2VLGXY4" hidden="1">
          <a:extLst>
            <a:ext uri="{FF2B5EF4-FFF2-40B4-BE49-F238E27FC236}">
              <a16:creationId xmlns:a16="http://schemas.microsoft.com/office/drawing/2014/main" id="{00000000-0008-0000-0400-00000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56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57" name="BExQEGJP61DL2NZY6LMBHBZ0J5YT" descr="D6ZNRZJ7EX4GZT9RO8LE0C905" hidden="1">
          <a:extLst>
            <a:ext uri="{FF2B5EF4-FFF2-40B4-BE49-F238E27FC236}">
              <a16:creationId xmlns:a16="http://schemas.microsoft.com/office/drawing/2014/main" id="{00000000-0008-0000-0400-00000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743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58" name="BExTY1BCS6HZIF6HI5491FGHDVAE" descr="MJ6976KI2UH1IE8M227DUYXMJ" hidden="1">
          <a:extLst>
            <a:ext uri="{FF2B5EF4-FFF2-40B4-BE49-F238E27FC236}">
              <a16:creationId xmlns:a16="http://schemas.microsoft.com/office/drawing/2014/main" id="{00000000-0008-0000-0400-00000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921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59" name="BEx5FXJGJOT93D0J2IRJ3985IUMI" hidden="1">
          <a:extLst>
            <a:ext uri="{FF2B5EF4-FFF2-40B4-BE49-F238E27FC236}">
              <a16:creationId xmlns:a16="http://schemas.microsoft.com/office/drawing/2014/main" id="{00000000-0008-0000-0400-00000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260" name="BEx3RTMHAR35NUAAK49TV6NU7EPA" descr="QFXLG4ZCXTRQSJYFCKJ58G9N8" hidden="1">
          <a:extLst>
            <a:ext uri="{FF2B5EF4-FFF2-40B4-BE49-F238E27FC236}">
              <a16:creationId xmlns:a16="http://schemas.microsoft.com/office/drawing/2014/main" id="{00000000-0008-0000-0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1" name="BExS8T38WLC2R738ZC7BDJQAKJAJ" descr="MRI962L5PB0E0YWXCIBN82VJH" hidden="1">
          <a:extLst>
            <a:ext uri="{FF2B5EF4-FFF2-40B4-BE49-F238E27FC236}">
              <a16:creationId xmlns:a16="http://schemas.microsoft.com/office/drawing/2014/main" id="{00000000-0008-0000-0400-00000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143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2" name="BEx5F64BJ6DCM4EJH81D5ZFNPZ0V" descr="7DJ9FILZD2YPS6X1JBP9E76TU" hidden="1">
          <a:extLst>
            <a:ext uri="{FF2B5EF4-FFF2-40B4-BE49-F238E27FC236}">
              <a16:creationId xmlns:a16="http://schemas.microsoft.com/office/drawing/2014/main" id="{00000000-0008-0000-0400-00000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3" name="BExQEXXHA3EEXR44LT6RKCDWM6ZT" hidden="1">
          <a:extLst>
            <a:ext uri="{FF2B5EF4-FFF2-40B4-BE49-F238E27FC236}">
              <a16:creationId xmlns:a16="http://schemas.microsoft.com/office/drawing/2014/main" id="{00000000-0008-0000-0400-00000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4" name="BEx1X6AMHV6ZK3UJB2BXIJTJHYJU" descr="OALR4L95ELQLZ1Y1LETHM1CS9" hidden="1">
          <a:extLst>
            <a:ext uri="{FF2B5EF4-FFF2-40B4-BE49-F238E27FC236}">
              <a16:creationId xmlns:a16="http://schemas.microsoft.com/office/drawing/2014/main" id="{00000000-0008-0000-0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149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265" name="BExSDIVCE09QKG3CT52PHCS6ZJ09" descr="9F076L7EQCF2COMMGCQG6BQGU" hidden="1">
          <a:extLst>
            <a:ext uri="{FF2B5EF4-FFF2-40B4-BE49-F238E27FC236}">
              <a16:creationId xmlns:a16="http://schemas.microsoft.com/office/drawing/2014/main" id="{00000000-0008-0000-0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6" name="BEx1QZGQZBAWJ8591VXEIPUOVS7X" descr="MEW27CPIFG44B7E7HEQUUF5QF" hidden="1">
          <a:extLst>
            <a:ext uri="{FF2B5EF4-FFF2-40B4-BE49-F238E27FC236}">
              <a16:creationId xmlns:a16="http://schemas.microsoft.com/office/drawing/2014/main" id="{00000000-0008-0000-0400-00000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38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7" name="BExMF7LICJLPXSHM63A6EQ79YQKG" descr="U084VZL15IMB1OFRRAY6GVKAE" hidden="1">
          <a:extLst>
            <a:ext uri="{FF2B5EF4-FFF2-40B4-BE49-F238E27FC236}">
              <a16:creationId xmlns:a16="http://schemas.microsoft.com/office/drawing/2014/main" id="{00000000-0008-0000-0400-00000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09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8" name="BExS343F8GCKP6HTF9Y97L133DX8" descr="ZRF0KB1IYQSNV63CTXT25G67G" hidden="1">
          <a:extLst>
            <a:ext uri="{FF2B5EF4-FFF2-40B4-BE49-F238E27FC236}">
              <a16:creationId xmlns:a16="http://schemas.microsoft.com/office/drawing/2014/main" id="{00000000-0008-0000-0400-00000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3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69" name="BExZMRC09W87CY4B73NPZMNH21AH" descr="78CUMI0OVLYJRSDRQ3V2YX812" hidden="1">
          <a:extLst>
            <a:ext uri="{FF2B5EF4-FFF2-40B4-BE49-F238E27FC236}">
              <a16:creationId xmlns:a16="http://schemas.microsoft.com/office/drawing/2014/main" id="{00000000-0008-0000-0400-00000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5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270" name="BExZXVFJ4DY4I24AARDT4AMP6EN1" descr="TXSMH2MTH86CYKA26740RQPUC" hidden="1">
          <a:extLst>
            <a:ext uri="{FF2B5EF4-FFF2-40B4-BE49-F238E27FC236}">
              <a16:creationId xmlns:a16="http://schemas.microsoft.com/office/drawing/2014/main" id="{00000000-0008-0000-0400-00000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859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1" name="BExOCUIOFQWUGTBU5ESTW3EYEP5C" descr="9BNF49V0R6VVYPHEVMJ3ABDQZ" hidden="1">
          <a:extLst>
            <a:ext uri="{FF2B5EF4-FFF2-40B4-BE49-F238E27FC236}">
              <a16:creationId xmlns:a16="http://schemas.microsoft.com/office/drawing/2014/main" id="{00000000-0008-0000-0400-00000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49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2" name="BExU65O9OE4B4MQ2A3OYH13M8BZJ" descr="3INNIMMPDBB0JF37L81M6ID21" hidden="1">
          <a:extLst>
            <a:ext uri="{FF2B5EF4-FFF2-40B4-BE49-F238E27FC236}">
              <a16:creationId xmlns:a16="http://schemas.microsoft.com/office/drawing/2014/main" id="{00000000-0008-0000-0400-00001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320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3" name="BExOPRCR0UW7TKXSV5WDTL348FGL" descr="S9JM17GP1802LHN4GT14BJYIC" hidden="1">
          <a:extLst>
            <a:ext uri="{FF2B5EF4-FFF2-40B4-BE49-F238E27FC236}">
              <a16:creationId xmlns:a16="http://schemas.microsoft.com/office/drawing/2014/main" id="{00000000-0008-0000-0400-00001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143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4" name="BEx5OESAY2W8SEGI3TSB65EHJ04B" descr="9CN2Y88X8WYV1HWZG1QILY9BK" hidden="1">
          <a:extLst>
            <a:ext uri="{FF2B5EF4-FFF2-40B4-BE49-F238E27FC236}">
              <a16:creationId xmlns:a16="http://schemas.microsoft.com/office/drawing/2014/main" id="{00000000-0008-0000-0400-00001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965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5" name="BExGMWEQ2BYRY9BAO5T1X850MJN1" descr="AZ9ST0XDIOP50HSUFO5V31BR0" hidden="1">
          <a:extLst>
            <a:ext uri="{FF2B5EF4-FFF2-40B4-BE49-F238E27FC236}">
              <a16:creationId xmlns:a16="http://schemas.microsoft.com/office/drawing/2014/main" id="{00000000-0008-0000-0400-00001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6" name="BExW253QPOZK9KW8BJC3LBXGCG2N" descr="Y5HX37BEUWSN1NEFJKZJXI3SX" hidden="1">
          <a:extLst>
            <a:ext uri="{FF2B5EF4-FFF2-40B4-BE49-F238E27FC236}">
              <a16:creationId xmlns:a16="http://schemas.microsoft.com/office/drawing/2014/main" id="{00000000-0008-0000-04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7" name="BEx973S463FCQVJ7QDFBUIU0WJ3F" descr="ZQTVYL8DCSADVT0QMRXFLU0TR" hidden="1">
          <a:extLst>
            <a:ext uri="{FF2B5EF4-FFF2-40B4-BE49-F238E27FC236}">
              <a16:creationId xmlns:a16="http://schemas.microsoft.com/office/drawing/2014/main" id="{00000000-0008-0000-04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965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8" name="BExRZO0PLWWMCLGRH7EH6UXYWGAJ" descr="9D4GQ34QB727H10MA3SSAR2R9" hidden="1">
          <a:extLst>
            <a:ext uri="{FF2B5EF4-FFF2-40B4-BE49-F238E27FC236}">
              <a16:creationId xmlns:a16="http://schemas.microsoft.com/office/drawing/2014/main" id="{00000000-0008-0000-0400-00001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38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79" name="BExBDP6HNAAJUM39SE5G2C8BKNRQ" descr="1TM64TL2QIMYV7WYSV2VLGXY4" hidden="1">
          <a:extLst>
            <a:ext uri="{FF2B5EF4-FFF2-40B4-BE49-F238E27FC236}">
              <a16:creationId xmlns:a16="http://schemas.microsoft.com/office/drawing/2014/main" id="{00000000-0008-0000-0400-00001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56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0" name="BExQEGJP61DL2NZY6LMBHBZ0J5YT" descr="D6ZNRZJ7EX4GZT9RO8LE0C905" hidden="1">
          <a:extLst>
            <a:ext uri="{FF2B5EF4-FFF2-40B4-BE49-F238E27FC236}">
              <a16:creationId xmlns:a16="http://schemas.microsoft.com/office/drawing/2014/main" id="{00000000-0008-0000-0400-00001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743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1" name="BExTY1BCS6HZIF6HI5491FGHDVAE" descr="MJ6976KI2UH1IE8M227DUYXMJ" hidden="1">
          <a:extLst>
            <a:ext uri="{FF2B5EF4-FFF2-40B4-BE49-F238E27FC236}">
              <a16:creationId xmlns:a16="http://schemas.microsoft.com/office/drawing/2014/main" id="{00000000-0008-0000-0400-00001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921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2" name="BEx5FXJGJOT93D0J2IRJ3985IUMI" hidden="1">
          <a:extLst>
            <a:ext uri="{FF2B5EF4-FFF2-40B4-BE49-F238E27FC236}">
              <a16:creationId xmlns:a16="http://schemas.microsoft.com/office/drawing/2014/main" id="{00000000-0008-0000-0400-00001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283" name="BEx3RTMHAR35NUAAK49TV6NU7EPA" descr="QFXLG4ZCXTRQSJYFCKJ58G9N8" hidden="1">
          <a:extLst>
            <a:ext uri="{FF2B5EF4-FFF2-40B4-BE49-F238E27FC236}">
              <a16:creationId xmlns:a16="http://schemas.microsoft.com/office/drawing/2014/main" id="{00000000-0008-0000-04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4" name="BExS8T38WLC2R738ZC7BDJQAKJAJ" descr="MRI962L5PB0E0YWXCIBN82VJH" hidden="1">
          <a:extLst>
            <a:ext uri="{FF2B5EF4-FFF2-40B4-BE49-F238E27FC236}">
              <a16:creationId xmlns:a16="http://schemas.microsoft.com/office/drawing/2014/main" id="{00000000-0008-0000-0400-00001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143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5" name="BEx5F64BJ6DCM4EJH81D5ZFNPZ0V" descr="7DJ9FILZD2YPS6X1JBP9E76TU" hidden="1">
          <a:extLst>
            <a:ext uri="{FF2B5EF4-FFF2-40B4-BE49-F238E27FC236}">
              <a16:creationId xmlns:a16="http://schemas.microsoft.com/office/drawing/2014/main" id="{00000000-0008-0000-0400-00001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6" name="BExQEXXHA3EEXR44LT6RKCDWM6ZT" hidden="1">
          <a:extLst>
            <a:ext uri="{FF2B5EF4-FFF2-40B4-BE49-F238E27FC236}">
              <a16:creationId xmlns:a16="http://schemas.microsoft.com/office/drawing/2014/main" id="{00000000-0008-0000-0400-00001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7" name="BEx1X6AMHV6ZK3UJB2BXIJTJHYJU" descr="OALR4L95ELQLZ1Y1LETHM1CS9" hidden="1">
          <a:extLst>
            <a:ext uri="{FF2B5EF4-FFF2-40B4-BE49-F238E27FC236}">
              <a16:creationId xmlns:a16="http://schemas.microsoft.com/office/drawing/2014/main" id="{00000000-0008-0000-04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149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288" name="BExSDIVCE09QKG3CT52PHCS6ZJ09" descr="9F076L7EQCF2COMMGCQG6BQGU" hidden="1">
          <a:extLst>
            <a:ext uri="{FF2B5EF4-FFF2-40B4-BE49-F238E27FC236}">
              <a16:creationId xmlns:a16="http://schemas.microsoft.com/office/drawing/2014/main" id="{00000000-0008-0000-04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609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89" name="BEx1QZGQZBAWJ8591VXEIPUOVS7X" descr="MEW27CPIFG44B7E7HEQUUF5QF" hidden="1">
          <a:extLst>
            <a:ext uri="{FF2B5EF4-FFF2-40B4-BE49-F238E27FC236}">
              <a16:creationId xmlns:a16="http://schemas.microsoft.com/office/drawing/2014/main" id="{00000000-0008-0000-0400-00002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387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0" name="BExMF7LICJLPXSHM63A6EQ79YQKG" descr="U084VZL15IMB1OFRRAY6GVKAE" hidden="1">
          <a:extLst>
            <a:ext uri="{FF2B5EF4-FFF2-40B4-BE49-F238E27FC236}">
              <a16:creationId xmlns:a16="http://schemas.microsoft.com/office/drawing/2014/main" id="{00000000-0008-0000-0400-00002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09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1" name="BExS343F8GCKP6HTF9Y97L133DX8" descr="ZRF0KB1IYQSNV63CTXT25G67G" hidden="1">
          <a:extLst>
            <a:ext uri="{FF2B5EF4-FFF2-40B4-BE49-F238E27FC236}">
              <a16:creationId xmlns:a16="http://schemas.microsoft.com/office/drawing/2014/main" id="{00000000-0008-0000-0400-00002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3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2" name="BExZMRC09W87CY4B73NPZMNH21AH" descr="78CUMI0OVLYJRSDRQ3V2YX812" hidden="1">
          <a:extLst>
            <a:ext uri="{FF2B5EF4-FFF2-40B4-BE49-F238E27FC236}">
              <a16:creationId xmlns:a16="http://schemas.microsoft.com/office/drawing/2014/main" id="{00000000-0008-0000-0400-00002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5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293" name="BExZXVFJ4DY4I24AARDT4AMP6EN1" descr="TXSMH2MTH86CYKA26740RQPUC" hidden="1">
          <a:extLst>
            <a:ext uri="{FF2B5EF4-FFF2-40B4-BE49-F238E27FC236}">
              <a16:creationId xmlns:a16="http://schemas.microsoft.com/office/drawing/2014/main" id="{00000000-0008-0000-0400-00002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859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4" name="BExOCUIOFQWUGTBU5ESTW3EYEP5C" descr="9BNF49V0R6VVYPHEVMJ3ABDQZ" hidden="1">
          <a:extLst>
            <a:ext uri="{FF2B5EF4-FFF2-40B4-BE49-F238E27FC236}">
              <a16:creationId xmlns:a16="http://schemas.microsoft.com/office/drawing/2014/main" id="{00000000-0008-0000-0400-00002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49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5" name="BExU65O9OE4B4MQ2A3OYH13M8BZJ" descr="3INNIMMPDBB0JF37L81M6ID21" hidden="1">
          <a:extLst>
            <a:ext uri="{FF2B5EF4-FFF2-40B4-BE49-F238E27FC236}">
              <a16:creationId xmlns:a16="http://schemas.microsoft.com/office/drawing/2014/main" id="{00000000-0008-0000-0400-00002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320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6" name="BExOPRCR0UW7TKXSV5WDTL348FGL" descr="S9JM17GP1802LHN4GT14BJYIC" hidden="1">
          <a:extLst>
            <a:ext uri="{FF2B5EF4-FFF2-40B4-BE49-F238E27FC236}">
              <a16:creationId xmlns:a16="http://schemas.microsoft.com/office/drawing/2014/main" id="{00000000-0008-0000-0400-00002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143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7" name="BEx5OESAY2W8SEGI3TSB65EHJ04B" descr="9CN2Y88X8WYV1HWZG1QILY9BK" hidden="1">
          <a:extLst>
            <a:ext uri="{FF2B5EF4-FFF2-40B4-BE49-F238E27FC236}">
              <a16:creationId xmlns:a16="http://schemas.microsoft.com/office/drawing/2014/main" id="{00000000-0008-0000-0400-00002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965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298" name="BExGMWEQ2BYRY9BAO5T1X850MJN1" descr="AZ9ST0XDIOP50HSUFO5V31BR0" hidden="1">
          <a:extLst>
            <a:ext uri="{FF2B5EF4-FFF2-40B4-BE49-F238E27FC236}">
              <a16:creationId xmlns:a16="http://schemas.microsoft.com/office/drawing/2014/main" id="{00000000-0008-0000-0400-00002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87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1</xdr:row>
      <xdr:rowOff>0</xdr:rowOff>
    </xdr:from>
    <xdr:to>
      <xdr:col>2</xdr:col>
      <xdr:colOff>114300</xdr:colOff>
      <xdr:row>1</xdr:row>
      <xdr:rowOff>120650</xdr:rowOff>
    </xdr:to>
    <xdr:pic>
      <xdr:nvPicPr>
        <xdr:cNvPr id="2841" name="BEx973S463FCQVJ7QDFBUIU0WJ3F" descr="ZQTVYL8DCSADVT0QMRXFLU0TR" hidden="1">
          <a:extLst>
            <a:ext uri="{FF2B5EF4-FFF2-40B4-BE49-F238E27FC236}">
              <a16:creationId xmlns:a16="http://schemas.microsoft.com/office/drawing/2014/main" id="{00000000-0008-0000-04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2" name="BExRZO0PLWWMCLGRH7EH6UXYWGAJ" descr="9D4GQ34QB727H10MA3SSAR2R9" hidden="1">
          <a:extLst>
            <a:ext uri="{FF2B5EF4-FFF2-40B4-BE49-F238E27FC236}">
              <a16:creationId xmlns:a16="http://schemas.microsoft.com/office/drawing/2014/main" id="{00000000-0008-0000-0400-00001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3" name="BExBDP6HNAAJUM39SE5G2C8BKNRQ" descr="1TM64TL2QIMYV7WYSV2VLGXY4" hidden="1">
          <a:extLst>
            <a:ext uri="{FF2B5EF4-FFF2-40B4-BE49-F238E27FC236}">
              <a16:creationId xmlns:a16="http://schemas.microsoft.com/office/drawing/2014/main" id="{00000000-0008-0000-0400-00001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4610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4" name="BExQEGJP61DL2NZY6LMBHBZ0J5YT" descr="D6ZNRZJ7EX4GZT9RO8LE0C905" hidden="1">
          <a:extLst>
            <a:ext uri="{FF2B5EF4-FFF2-40B4-BE49-F238E27FC236}">
              <a16:creationId xmlns:a16="http://schemas.microsoft.com/office/drawing/2014/main" id="{00000000-0008-0000-0400-00001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27984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5" name="BExTY1BCS6HZIF6HI5491FGHDVAE" descr="MJ6976KI2UH1IE8M227DUYXMJ" hidden="1">
          <a:extLst>
            <a:ext uri="{FF2B5EF4-FFF2-40B4-BE49-F238E27FC236}">
              <a16:creationId xmlns:a16="http://schemas.microsoft.com/office/drawing/2014/main" id="{00000000-0008-0000-0400-00001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67767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6" name="BExS8T38WLC2R738ZC7BDJQAKJAJ" descr="MRI962L5PB0E0YWXCIBN82VJH" hidden="1">
          <a:extLst>
            <a:ext uri="{FF2B5EF4-FFF2-40B4-BE49-F238E27FC236}">
              <a16:creationId xmlns:a16="http://schemas.microsoft.com/office/drawing/2014/main" id="{00000000-0008-0000-0400-00001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7" name="BEx1X6AMHV6ZK3UJB2BXIJTJHYJU" descr="OALR4L95ELQLZ1Y1LETHM1CS9" hidden="1">
          <a:extLst>
            <a:ext uri="{FF2B5EF4-FFF2-40B4-BE49-F238E27FC236}">
              <a16:creationId xmlns:a16="http://schemas.microsoft.com/office/drawing/2014/main" id="{00000000-0008-0000-04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8" name="BEx1QZGQZBAWJ8591VXEIPUOVS7X" descr="MEW27CPIFG44B7E7HEQUUF5QF" hidden="1">
          <a:extLst>
            <a:ext uri="{FF2B5EF4-FFF2-40B4-BE49-F238E27FC236}">
              <a16:creationId xmlns:a16="http://schemas.microsoft.com/office/drawing/2014/main" id="{00000000-0008-0000-0400-00002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49" name="BExMF7LICJLPXSHM63A6EQ79YQKG" descr="U084VZL15IMB1OFRRAY6GVKAE" hidden="1">
          <a:extLst>
            <a:ext uri="{FF2B5EF4-FFF2-40B4-BE49-F238E27FC236}">
              <a16:creationId xmlns:a16="http://schemas.microsoft.com/office/drawing/2014/main" id="{00000000-0008-0000-0400-00002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83235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0" name="BExS343F8GCKP6HTF9Y97L133DX8" descr="ZRF0KB1IYQSNV63CTXT25G67G" hidden="1">
          <a:extLst>
            <a:ext uri="{FF2B5EF4-FFF2-40B4-BE49-F238E27FC236}">
              <a16:creationId xmlns:a16="http://schemas.microsoft.com/office/drawing/2014/main" id="{00000000-0008-0000-0400-00002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55244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1" name="BExZMRC09W87CY4B73NPZMNH21AH" descr="78CUMI0OVLYJRSDRQ3V2YX812" hidden="1">
          <a:extLst>
            <a:ext uri="{FF2B5EF4-FFF2-40B4-BE49-F238E27FC236}">
              <a16:creationId xmlns:a16="http://schemas.microsoft.com/office/drawing/2014/main" id="{00000000-0008-0000-0400-00002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138045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2" name="BExZXVFJ4DY4I24AARDT4AMP6EN1" descr="TXSMH2MTH86CYKA26740RQPUC" hidden="1">
          <a:extLst>
            <a:ext uri="{FF2B5EF4-FFF2-40B4-BE49-F238E27FC236}">
              <a16:creationId xmlns:a16="http://schemas.microsoft.com/office/drawing/2014/main" id="{00000000-0008-0000-0400-00002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591318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3" name="BExOCUIOFQWUGTBU5ESTW3EYEP5C" descr="9BNF49V0R6VVYPHEVMJ3ABDQZ" hidden="1">
          <a:extLst>
            <a:ext uri="{FF2B5EF4-FFF2-40B4-BE49-F238E27FC236}">
              <a16:creationId xmlns:a16="http://schemas.microsoft.com/office/drawing/2014/main" id="{00000000-0008-0000-0400-00002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4" name="BExU65O9OE4B4MQ2A3OYH13M8BZJ" descr="3INNIMMPDBB0JF37L81M6ID21" hidden="1">
          <a:extLst>
            <a:ext uri="{FF2B5EF4-FFF2-40B4-BE49-F238E27FC236}">
              <a16:creationId xmlns:a16="http://schemas.microsoft.com/office/drawing/2014/main" id="{00000000-0008-0000-0400-00002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81394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5" name="BExOPRCR0UW7TKXSV5WDTL348FGL" descr="S9JM17GP1802LHN4GT14BJYIC" hidden="1">
          <a:extLst>
            <a:ext uri="{FF2B5EF4-FFF2-40B4-BE49-F238E27FC236}">
              <a16:creationId xmlns:a16="http://schemas.microsoft.com/office/drawing/2014/main" id="{00000000-0008-0000-0400-00002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6" name="BEx5OESAY2W8SEGI3TSB65EHJ04B" descr="9CN2Y88X8WYV1HWZG1QILY9BK" hidden="1">
          <a:extLst>
            <a:ext uri="{FF2B5EF4-FFF2-40B4-BE49-F238E27FC236}">
              <a16:creationId xmlns:a16="http://schemas.microsoft.com/office/drawing/2014/main" id="{00000000-0008-0000-0400-00002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7" name="BEx973S463FCQVJ7QDFBUIU0WJ3F" descr="ZQTVYL8DCSADVT0QMRXFLU0TR" hidden="1">
          <a:extLst>
            <a:ext uri="{FF2B5EF4-FFF2-40B4-BE49-F238E27FC236}">
              <a16:creationId xmlns:a16="http://schemas.microsoft.com/office/drawing/2014/main" id="{00000000-0008-0000-04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8" name="BExRZO0PLWWMCLGRH7EH6UXYWGAJ" descr="9D4GQ34QB727H10MA3SSAR2R9" hidden="1">
          <a:extLst>
            <a:ext uri="{FF2B5EF4-FFF2-40B4-BE49-F238E27FC236}">
              <a16:creationId xmlns:a16="http://schemas.microsoft.com/office/drawing/2014/main" id="{00000000-0008-0000-0400-00002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59" name="BExBDP6HNAAJUM39SE5G2C8BKNRQ" descr="1TM64TL2QIMYV7WYSV2VLGXY4" hidden="1">
          <a:extLst>
            <a:ext uri="{FF2B5EF4-FFF2-40B4-BE49-F238E27FC236}">
              <a16:creationId xmlns:a16="http://schemas.microsoft.com/office/drawing/2014/main" id="{00000000-0008-0000-0400-00002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4610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0" name="BExQEGJP61DL2NZY6LMBHBZ0J5YT" descr="D6ZNRZJ7EX4GZT9RO8LE0C905" hidden="1">
          <a:extLst>
            <a:ext uri="{FF2B5EF4-FFF2-40B4-BE49-F238E27FC236}">
              <a16:creationId xmlns:a16="http://schemas.microsoft.com/office/drawing/2014/main" id="{00000000-0008-0000-0400-00002C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27984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1" name="BExTY1BCS6HZIF6HI5491FGHDVAE" descr="MJ6976KI2UH1IE8M227DUYXMJ" hidden="1">
          <a:extLst>
            <a:ext uri="{FF2B5EF4-FFF2-40B4-BE49-F238E27FC236}">
              <a16:creationId xmlns:a16="http://schemas.microsoft.com/office/drawing/2014/main" id="{00000000-0008-0000-0400-00002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67767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2" name="BExS8T38WLC2R738ZC7BDJQAKJAJ" descr="MRI962L5PB0E0YWXCIBN82VJH" hidden="1">
          <a:extLst>
            <a:ext uri="{FF2B5EF4-FFF2-40B4-BE49-F238E27FC236}">
              <a16:creationId xmlns:a16="http://schemas.microsoft.com/office/drawing/2014/main" id="{00000000-0008-0000-0400-00002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3" name="BEx1X6AMHV6ZK3UJB2BXIJTJHYJU" descr="OALR4L95ELQLZ1Y1LETHM1CS9" hidden="1">
          <a:extLst>
            <a:ext uri="{FF2B5EF4-FFF2-40B4-BE49-F238E27FC236}">
              <a16:creationId xmlns:a16="http://schemas.microsoft.com/office/drawing/2014/main" id="{00000000-0008-0000-04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4" name="BEx1QZGQZBAWJ8591VXEIPUOVS7X" descr="MEW27CPIFG44B7E7HEQUUF5QF" hidden="1">
          <a:extLst>
            <a:ext uri="{FF2B5EF4-FFF2-40B4-BE49-F238E27FC236}">
              <a16:creationId xmlns:a16="http://schemas.microsoft.com/office/drawing/2014/main" id="{00000000-0008-0000-0400-00003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28168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5" name="BExMF7LICJLPXSHM63A6EQ79YQKG" descr="U084VZL15IMB1OFRRAY6GVKAE" hidden="1">
          <a:extLst>
            <a:ext uri="{FF2B5EF4-FFF2-40B4-BE49-F238E27FC236}">
              <a16:creationId xmlns:a16="http://schemas.microsoft.com/office/drawing/2014/main" id="{00000000-0008-0000-0400-00003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83235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6" name="BExS343F8GCKP6HTF9Y97L133DX8" descr="ZRF0KB1IYQSNV63CTXT25G67G" hidden="1">
          <a:extLst>
            <a:ext uri="{FF2B5EF4-FFF2-40B4-BE49-F238E27FC236}">
              <a16:creationId xmlns:a16="http://schemas.microsoft.com/office/drawing/2014/main" id="{00000000-0008-0000-0400-000032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55244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7" name="BExZMRC09W87CY4B73NPZMNH21AH" descr="78CUMI0OVLYJRSDRQ3V2YX812" hidden="1">
          <a:extLst>
            <a:ext uri="{FF2B5EF4-FFF2-40B4-BE49-F238E27FC236}">
              <a16:creationId xmlns:a16="http://schemas.microsoft.com/office/drawing/2014/main" id="{00000000-0008-0000-0400-00003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2138045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8" name="BExZXVFJ4DY4I24AARDT4AMP6EN1" descr="TXSMH2MTH86CYKA26740RQPUC" hidden="1">
          <a:extLst>
            <a:ext uri="{FF2B5EF4-FFF2-40B4-BE49-F238E27FC236}">
              <a16:creationId xmlns:a16="http://schemas.microsoft.com/office/drawing/2014/main" id="{00000000-0008-0000-0400-00003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591318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69" name="BExOCUIOFQWUGTBU5ESTW3EYEP5C" descr="9BNF49V0R6VVYPHEVMJ3ABDQZ" hidden="1">
          <a:extLst>
            <a:ext uri="{FF2B5EF4-FFF2-40B4-BE49-F238E27FC236}">
              <a16:creationId xmlns:a16="http://schemas.microsoft.com/office/drawing/2014/main" id="{00000000-0008-0000-0400-00003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90969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70" name="BExU65O9OE4B4MQ2A3OYH13M8BZJ" descr="3INNIMMPDBB0JF37L81M6ID21" hidden="1">
          <a:extLst>
            <a:ext uri="{FF2B5EF4-FFF2-40B4-BE49-F238E27FC236}">
              <a16:creationId xmlns:a16="http://schemas.microsoft.com/office/drawing/2014/main" id="{00000000-0008-0000-0400-00003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81394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71" name="BExOPRCR0UW7TKXSV5WDTL348FGL" descr="S9JM17GP1802LHN4GT14BJYIC" hidden="1">
          <a:extLst>
            <a:ext uri="{FF2B5EF4-FFF2-40B4-BE49-F238E27FC236}">
              <a16:creationId xmlns:a16="http://schemas.microsoft.com/office/drawing/2014/main" id="{00000000-0008-0000-0400-00003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513842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872" name="BEx5OESAY2W8SEGI3TSB65EHJ04B" descr="9CN2Y88X8WYV1HWZG1QILY9BK" hidden="1">
          <a:extLst>
            <a:ext uri="{FF2B5EF4-FFF2-40B4-BE49-F238E27FC236}">
              <a16:creationId xmlns:a16="http://schemas.microsoft.com/office/drawing/2014/main" id="{00000000-0008-0000-0400-00003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1500" y="183603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111443" cy="117634"/>
    <xdr:pic>
      <xdr:nvPicPr>
        <xdr:cNvPr id="331" name="BExW253QPOZK9KW8BJC3LBXGCG2N" descr="Y5HX37BEUWSN1NEFJKZJXI3SX" hidden="1">
          <a:extLst>
            <a:ext uri="{FF2B5EF4-FFF2-40B4-BE49-F238E27FC236}">
              <a16:creationId xmlns:a16="http://schemas.microsoft.com/office/drawing/2014/main" id="{00000000-0008-0000-04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2" name="BEx973S463FCQVJ7QDFBUIU0WJ3F" descr="ZQTVYL8DCSADVT0QMRXFLU0TR" hidden="1">
          <a:extLst>
            <a:ext uri="{FF2B5EF4-FFF2-40B4-BE49-F238E27FC236}">
              <a16:creationId xmlns:a16="http://schemas.microsoft.com/office/drawing/2014/main" id="{00000000-0008-0000-04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3" name="BExRZO0PLWWMCLGRH7EH6UXYWGAJ" descr="9D4GQ34QB727H10MA3SSAR2R9" hidden="1">
          <a:extLst>
            <a:ext uri="{FF2B5EF4-FFF2-40B4-BE49-F238E27FC236}">
              <a16:creationId xmlns:a16="http://schemas.microsoft.com/office/drawing/2014/main" id="{00000000-0008-0000-0400-00004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4" name="BExBDP6HNAAJUM39SE5G2C8BKNRQ" descr="1TM64TL2QIMYV7WYSV2VLGXY4" hidden="1">
          <a:extLst>
            <a:ext uri="{FF2B5EF4-FFF2-40B4-BE49-F238E27FC236}">
              <a16:creationId xmlns:a16="http://schemas.microsoft.com/office/drawing/2014/main" id="{00000000-0008-0000-0400-00004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5" name="BExQEGJP61DL2NZY6LMBHBZ0J5YT" descr="D6ZNRZJ7EX4GZT9RO8LE0C905" hidden="1">
          <a:extLst>
            <a:ext uri="{FF2B5EF4-FFF2-40B4-BE49-F238E27FC236}">
              <a16:creationId xmlns:a16="http://schemas.microsoft.com/office/drawing/2014/main" id="{00000000-0008-0000-0400-00004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7767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6" name="BExTY1BCS6HZIF6HI5491FGHDVAE" descr="MJ6976KI2UH1IE8M227DUYXMJ" hidden="1">
          <a:extLst>
            <a:ext uri="{FF2B5EF4-FFF2-40B4-BE49-F238E27FC236}">
              <a16:creationId xmlns:a16="http://schemas.microsoft.com/office/drawing/2014/main" id="{00000000-0008-0000-0400-00005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11594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7" name="BEx5FXJGJOT93D0J2IRJ3985IUMI" hidden="1">
          <a:extLst>
            <a:ext uri="{FF2B5EF4-FFF2-40B4-BE49-F238E27FC236}">
              <a16:creationId xmlns:a16="http://schemas.microsoft.com/office/drawing/2014/main" id="{00000000-0008-0000-0400-00005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8" name="BExS8T38WLC2R738ZC7BDJQAKJAJ" descr="MRI962L5PB0E0YWXCIBN82VJH" hidden="1">
          <a:extLst>
            <a:ext uri="{FF2B5EF4-FFF2-40B4-BE49-F238E27FC236}">
              <a16:creationId xmlns:a16="http://schemas.microsoft.com/office/drawing/2014/main" id="{00000000-0008-0000-0400-00005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39" name="BEx5F64BJ6DCM4EJH81D5ZFNPZ0V" descr="7DJ9FILZD2YPS6X1JBP9E76TU" hidden="1">
          <a:extLst>
            <a:ext uri="{FF2B5EF4-FFF2-40B4-BE49-F238E27FC236}">
              <a16:creationId xmlns:a16="http://schemas.microsoft.com/office/drawing/2014/main" id="{00000000-0008-0000-0400-00005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0" name="BExQEXXHA3EEXR44LT6RKCDWM6ZT" hidden="1">
          <a:extLst>
            <a:ext uri="{FF2B5EF4-FFF2-40B4-BE49-F238E27FC236}">
              <a16:creationId xmlns:a16="http://schemas.microsoft.com/office/drawing/2014/main" id="{00000000-0008-0000-0400-00005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1" name="BEx1X6AMHV6ZK3UJB2BXIJTJHYJU" descr="OALR4L95ELQLZ1Y1LETHM1CS9" hidden="1">
          <a:extLst>
            <a:ext uri="{FF2B5EF4-FFF2-40B4-BE49-F238E27FC236}">
              <a16:creationId xmlns:a16="http://schemas.microsoft.com/office/drawing/2014/main" id="{00000000-0008-0000-04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2" name="BEx1QZGQZBAWJ8591VXEIPUOVS7X" descr="MEW27CPIFG44B7E7HEQUUF5QF" hidden="1">
          <a:extLst>
            <a:ext uri="{FF2B5EF4-FFF2-40B4-BE49-F238E27FC236}">
              <a16:creationId xmlns:a16="http://schemas.microsoft.com/office/drawing/2014/main" id="{00000000-0008-0000-0400-00005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3" name="BExMF7LICJLPXSHM63A6EQ79YQKG" descr="U084VZL15IMB1OFRRAY6GVKAE" hidden="1">
          <a:extLst>
            <a:ext uri="{FF2B5EF4-FFF2-40B4-BE49-F238E27FC236}">
              <a16:creationId xmlns:a16="http://schemas.microsoft.com/office/drawing/2014/main" id="{00000000-0008-0000-0400-00005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8168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4" name="BExS343F8GCKP6HTF9Y97L133DX8" descr="ZRF0KB1IYQSNV63CTXT25G67G" hidden="1">
          <a:extLst>
            <a:ext uri="{FF2B5EF4-FFF2-40B4-BE49-F238E27FC236}">
              <a16:creationId xmlns:a16="http://schemas.microsoft.com/office/drawing/2014/main" id="{00000000-0008-0000-0400-00005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23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5" name="BExZMRC09W87CY4B73NPZMNH21AH" descr="78CUMI0OVLYJRSDRQ3V2YX812" hidden="1">
          <a:extLst>
            <a:ext uri="{FF2B5EF4-FFF2-40B4-BE49-F238E27FC236}">
              <a16:creationId xmlns:a16="http://schemas.microsoft.com/office/drawing/2014/main" id="{00000000-0008-0000-0400-00005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5244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6" name="BExZXVFJ4DY4I24AARDT4AMP6EN1" descr="TXSMH2MTH86CYKA26740RQPUC" hidden="1">
          <a:extLst>
            <a:ext uri="{FF2B5EF4-FFF2-40B4-BE49-F238E27FC236}">
              <a16:creationId xmlns:a16="http://schemas.microsoft.com/office/drawing/2014/main" id="{00000000-0008-0000-0400-00005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1381974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7" name="BExOCUIOFQWUGTBU5ESTW3EYEP5C" descr="9BNF49V0R6VVYPHEVMJ3ABDQZ" hidden="1">
          <a:extLst>
            <a:ext uri="{FF2B5EF4-FFF2-40B4-BE49-F238E27FC236}">
              <a16:creationId xmlns:a16="http://schemas.microsoft.com/office/drawing/2014/main" id="{00000000-0008-0000-0400-00005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8" name="BExU65O9OE4B4MQ2A3OYH13M8BZJ" descr="3INNIMMPDBB0JF37L81M6ID21" hidden="1">
          <a:extLst>
            <a:ext uri="{FF2B5EF4-FFF2-40B4-BE49-F238E27FC236}">
              <a16:creationId xmlns:a16="http://schemas.microsoft.com/office/drawing/2014/main" id="{00000000-0008-0000-0400-00005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49" name="BExOPRCR0UW7TKXSV5WDTL348FGL" descr="S9JM17GP1802LHN4GT14BJYIC" hidden="1">
          <a:extLst>
            <a:ext uri="{FF2B5EF4-FFF2-40B4-BE49-F238E27FC236}">
              <a16:creationId xmlns:a16="http://schemas.microsoft.com/office/drawing/2014/main" id="{00000000-0008-0000-0400-00005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0" name="BEx5OESAY2W8SEGI3TSB65EHJ04B" descr="9CN2Y88X8WYV1HWZG1QILY9BK" hidden="1">
          <a:extLst>
            <a:ext uri="{FF2B5EF4-FFF2-40B4-BE49-F238E27FC236}">
              <a16:creationId xmlns:a16="http://schemas.microsoft.com/office/drawing/2014/main" id="{00000000-0008-0000-0400-00005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1" name="BExGMWEQ2BYRY9BAO5T1X850MJN1" descr="AZ9ST0XDIOP50HSUFO5V31BR0" hidden="1">
          <a:extLst>
            <a:ext uri="{FF2B5EF4-FFF2-40B4-BE49-F238E27FC236}">
              <a16:creationId xmlns:a16="http://schemas.microsoft.com/office/drawing/2014/main" id="{00000000-0008-0000-0400-00005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2" name="BExW253QPOZK9KW8BJC3LBXGCG2N" descr="Y5HX37BEUWSN1NEFJKZJXI3SX" hidden="1">
          <a:extLst>
            <a:ext uri="{FF2B5EF4-FFF2-40B4-BE49-F238E27FC236}">
              <a16:creationId xmlns:a16="http://schemas.microsoft.com/office/drawing/2014/main" id="{00000000-0008-0000-04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3" name="BEx973S463FCQVJ7QDFBUIU0WJ3F" descr="ZQTVYL8DCSADVT0QMRXFLU0TR" hidden="1">
          <a:extLst>
            <a:ext uri="{FF2B5EF4-FFF2-40B4-BE49-F238E27FC236}">
              <a16:creationId xmlns:a16="http://schemas.microsoft.com/office/drawing/2014/main" id="{00000000-0008-0000-04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4" name="BExRZO0PLWWMCLGRH7EH6UXYWGAJ" descr="9D4GQ34QB727H10MA3SSAR2R9" hidden="1">
          <a:extLst>
            <a:ext uri="{FF2B5EF4-FFF2-40B4-BE49-F238E27FC236}">
              <a16:creationId xmlns:a16="http://schemas.microsoft.com/office/drawing/2014/main" id="{00000000-0008-0000-0400-00006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5" name="BExBDP6HNAAJUM39SE5G2C8BKNRQ" descr="1TM64TL2QIMYV7WYSV2VLGXY4" hidden="1">
          <a:extLst>
            <a:ext uri="{FF2B5EF4-FFF2-40B4-BE49-F238E27FC236}">
              <a16:creationId xmlns:a16="http://schemas.microsoft.com/office/drawing/2014/main" id="{00000000-0008-0000-0400-00006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7767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6" name="BExQEGJP61DL2NZY6LMBHBZ0J5YT" descr="D6ZNRZJ7EX4GZT9RO8LE0C905" hidden="1">
          <a:extLst>
            <a:ext uri="{FF2B5EF4-FFF2-40B4-BE49-F238E27FC236}">
              <a16:creationId xmlns:a16="http://schemas.microsoft.com/office/drawing/2014/main" id="{00000000-0008-0000-0400-00006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11594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7" name="BExTY1BCS6HZIF6HI5491FGHDVAE" descr="MJ6976KI2UH1IE8M227DUYXMJ" hidden="1">
          <a:extLst>
            <a:ext uri="{FF2B5EF4-FFF2-40B4-BE49-F238E27FC236}">
              <a16:creationId xmlns:a16="http://schemas.microsoft.com/office/drawing/2014/main" id="{00000000-0008-0000-0400-00006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23202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8" name="BEx5FXJGJOT93D0J2IRJ3985IUMI" hidden="1">
          <a:extLst>
            <a:ext uri="{FF2B5EF4-FFF2-40B4-BE49-F238E27FC236}">
              <a16:creationId xmlns:a16="http://schemas.microsoft.com/office/drawing/2014/main" id="{00000000-0008-0000-0400-00006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59" name="BEx3RTMHAR35NUAAK49TV6NU7EPA" descr="QFXLG4ZCXTRQSJYFCKJ58G9N8" hidden="1">
          <a:extLst>
            <a:ext uri="{FF2B5EF4-FFF2-40B4-BE49-F238E27FC236}">
              <a16:creationId xmlns:a16="http://schemas.microsoft.com/office/drawing/2014/main" id="{00000000-0008-0000-04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0" name="BExS8T38WLC2R738ZC7BDJQAKJAJ" descr="MRI962L5PB0E0YWXCIBN82VJH" hidden="1">
          <a:extLst>
            <a:ext uri="{FF2B5EF4-FFF2-40B4-BE49-F238E27FC236}">
              <a16:creationId xmlns:a16="http://schemas.microsoft.com/office/drawing/2014/main" id="{00000000-0008-0000-0400-00006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1" name="BEx5F64BJ6DCM4EJH81D5ZFNPZ0V" descr="7DJ9FILZD2YPS6X1JBP9E76TU" hidden="1">
          <a:extLst>
            <a:ext uri="{FF2B5EF4-FFF2-40B4-BE49-F238E27FC236}">
              <a16:creationId xmlns:a16="http://schemas.microsoft.com/office/drawing/2014/main" id="{00000000-0008-0000-0400-00006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2" name="BExQEXXHA3EEXR44LT6RKCDWM6ZT" hidden="1">
          <a:extLst>
            <a:ext uri="{FF2B5EF4-FFF2-40B4-BE49-F238E27FC236}">
              <a16:creationId xmlns:a16="http://schemas.microsoft.com/office/drawing/2014/main" id="{00000000-0008-0000-0400-00006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3" name="BEx1X6AMHV6ZK3UJB2BXIJTJHYJU" descr="OALR4L95ELQLZ1Y1LETHM1CS9" hidden="1">
          <a:extLst>
            <a:ext uri="{FF2B5EF4-FFF2-40B4-BE49-F238E27FC236}">
              <a16:creationId xmlns:a16="http://schemas.microsoft.com/office/drawing/2014/main" id="{00000000-0008-0000-04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4" name="BExSDIVCE09QKG3CT52PHCS6ZJ09" descr="9F076L7EQCF2COMMGCQG6BQGU" hidden="1">
          <a:extLst>
            <a:ext uri="{FF2B5EF4-FFF2-40B4-BE49-F238E27FC236}">
              <a16:creationId xmlns:a16="http://schemas.microsoft.com/office/drawing/2014/main" id="{00000000-0008-0000-04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5" name="BEx1QZGQZBAWJ8591VXEIPUOVS7X" descr="MEW27CPIFG44B7E7HEQUUF5QF" hidden="1">
          <a:extLst>
            <a:ext uri="{FF2B5EF4-FFF2-40B4-BE49-F238E27FC236}">
              <a16:creationId xmlns:a16="http://schemas.microsoft.com/office/drawing/2014/main" id="{00000000-0008-0000-0400-00006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6" name="BExMF7LICJLPXSHM63A6EQ79YQKG" descr="U084VZL15IMB1OFRRAY6GVKAE" hidden="1">
          <a:extLst>
            <a:ext uri="{FF2B5EF4-FFF2-40B4-BE49-F238E27FC236}">
              <a16:creationId xmlns:a16="http://schemas.microsoft.com/office/drawing/2014/main" id="{00000000-0008-0000-0400-00006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7" name="BExS343F8GCKP6HTF9Y97L133DX8" descr="ZRF0KB1IYQSNV63CTXT25G67G" hidden="1">
          <a:extLst>
            <a:ext uri="{FF2B5EF4-FFF2-40B4-BE49-F238E27FC236}">
              <a16:creationId xmlns:a16="http://schemas.microsoft.com/office/drawing/2014/main" id="{00000000-0008-0000-0400-00006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8168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68" name="BExZMRC09W87CY4B73NPZMNH21AH" descr="78CUMI0OVLYJRSDRQ3V2YX812" hidden="1">
          <a:extLst>
            <a:ext uri="{FF2B5EF4-FFF2-40B4-BE49-F238E27FC236}">
              <a16:creationId xmlns:a16="http://schemas.microsoft.com/office/drawing/2014/main" id="{00000000-0008-0000-0400-00007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23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369" name="BExZXVFJ4DY4I24AARDT4AMP6EN1" descr="TXSMH2MTH86CYKA26740RQPUC" hidden="1">
          <a:extLst>
            <a:ext uri="{FF2B5EF4-FFF2-40B4-BE49-F238E27FC236}">
              <a16:creationId xmlns:a16="http://schemas.microsoft.com/office/drawing/2014/main" id="{00000000-0008-0000-0400-00007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5254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0" name="BExOCUIOFQWUGTBU5ESTW3EYEP5C" descr="9BNF49V0R6VVYPHEVMJ3ABDQZ" hidden="1">
          <a:extLst>
            <a:ext uri="{FF2B5EF4-FFF2-40B4-BE49-F238E27FC236}">
              <a16:creationId xmlns:a16="http://schemas.microsoft.com/office/drawing/2014/main" id="{00000000-0008-0000-0400-00007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1" name="BExU65O9OE4B4MQ2A3OYH13M8BZJ" descr="3INNIMMPDBB0JF37L81M6ID21" hidden="1">
          <a:extLst>
            <a:ext uri="{FF2B5EF4-FFF2-40B4-BE49-F238E27FC236}">
              <a16:creationId xmlns:a16="http://schemas.microsoft.com/office/drawing/2014/main" id="{00000000-0008-0000-0400-00007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2" name="BExOPRCR0UW7TKXSV5WDTL348FGL" descr="S9JM17GP1802LHN4GT14BJYIC" hidden="1">
          <a:extLst>
            <a:ext uri="{FF2B5EF4-FFF2-40B4-BE49-F238E27FC236}">
              <a16:creationId xmlns:a16="http://schemas.microsoft.com/office/drawing/2014/main" id="{00000000-0008-0000-0400-00007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3" name="BEx5OESAY2W8SEGI3TSB65EHJ04B" descr="9CN2Y88X8WYV1HWZG1QILY9BK" hidden="1">
          <a:extLst>
            <a:ext uri="{FF2B5EF4-FFF2-40B4-BE49-F238E27FC236}">
              <a16:creationId xmlns:a16="http://schemas.microsoft.com/office/drawing/2014/main" id="{00000000-0008-0000-0400-00007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4" name="BExGMWEQ2BYRY9BAO5T1X850MJN1" descr="AZ9ST0XDIOP50HSUFO5V31BR0" hidden="1">
          <a:extLst>
            <a:ext uri="{FF2B5EF4-FFF2-40B4-BE49-F238E27FC236}">
              <a16:creationId xmlns:a16="http://schemas.microsoft.com/office/drawing/2014/main" id="{00000000-0008-0000-0400-00007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5" name="BExW253QPOZK9KW8BJC3LBXGCG2N" descr="Y5HX37BEUWSN1NEFJKZJXI3SX" hidden="1">
          <a:extLst>
            <a:ext uri="{FF2B5EF4-FFF2-40B4-BE49-F238E27FC236}">
              <a16:creationId xmlns:a16="http://schemas.microsoft.com/office/drawing/2014/main" id="{00000000-0008-0000-04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6" name="BEx973S463FCQVJ7QDFBUIU0WJ3F" descr="ZQTVYL8DCSADVT0QMRXFLU0TR" hidden="1">
          <a:extLst>
            <a:ext uri="{FF2B5EF4-FFF2-40B4-BE49-F238E27FC236}">
              <a16:creationId xmlns:a16="http://schemas.microsoft.com/office/drawing/2014/main" id="{00000000-0008-0000-04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7" name="BExRZO0PLWWMCLGRH7EH6UXYWGAJ" descr="9D4GQ34QB727H10MA3SSAR2R9" hidden="1">
          <a:extLst>
            <a:ext uri="{FF2B5EF4-FFF2-40B4-BE49-F238E27FC236}">
              <a16:creationId xmlns:a16="http://schemas.microsoft.com/office/drawing/2014/main" id="{00000000-0008-0000-0400-00007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8" name="BExBDP6HNAAJUM39SE5G2C8BKNRQ" descr="1TM64TL2QIMYV7WYSV2VLGXY4" hidden="1">
          <a:extLst>
            <a:ext uri="{FF2B5EF4-FFF2-40B4-BE49-F238E27FC236}">
              <a16:creationId xmlns:a16="http://schemas.microsoft.com/office/drawing/2014/main" id="{00000000-0008-0000-0400-00007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7767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79" name="BExQEGJP61DL2NZY6LMBHBZ0J5YT" descr="D6ZNRZJ7EX4GZT9RO8LE0C905" hidden="1">
          <a:extLst>
            <a:ext uri="{FF2B5EF4-FFF2-40B4-BE49-F238E27FC236}">
              <a16:creationId xmlns:a16="http://schemas.microsoft.com/office/drawing/2014/main" id="{00000000-0008-0000-0400-00007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11594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0" name="BExTY1BCS6HZIF6HI5491FGHDVAE" descr="MJ6976KI2UH1IE8M227DUYXMJ" hidden="1">
          <a:extLst>
            <a:ext uri="{FF2B5EF4-FFF2-40B4-BE49-F238E27FC236}">
              <a16:creationId xmlns:a16="http://schemas.microsoft.com/office/drawing/2014/main" id="{00000000-0008-0000-0400-00007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23202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1" name="BEx5FXJGJOT93D0J2IRJ3985IUMI" hidden="1">
          <a:extLst>
            <a:ext uri="{FF2B5EF4-FFF2-40B4-BE49-F238E27FC236}">
              <a16:creationId xmlns:a16="http://schemas.microsoft.com/office/drawing/2014/main" id="{00000000-0008-0000-0400-00007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2" name="BEx3RTMHAR35NUAAK49TV6NU7EPA" descr="QFXLG4ZCXTRQSJYFCKJ58G9N8" hidden="1">
          <a:extLst>
            <a:ext uri="{FF2B5EF4-FFF2-40B4-BE49-F238E27FC236}">
              <a16:creationId xmlns:a16="http://schemas.microsoft.com/office/drawing/2014/main" id="{00000000-0008-0000-04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3" name="BExS8T38WLC2R738ZC7BDJQAKJAJ" descr="MRI962L5PB0E0YWXCIBN82VJH" hidden="1">
          <a:extLst>
            <a:ext uri="{FF2B5EF4-FFF2-40B4-BE49-F238E27FC236}">
              <a16:creationId xmlns:a16="http://schemas.microsoft.com/office/drawing/2014/main" id="{00000000-0008-0000-0400-00007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4" name="BEx5F64BJ6DCM4EJH81D5ZFNPZ0V" descr="7DJ9FILZD2YPS6X1JBP9E76TU" hidden="1">
          <a:extLst>
            <a:ext uri="{FF2B5EF4-FFF2-40B4-BE49-F238E27FC236}">
              <a16:creationId xmlns:a16="http://schemas.microsoft.com/office/drawing/2014/main" id="{00000000-0008-0000-0400-00008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5" name="BExQEXXHA3EEXR44LT6RKCDWM6ZT" hidden="1">
          <a:extLst>
            <a:ext uri="{FF2B5EF4-FFF2-40B4-BE49-F238E27FC236}">
              <a16:creationId xmlns:a16="http://schemas.microsoft.com/office/drawing/2014/main" id="{00000000-0008-0000-0400-00008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6" name="BEx1X6AMHV6ZK3UJB2BXIJTJHYJU" descr="OALR4L95ELQLZ1Y1LETHM1CS9" hidden="1">
          <a:extLst>
            <a:ext uri="{FF2B5EF4-FFF2-40B4-BE49-F238E27FC236}">
              <a16:creationId xmlns:a16="http://schemas.microsoft.com/office/drawing/2014/main" id="{00000000-0008-0000-04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7" name="BExSDIVCE09QKG3CT52PHCS6ZJ09" descr="9F076L7EQCF2COMMGCQG6BQGU" hidden="1">
          <a:extLst>
            <a:ext uri="{FF2B5EF4-FFF2-40B4-BE49-F238E27FC236}">
              <a16:creationId xmlns:a16="http://schemas.microsoft.com/office/drawing/2014/main" id="{00000000-0008-0000-04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3603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8" name="BEx1QZGQZBAWJ8591VXEIPUOVS7X" descr="MEW27CPIFG44B7E7HEQUUF5QF" hidden="1">
          <a:extLst>
            <a:ext uri="{FF2B5EF4-FFF2-40B4-BE49-F238E27FC236}">
              <a16:creationId xmlns:a16="http://schemas.microsoft.com/office/drawing/2014/main" id="{00000000-0008-0000-0400-00008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79840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89" name="BExMF7LICJLPXSHM63A6EQ79YQKG" descr="U084VZL15IMB1OFRRAY6GVKAE" hidden="1">
          <a:extLst>
            <a:ext uri="{FF2B5EF4-FFF2-40B4-BE49-F238E27FC236}">
              <a16:creationId xmlns:a16="http://schemas.microsoft.com/office/drawing/2014/main" id="{00000000-0008-0000-0400-00008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610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0" name="BExS343F8GCKP6HTF9Y97L133DX8" descr="ZRF0KB1IYQSNV63CTXT25G67G" hidden="1">
          <a:extLst>
            <a:ext uri="{FF2B5EF4-FFF2-40B4-BE49-F238E27FC236}">
              <a16:creationId xmlns:a16="http://schemas.microsoft.com/office/drawing/2014/main" id="{00000000-0008-0000-0400-00008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28168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1" name="BExZMRC09W87CY4B73NPZMNH21AH" descr="78CUMI0OVLYJRSDRQ3V2YX812" hidden="1">
          <a:extLst>
            <a:ext uri="{FF2B5EF4-FFF2-40B4-BE49-F238E27FC236}">
              <a16:creationId xmlns:a16="http://schemas.microsoft.com/office/drawing/2014/main" id="{00000000-0008-0000-0400-00008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3235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392" name="BExZXVFJ4DY4I24AARDT4AMP6EN1" descr="TXSMH2MTH86CYKA26740RQPUC" hidden="1">
          <a:extLst>
            <a:ext uri="{FF2B5EF4-FFF2-40B4-BE49-F238E27FC236}">
              <a16:creationId xmlns:a16="http://schemas.microsoft.com/office/drawing/2014/main" id="{00000000-0008-0000-0400-00008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52543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3" name="BExOCUIOFQWUGTBU5ESTW3EYEP5C" descr="9BNF49V0R6VVYPHEVMJ3ABDQZ" hidden="1">
          <a:extLst>
            <a:ext uri="{FF2B5EF4-FFF2-40B4-BE49-F238E27FC236}">
              <a16:creationId xmlns:a16="http://schemas.microsoft.com/office/drawing/2014/main" id="{00000000-0008-0000-0400-00008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138045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4" name="BExU65O9OE4B4MQ2A3OYH13M8BZJ" descr="3INNIMMPDBB0JF37L81M6ID21" hidden="1">
          <a:extLst>
            <a:ext uri="{FF2B5EF4-FFF2-40B4-BE49-F238E27FC236}">
              <a16:creationId xmlns:a16="http://schemas.microsoft.com/office/drawing/2014/main" id="{00000000-0008-0000-0400-00008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9131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5" name="BExOPRCR0UW7TKXSV5WDTL348FGL" descr="S9JM17GP1802LHN4GT14BJYIC" hidden="1">
          <a:extLst>
            <a:ext uri="{FF2B5EF4-FFF2-40B4-BE49-F238E27FC236}">
              <a16:creationId xmlns:a16="http://schemas.microsoft.com/office/drawing/2014/main" id="{00000000-0008-0000-0400-00008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09699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6" name="BEx5OESAY2W8SEGI3TSB65EHJ04B" descr="9CN2Y88X8WYV1HWZG1QILY9BK" hidden="1">
          <a:extLst>
            <a:ext uri="{FF2B5EF4-FFF2-40B4-BE49-F238E27FC236}">
              <a16:creationId xmlns:a16="http://schemas.microsoft.com/office/drawing/2014/main" id="{00000000-0008-0000-0400-00008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81394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397" name="BExGMWEQ2BYRY9BAO5T1X850MJN1" descr="AZ9ST0XDIOP50HSUFO5V31BR0" hidden="1">
          <a:extLst>
            <a:ext uri="{FF2B5EF4-FFF2-40B4-BE49-F238E27FC236}">
              <a16:creationId xmlns:a16="http://schemas.microsoft.com/office/drawing/2014/main" id="{00000000-0008-0000-0400-00008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13842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0</xdr:row>
      <xdr:rowOff>0</xdr:rowOff>
    </xdr:from>
    <xdr:to>
      <xdr:col>2</xdr:col>
      <xdr:colOff>114300</xdr:colOff>
      <xdr:row>0</xdr:row>
      <xdr:rowOff>120650</xdr:rowOff>
    </xdr:to>
    <xdr:pic>
      <xdr:nvPicPr>
        <xdr:cNvPr id="2940" name="BEx973S463FCQVJ7QDFBUIU0WJ3F" descr="ZQTVYL8DCSADVT0QMRXFLU0TR" hidden="1">
          <a:extLst>
            <a:ext uri="{FF2B5EF4-FFF2-40B4-BE49-F238E27FC236}">
              <a16:creationId xmlns:a16="http://schemas.microsoft.com/office/drawing/2014/main" id="{00000000-0008-0000-04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595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1" name="BExRZO0PLWWMCLGRH7EH6UXYWGAJ" descr="9D4GQ34QB727H10MA3SSAR2R9" hidden="1">
          <a:extLst>
            <a:ext uri="{FF2B5EF4-FFF2-40B4-BE49-F238E27FC236}">
              <a16:creationId xmlns:a16="http://schemas.microsoft.com/office/drawing/2014/main" id="{00000000-0008-0000-0400-00007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405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2" name="BExBDP6HNAAJUM39SE5G2C8BKNRQ" descr="1TM64TL2QIMYV7WYSV2VLGXY4" hidden="1">
          <a:extLst>
            <a:ext uri="{FF2B5EF4-FFF2-40B4-BE49-F238E27FC236}">
              <a16:creationId xmlns:a16="http://schemas.microsoft.com/office/drawing/2014/main" id="{00000000-0008-0000-0400-00007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216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3" name="BExQEGJP61DL2NZY6LMBHBZ0J5YT" descr="D6ZNRZJ7EX4GZT9RO8LE0C905" hidden="1">
          <a:extLst>
            <a:ext uri="{FF2B5EF4-FFF2-40B4-BE49-F238E27FC236}">
              <a16:creationId xmlns:a16="http://schemas.microsoft.com/office/drawing/2014/main" id="{00000000-0008-0000-0400-00007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400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4" name="BExTY1BCS6HZIF6HI5491FGHDVAE" descr="MJ6976KI2UH1IE8M227DUYXMJ" hidden="1">
          <a:extLst>
            <a:ext uri="{FF2B5EF4-FFF2-40B4-BE49-F238E27FC236}">
              <a16:creationId xmlns:a16="http://schemas.microsoft.com/office/drawing/2014/main" id="{00000000-0008-0000-0400-00008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584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5" name="BExS8T38WLC2R738ZC7BDJQAKJAJ" descr="MRI962L5PB0E0YWXCIBN82VJH" hidden="1">
          <a:extLst>
            <a:ext uri="{FF2B5EF4-FFF2-40B4-BE49-F238E27FC236}">
              <a16:creationId xmlns:a16="http://schemas.microsoft.com/office/drawing/2014/main" id="{00000000-0008-0000-0400-00008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405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6" name="BEx1X6AMHV6ZK3UJB2BXIJTJHYJU" descr="OALR4L95ELQLZ1Y1LETHM1CS9" hidden="1">
          <a:extLst>
            <a:ext uri="{FF2B5EF4-FFF2-40B4-BE49-F238E27FC236}">
              <a16:creationId xmlns:a16="http://schemas.microsoft.com/office/drawing/2014/main" id="{00000000-0008-0000-04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405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7" name="BEx1QZGQZBAWJ8591VXEIPUOVS7X" descr="MEW27CPIFG44B7E7HEQUUF5QF" hidden="1">
          <a:extLst>
            <a:ext uri="{FF2B5EF4-FFF2-40B4-BE49-F238E27FC236}">
              <a16:creationId xmlns:a16="http://schemas.microsoft.com/office/drawing/2014/main" id="{00000000-0008-0000-0400-00008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8" name="BExMF7LICJLPXSHM63A6EQ79YQKG" descr="U084VZL15IMB1OFRRAY6GVKAE" hidden="1">
          <a:extLst>
            <a:ext uri="{FF2B5EF4-FFF2-40B4-BE49-F238E27FC236}">
              <a16:creationId xmlns:a16="http://schemas.microsoft.com/office/drawing/2014/main" id="{00000000-0008-0000-0400-00008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847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49" name="BExS343F8GCKP6HTF9Y97L133DX8" descr="ZRF0KB1IYQSNV63CTXT25G67G" hidden="1">
          <a:extLst>
            <a:ext uri="{FF2B5EF4-FFF2-40B4-BE49-F238E27FC236}">
              <a16:creationId xmlns:a16="http://schemas.microsoft.com/office/drawing/2014/main" id="{00000000-0008-0000-0400-00008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663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0" name="BExZMRC09W87CY4B73NPZMNH21AH" descr="78CUMI0OVLYJRSDRQ3V2YX812" hidden="1">
          <a:extLst>
            <a:ext uri="{FF2B5EF4-FFF2-40B4-BE49-F238E27FC236}">
              <a16:creationId xmlns:a16="http://schemas.microsoft.com/office/drawing/2014/main" id="{00000000-0008-0000-0400-00008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479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1" name="BExZXVFJ4DY4I24AARDT4AMP6EN1" descr="TXSMH2MTH86CYKA26740RQPUC" hidden="1">
          <a:extLst>
            <a:ext uri="{FF2B5EF4-FFF2-40B4-BE49-F238E27FC236}">
              <a16:creationId xmlns:a16="http://schemas.microsoft.com/office/drawing/2014/main" id="{00000000-0008-0000-0400-00008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301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2" name="BExOCUIOFQWUGTBU5ESTW3EYEP5C" descr="9BNF49V0R6VVYPHEVMJ3ABDQZ" hidden="1">
          <a:extLst>
            <a:ext uri="{FF2B5EF4-FFF2-40B4-BE49-F238E27FC236}">
              <a16:creationId xmlns:a16="http://schemas.microsoft.com/office/drawing/2014/main" id="{00000000-0008-0000-0400-00008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3" name="BExU65O9OE4B4MQ2A3OYH13M8BZJ" descr="3INNIMMPDBB0JF37L81M6ID21" hidden="1">
          <a:extLst>
            <a:ext uri="{FF2B5EF4-FFF2-40B4-BE49-F238E27FC236}">
              <a16:creationId xmlns:a16="http://schemas.microsoft.com/office/drawing/2014/main" id="{00000000-0008-0000-0400-00008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927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4" name="BExOPRCR0UW7TKXSV5WDTL348FGL" descr="S9JM17GP1802LHN4GT14BJYIC" hidden="1">
          <a:extLst>
            <a:ext uri="{FF2B5EF4-FFF2-40B4-BE49-F238E27FC236}">
              <a16:creationId xmlns:a16="http://schemas.microsoft.com/office/drawing/2014/main" id="{00000000-0008-0000-0400-00008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2955" name="BEx5OESAY2W8SEGI3TSB65EHJ04B" descr="9CN2Y88X8WYV1HWZG1QILY9BK" hidden="1">
          <a:extLst>
            <a:ext uri="{FF2B5EF4-FFF2-40B4-BE49-F238E27FC236}">
              <a16:creationId xmlns:a16="http://schemas.microsoft.com/office/drawing/2014/main" id="{00000000-0008-0000-0400-00008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2956" name="BEx973S463FCQVJ7QDFBUIU0WJ3F" descr="ZQTVYL8DCSADVT0QMRXFLU0TR" hidden="1">
          <a:extLst>
            <a:ext uri="{FF2B5EF4-FFF2-40B4-BE49-F238E27FC236}">
              <a16:creationId xmlns:a16="http://schemas.microsoft.com/office/drawing/2014/main" id="{00000000-0008-0000-04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595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7" name="BExRZO0PLWWMCLGRH7EH6UXYWGAJ" descr="9D4GQ34QB727H10MA3SSAR2R9" hidden="1">
          <a:extLst>
            <a:ext uri="{FF2B5EF4-FFF2-40B4-BE49-F238E27FC236}">
              <a16:creationId xmlns:a16="http://schemas.microsoft.com/office/drawing/2014/main" id="{00000000-0008-0000-0400-00008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405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8" name="BExBDP6HNAAJUM39SE5G2C8BKNRQ" descr="1TM64TL2QIMYV7WYSV2VLGXY4" hidden="1">
          <a:extLst>
            <a:ext uri="{FF2B5EF4-FFF2-40B4-BE49-F238E27FC236}">
              <a16:creationId xmlns:a16="http://schemas.microsoft.com/office/drawing/2014/main" id="{00000000-0008-0000-0400-00008E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2161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59" name="BExQEGJP61DL2NZY6LMBHBZ0J5YT" descr="D6ZNRZJ7EX4GZT9RO8LE0C905" hidden="1">
          <a:extLst>
            <a:ext uri="{FF2B5EF4-FFF2-40B4-BE49-F238E27FC236}">
              <a16:creationId xmlns:a16="http://schemas.microsoft.com/office/drawing/2014/main" id="{00000000-0008-0000-0400-00008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400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0" name="BExTY1BCS6HZIF6HI5491FGHDVAE" descr="MJ6976KI2UH1IE8M227DUYXMJ" hidden="1">
          <a:extLst>
            <a:ext uri="{FF2B5EF4-FFF2-40B4-BE49-F238E27FC236}">
              <a16:creationId xmlns:a16="http://schemas.microsoft.com/office/drawing/2014/main" id="{00000000-0008-0000-0400-000090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584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1" name="BExS8T38WLC2R738ZC7BDJQAKJAJ" descr="MRI962L5PB0E0YWXCIBN82VJH" hidden="1">
          <a:extLst>
            <a:ext uri="{FF2B5EF4-FFF2-40B4-BE49-F238E27FC236}">
              <a16:creationId xmlns:a16="http://schemas.microsoft.com/office/drawing/2014/main" id="{00000000-0008-0000-0400-00009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405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2" name="BEx1X6AMHV6ZK3UJB2BXIJTJHYJU" descr="OALR4L95ELQLZ1Y1LETHM1CS9" hidden="1">
          <a:extLst>
            <a:ext uri="{FF2B5EF4-FFF2-40B4-BE49-F238E27FC236}">
              <a16:creationId xmlns:a16="http://schemas.microsoft.com/office/drawing/2014/main" id="{00000000-0008-0000-04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405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3" name="BEx1QZGQZBAWJ8591VXEIPUOVS7X" descr="MEW27CPIFG44B7E7HEQUUF5QF" hidden="1">
          <a:extLst>
            <a:ext uri="{FF2B5EF4-FFF2-40B4-BE49-F238E27FC236}">
              <a16:creationId xmlns:a16="http://schemas.microsoft.com/office/drawing/2014/main" id="{00000000-0008-0000-0400-00009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2032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4" name="BExMF7LICJLPXSHM63A6EQ79YQKG" descr="U084VZL15IMB1OFRRAY6GVKAE" hidden="1">
          <a:extLst>
            <a:ext uri="{FF2B5EF4-FFF2-40B4-BE49-F238E27FC236}">
              <a16:creationId xmlns:a16="http://schemas.microsoft.com/office/drawing/2014/main" id="{00000000-0008-0000-0400-000094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847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5" name="BExS343F8GCKP6HTF9Y97L133DX8" descr="ZRF0KB1IYQSNV63CTXT25G67G" hidden="1">
          <a:extLst>
            <a:ext uri="{FF2B5EF4-FFF2-40B4-BE49-F238E27FC236}">
              <a16:creationId xmlns:a16="http://schemas.microsoft.com/office/drawing/2014/main" id="{00000000-0008-0000-0400-00009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663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6" name="BExZMRC09W87CY4B73NPZMNH21AH" descr="78CUMI0OVLYJRSDRQ3V2YX812" hidden="1">
          <a:extLst>
            <a:ext uri="{FF2B5EF4-FFF2-40B4-BE49-F238E27FC236}">
              <a16:creationId xmlns:a16="http://schemas.microsoft.com/office/drawing/2014/main" id="{00000000-0008-0000-0400-000096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479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7" name="BExZXVFJ4DY4I24AARDT4AMP6EN1" descr="TXSMH2MTH86CYKA26740RQPUC" hidden="1">
          <a:extLst>
            <a:ext uri="{FF2B5EF4-FFF2-40B4-BE49-F238E27FC236}">
              <a16:creationId xmlns:a16="http://schemas.microsoft.com/office/drawing/2014/main" id="{00000000-0008-0000-0400-00009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301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8" name="BExOCUIOFQWUGTBU5ESTW3EYEP5C" descr="9BNF49V0R6VVYPHEVMJ3ABDQZ" hidden="1">
          <a:extLst>
            <a:ext uri="{FF2B5EF4-FFF2-40B4-BE49-F238E27FC236}">
              <a16:creationId xmlns:a16="http://schemas.microsoft.com/office/drawing/2014/main" id="{00000000-0008-0000-0400-000098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11112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69" name="BExU65O9OE4B4MQ2A3OYH13M8BZJ" descr="3INNIMMPDBB0JF37L81M6ID21" hidden="1">
          <a:extLst>
            <a:ext uri="{FF2B5EF4-FFF2-40B4-BE49-F238E27FC236}">
              <a16:creationId xmlns:a16="http://schemas.microsoft.com/office/drawing/2014/main" id="{00000000-0008-0000-0400-00009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9271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2970" name="BExOPRCR0UW7TKXSV5WDTL348FGL" descr="S9JM17GP1802LHN4GT14BJYIC" hidden="1">
          <a:extLst>
            <a:ext uri="{FF2B5EF4-FFF2-40B4-BE49-F238E27FC236}">
              <a16:creationId xmlns:a16="http://schemas.microsoft.com/office/drawing/2014/main" id="{00000000-0008-0000-0400-00009A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74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2971" name="BEx5OESAY2W8SEGI3TSB65EHJ04B" descr="9CN2Y88X8WYV1HWZG1QILY9BK" hidden="1">
          <a:extLst>
            <a:ext uri="{FF2B5EF4-FFF2-40B4-BE49-F238E27FC236}">
              <a16:creationId xmlns:a16="http://schemas.microsoft.com/office/drawing/2014/main" id="{00000000-0008-0000-0400-00009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5950" y="5588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0</xdr:row>
      <xdr:rowOff>0</xdr:rowOff>
    </xdr:from>
    <xdr:ext cx="117308" cy="117634"/>
    <xdr:pic>
      <xdr:nvPicPr>
        <xdr:cNvPr id="430" name="BExW253QPOZK9KW8BJC3LBXGCG2N" descr="Y5HX37BEUWSN1NEFJKZJXI3SX" hidden="1">
          <a:extLst>
            <a:ext uri="{FF2B5EF4-FFF2-40B4-BE49-F238E27FC236}">
              <a16:creationId xmlns:a16="http://schemas.microsoft.com/office/drawing/2014/main" id="{00000000-0008-0000-04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80"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31" name="BEx973S463FCQVJ7QDFBUIU0WJ3F" descr="ZQTVYL8DCSADVT0QMRXFLU0TR" hidden="1">
          <a:extLst>
            <a:ext uri="{FF2B5EF4-FFF2-40B4-BE49-F238E27FC236}">
              <a16:creationId xmlns:a16="http://schemas.microsoft.com/office/drawing/2014/main" id="{00000000-0008-0000-04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5720"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32" name="BExRZO0PLWWMCLGRH7EH6UXYWGAJ" descr="9D4GQ34QB727H10MA3SSAR2R9" hidden="1">
          <a:extLst>
            <a:ext uri="{FF2B5EF4-FFF2-40B4-BE49-F238E27FC236}">
              <a16:creationId xmlns:a16="http://schemas.microsoft.com/office/drawing/2014/main" id="{00000000-0008-0000-0400-0000B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2216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33" name="BExBDP6HNAAJUM39SE5G2C8BKNRQ" descr="1TM64TL2QIMYV7WYSV2VLGXY4" hidden="1">
          <a:extLst>
            <a:ext uri="{FF2B5EF4-FFF2-40B4-BE49-F238E27FC236}">
              <a16:creationId xmlns:a16="http://schemas.microsoft.com/office/drawing/2014/main" id="{00000000-0008-0000-0400-0000B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400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34" name="BExQEGJP61DL2NZY6LMBHBZ0J5YT" descr="D6ZNRZJ7EX4GZT9RO8LE0C905" hidden="1">
          <a:extLst>
            <a:ext uri="{FF2B5EF4-FFF2-40B4-BE49-F238E27FC236}">
              <a16:creationId xmlns:a16="http://schemas.microsoft.com/office/drawing/2014/main" id="{00000000-0008-0000-0400-0000B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584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35" name="BExTY1BCS6HZIF6HI5491FGHDVAE" descr="MJ6976KI2UH1IE8M227DUYXMJ" hidden="1">
          <a:extLst>
            <a:ext uri="{FF2B5EF4-FFF2-40B4-BE49-F238E27FC236}">
              <a16:creationId xmlns:a16="http://schemas.microsoft.com/office/drawing/2014/main" id="{00000000-0008-0000-0400-0000B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76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36" name="BEx5FXJGJOT93D0J2IRJ3985IUMI" hidden="1">
          <a:extLst>
            <a:ext uri="{FF2B5EF4-FFF2-40B4-BE49-F238E27FC236}">
              <a16:creationId xmlns:a16="http://schemas.microsoft.com/office/drawing/2014/main" id="{00000000-0008-0000-0400-0000B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37" name="BExS8T38WLC2R738ZC7BDJQAKJAJ" descr="MRI962L5PB0E0YWXCIBN82VJH" hidden="1">
          <a:extLst>
            <a:ext uri="{FF2B5EF4-FFF2-40B4-BE49-F238E27FC236}">
              <a16:creationId xmlns:a16="http://schemas.microsoft.com/office/drawing/2014/main" id="{00000000-0008-0000-0400-0000B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3820" y="927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38" name="BEx5F64BJ6DCM4EJH81D5ZFNPZ0V" descr="7DJ9FILZD2YPS6X1JBP9E76TU" hidden="1">
          <a:extLst>
            <a:ext uri="{FF2B5EF4-FFF2-40B4-BE49-F238E27FC236}">
              <a16:creationId xmlns:a16="http://schemas.microsoft.com/office/drawing/2014/main" id="{00000000-0008-0000-0400-0000B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39" name="BExQEXXHA3EEXR44LT6RKCDWM6ZT" hidden="1">
          <a:extLst>
            <a:ext uri="{FF2B5EF4-FFF2-40B4-BE49-F238E27FC236}">
              <a16:creationId xmlns:a16="http://schemas.microsoft.com/office/drawing/2014/main" id="{00000000-0008-0000-0400-0000B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0" name="BEx1X6AMHV6ZK3UJB2BXIJTJHYJU" descr="OALR4L95ELQLZ1Y1LETHM1CS9" hidden="1">
          <a:extLst>
            <a:ext uri="{FF2B5EF4-FFF2-40B4-BE49-F238E27FC236}">
              <a16:creationId xmlns:a16="http://schemas.microsoft.com/office/drawing/2014/main" id="{00000000-0008-0000-04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3820"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1" name="BEx1QZGQZBAWJ8591VXEIPUOVS7X" descr="MEW27CPIFG44B7E7HEQUUF5QF" hidden="1">
          <a:extLst>
            <a:ext uri="{FF2B5EF4-FFF2-40B4-BE49-F238E27FC236}">
              <a16:creationId xmlns:a16="http://schemas.microsoft.com/office/drawing/2014/main" id="{00000000-0008-0000-0400-0000B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216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2" name="BExMF7LICJLPXSHM63A6EQ79YQKG" descr="U084VZL15IMB1OFRRAY6GVKAE" hidden="1">
          <a:extLst>
            <a:ext uri="{FF2B5EF4-FFF2-40B4-BE49-F238E27FC236}">
              <a16:creationId xmlns:a16="http://schemas.microsoft.com/office/drawing/2014/main" id="{00000000-0008-0000-0400-0000B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203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3" name="BExS343F8GCKP6HTF9Y97L133DX8" descr="ZRF0KB1IYQSNV63CTXT25G67G" hidden="1">
          <a:extLst>
            <a:ext uri="{FF2B5EF4-FFF2-40B4-BE49-F238E27FC236}">
              <a16:creationId xmlns:a16="http://schemas.microsoft.com/office/drawing/2014/main" id="{00000000-0008-0000-0400-0000B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847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4" name="BExZMRC09W87CY4B73NPZMNH21AH" descr="78CUMI0OVLYJRSDRQ3V2YX812" hidden="1">
          <a:extLst>
            <a:ext uri="{FF2B5EF4-FFF2-40B4-BE49-F238E27FC236}">
              <a16:creationId xmlns:a16="http://schemas.microsoft.com/office/drawing/2014/main" id="{00000000-0008-0000-0400-0000B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6637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5" name="BExZXVFJ4DY4I24AARDT4AMP6EN1" descr="TXSMH2MTH86CYKA26740RQPUC" hidden="1">
          <a:extLst>
            <a:ext uri="{FF2B5EF4-FFF2-40B4-BE49-F238E27FC236}">
              <a16:creationId xmlns:a16="http://schemas.microsoft.com/office/drawing/2014/main" id="{00000000-0008-0000-0400-0000B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49479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6" name="BExOCUIOFQWUGTBU5ESTW3EYEP5C" descr="9BNF49V0R6VVYPHEVMJ3ABDQZ" hidden="1">
          <a:extLst>
            <a:ext uri="{FF2B5EF4-FFF2-40B4-BE49-F238E27FC236}">
              <a16:creationId xmlns:a16="http://schemas.microsoft.com/office/drawing/2014/main" id="{00000000-0008-0000-0400-0000B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7" name="BExU65O9OE4B4MQ2A3OYH13M8BZJ" descr="3INNIMMPDBB0JF37L81M6ID21" hidden="1">
          <a:extLst>
            <a:ext uri="{FF2B5EF4-FFF2-40B4-BE49-F238E27FC236}">
              <a16:creationId xmlns:a16="http://schemas.microsoft.com/office/drawing/2014/main" id="{00000000-0008-0000-0400-0000B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111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8" name="BExOPRCR0UW7TKXSV5WDTL348FGL" descr="S9JM17GP1802LHN4GT14BJYIC" hidden="1">
          <a:extLst>
            <a:ext uri="{FF2B5EF4-FFF2-40B4-BE49-F238E27FC236}">
              <a16:creationId xmlns:a16="http://schemas.microsoft.com/office/drawing/2014/main" id="{00000000-0008-0000-0400-0000C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927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49" name="BEx5OESAY2W8SEGI3TSB65EHJ04B" descr="9CN2Y88X8WYV1HWZG1QILY9BK" hidden="1">
          <a:extLst>
            <a:ext uri="{FF2B5EF4-FFF2-40B4-BE49-F238E27FC236}">
              <a16:creationId xmlns:a16="http://schemas.microsoft.com/office/drawing/2014/main" id="{00000000-0008-0000-0400-0000C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50" name="BExGMWEQ2BYRY9BAO5T1X850MJN1" descr="AZ9ST0XDIOP50HSUFO5V31BR0" hidden="1">
          <a:extLst>
            <a:ext uri="{FF2B5EF4-FFF2-40B4-BE49-F238E27FC236}">
              <a16:creationId xmlns:a16="http://schemas.microsoft.com/office/drawing/2014/main" id="{00000000-0008-0000-0400-0000C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20"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1" name="BExW253QPOZK9KW8BJC3LBXGCG2N" descr="Y5HX37BEUWSN1NEFJKZJXI3SX" hidden="1">
          <a:extLst>
            <a:ext uri="{FF2B5EF4-FFF2-40B4-BE49-F238E27FC236}">
              <a16:creationId xmlns:a16="http://schemas.microsoft.com/office/drawing/2014/main" id="{00000000-0008-0000-04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2" name="BEx973S463FCQVJ7QDFBUIU0WJ3F" descr="ZQTVYL8DCSADVT0QMRXFLU0TR" hidden="1">
          <a:extLst>
            <a:ext uri="{FF2B5EF4-FFF2-40B4-BE49-F238E27FC236}">
              <a16:creationId xmlns:a16="http://schemas.microsoft.com/office/drawing/2014/main" id="{00000000-0008-0000-04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927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3" name="BExRZO0PLWWMCLGRH7EH6UXYWGAJ" descr="9D4GQ34QB727H10MA3SSAR2R9" hidden="1">
          <a:extLst>
            <a:ext uri="{FF2B5EF4-FFF2-40B4-BE49-F238E27FC236}">
              <a16:creationId xmlns:a16="http://schemas.microsoft.com/office/drawing/2014/main" id="{00000000-0008-0000-0400-0000C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400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4" name="BExBDP6HNAAJUM39SE5G2C8BKNRQ" descr="1TM64TL2QIMYV7WYSV2VLGXY4" hidden="1">
          <a:extLst>
            <a:ext uri="{FF2B5EF4-FFF2-40B4-BE49-F238E27FC236}">
              <a16:creationId xmlns:a16="http://schemas.microsoft.com/office/drawing/2014/main" id="{00000000-0008-0000-0400-0000C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584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5" name="BExQEGJP61DL2NZY6LMBHBZ0J5YT" descr="D6ZNRZJ7EX4GZT9RO8LE0C905" hidden="1">
          <a:extLst>
            <a:ext uri="{FF2B5EF4-FFF2-40B4-BE49-F238E27FC236}">
              <a16:creationId xmlns:a16="http://schemas.microsoft.com/office/drawing/2014/main" id="{00000000-0008-0000-0400-0000C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76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6" name="BExTY1BCS6HZIF6HI5491FGHDVAE" descr="MJ6976KI2UH1IE8M227DUYXMJ" hidden="1">
          <a:extLst>
            <a:ext uri="{FF2B5EF4-FFF2-40B4-BE49-F238E27FC236}">
              <a16:creationId xmlns:a16="http://schemas.microsoft.com/office/drawing/2014/main" id="{00000000-0008-0000-0400-0000C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952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7" name="BEx5FXJGJOT93D0J2IRJ3985IUMI" hidden="1">
          <a:extLst>
            <a:ext uri="{FF2B5EF4-FFF2-40B4-BE49-F238E27FC236}">
              <a16:creationId xmlns:a16="http://schemas.microsoft.com/office/drawing/2014/main" id="{00000000-0008-0000-0400-0000C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58" name="BEx3RTMHAR35NUAAK49TV6NU7EPA" descr="QFXLG4ZCXTRQSJYFCKJ58G9N8" hidden="1">
          <a:extLst>
            <a:ext uri="{FF2B5EF4-FFF2-40B4-BE49-F238E27FC236}">
              <a16:creationId xmlns:a16="http://schemas.microsoft.com/office/drawing/2014/main" id="{00000000-0008-0000-04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59" name="BExS8T38WLC2R738ZC7BDJQAKJAJ" descr="MRI962L5PB0E0YWXCIBN82VJH" hidden="1">
          <a:extLst>
            <a:ext uri="{FF2B5EF4-FFF2-40B4-BE49-F238E27FC236}">
              <a16:creationId xmlns:a16="http://schemas.microsoft.com/office/drawing/2014/main" id="{00000000-0008-0000-0400-0000C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11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0" name="BEx5F64BJ6DCM4EJH81D5ZFNPZ0V" descr="7DJ9FILZD2YPS6X1JBP9E76TU" hidden="1">
          <a:extLst>
            <a:ext uri="{FF2B5EF4-FFF2-40B4-BE49-F238E27FC236}">
              <a16:creationId xmlns:a16="http://schemas.microsoft.com/office/drawing/2014/main" id="{00000000-0008-0000-0400-0000C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1" name="BExQEXXHA3EEXR44LT6RKCDWM6ZT" hidden="1">
          <a:extLst>
            <a:ext uri="{FF2B5EF4-FFF2-40B4-BE49-F238E27FC236}">
              <a16:creationId xmlns:a16="http://schemas.microsoft.com/office/drawing/2014/main" id="{00000000-0008-0000-0400-0000C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2" name="BEx1X6AMHV6ZK3UJB2BXIJTJHYJU" descr="OALR4L95ELQLZ1Y1LETHM1CS9" hidden="1">
          <a:extLst>
            <a:ext uri="{FF2B5EF4-FFF2-40B4-BE49-F238E27FC236}">
              <a16:creationId xmlns:a16="http://schemas.microsoft.com/office/drawing/2014/main" id="{00000000-0008-0000-04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1479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63" name="BExSDIVCE09QKG3CT52PHCS6ZJ09" descr="9F076L7EQCF2COMMGCQG6BQGU" hidden="1">
          <a:extLst>
            <a:ext uri="{FF2B5EF4-FFF2-40B4-BE49-F238E27FC236}">
              <a16:creationId xmlns:a16="http://schemas.microsoft.com/office/drawing/2014/main" id="{00000000-0008-0000-04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4" name="BEx1QZGQZBAWJ8591VXEIPUOVS7X" descr="MEW27CPIFG44B7E7HEQUUF5QF" hidden="1">
          <a:extLst>
            <a:ext uri="{FF2B5EF4-FFF2-40B4-BE49-F238E27FC236}">
              <a16:creationId xmlns:a16="http://schemas.microsoft.com/office/drawing/2014/main" id="{00000000-0008-0000-0400-0000D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400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5" name="BExMF7LICJLPXSHM63A6EQ79YQKG" descr="U084VZL15IMB1OFRRAY6GVKAE" hidden="1">
          <a:extLst>
            <a:ext uri="{FF2B5EF4-FFF2-40B4-BE49-F238E27FC236}">
              <a16:creationId xmlns:a16="http://schemas.microsoft.com/office/drawing/2014/main" id="{00000000-0008-0000-0400-0000D1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16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6" name="BExS343F8GCKP6HTF9Y97L133DX8" descr="ZRF0KB1IYQSNV63CTXT25G67G" hidden="1">
          <a:extLst>
            <a:ext uri="{FF2B5EF4-FFF2-40B4-BE49-F238E27FC236}">
              <a16:creationId xmlns:a16="http://schemas.microsoft.com/office/drawing/2014/main" id="{00000000-0008-0000-0400-0000D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3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7" name="BExZMRC09W87CY4B73NPZMNH21AH" descr="78CUMI0OVLYJRSDRQ3V2YX812" hidden="1">
          <a:extLst>
            <a:ext uri="{FF2B5EF4-FFF2-40B4-BE49-F238E27FC236}">
              <a16:creationId xmlns:a16="http://schemas.microsoft.com/office/drawing/2014/main" id="{00000000-0008-0000-0400-0000D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47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468" name="BExZXVFJ4DY4I24AARDT4AMP6EN1" descr="TXSMH2MTH86CYKA26740RQPUC" hidden="1">
          <a:extLst>
            <a:ext uri="{FF2B5EF4-FFF2-40B4-BE49-F238E27FC236}">
              <a16:creationId xmlns:a16="http://schemas.microsoft.com/office/drawing/2014/main" id="{00000000-0008-0000-0400-0000D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7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69" name="BExOCUIOFQWUGTBU5ESTW3EYEP5C" descr="9BNF49V0R6VVYPHEVMJ3ABDQZ" hidden="1">
          <a:extLst>
            <a:ext uri="{FF2B5EF4-FFF2-40B4-BE49-F238E27FC236}">
              <a16:creationId xmlns:a16="http://schemas.microsoft.com/office/drawing/2014/main" id="{00000000-0008-0000-0400-0000D5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479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0" name="BExU65O9OE4B4MQ2A3OYH13M8BZJ" descr="3INNIMMPDBB0JF37L81M6ID21" hidden="1">
          <a:extLst>
            <a:ext uri="{FF2B5EF4-FFF2-40B4-BE49-F238E27FC236}">
              <a16:creationId xmlns:a16="http://schemas.microsoft.com/office/drawing/2014/main" id="{00000000-0008-0000-0400-0000D6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1" name="BExOPRCR0UW7TKXSV5WDTL348FGL" descr="S9JM17GP1802LHN4GT14BJYIC" hidden="1">
          <a:extLst>
            <a:ext uri="{FF2B5EF4-FFF2-40B4-BE49-F238E27FC236}">
              <a16:creationId xmlns:a16="http://schemas.microsoft.com/office/drawing/2014/main" id="{00000000-0008-0000-0400-0000D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11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2" name="BEx5OESAY2W8SEGI3TSB65EHJ04B" descr="9CN2Y88X8WYV1HWZG1QILY9BK" hidden="1">
          <a:extLst>
            <a:ext uri="{FF2B5EF4-FFF2-40B4-BE49-F238E27FC236}">
              <a16:creationId xmlns:a16="http://schemas.microsoft.com/office/drawing/2014/main" id="{00000000-0008-0000-0400-0000D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927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3" name="BExGMWEQ2BYRY9BAO5T1X850MJN1" descr="AZ9ST0XDIOP50HSUFO5V31BR0" hidden="1">
          <a:extLst>
            <a:ext uri="{FF2B5EF4-FFF2-40B4-BE49-F238E27FC236}">
              <a16:creationId xmlns:a16="http://schemas.microsoft.com/office/drawing/2014/main" id="{00000000-0008-0000-0400-0000D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4" name="BExW253QPOZK9KW8BJC3LBXGCG2N" descr="Y5HX37BEUWSN1NEFJKZJXI3SX" hidden="1">
          <a:extLst>
            <a:ext uri="{FF2B5EF4-FFF2-40B4-BE49-F238E27FC236}">
              <a16:creationId xmlns:a16="http://schemas.microsoft.com/office/drawing/2014/main" id="{00000000-0008-0000-04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5" name="BEx973S463FCQVJ7QDFBUIU0WJ3F" descr="ZQTVYL8DCSADVT0QMRXFLU0TR" hidden="1">
          <a:extLst>
            <a:ext uri="{FF2B5EF4-FFF2-40B4-BE49-F238E27FC236}">
              <a16:creationId xmlns:a16="http://schemas.microsoft.com/office/drawing/2014/main" id="{00000000-0008-0000-04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927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6" name="BExRZO0PLWWMCLGRH7EH6UXYWGAJ" descr="9D4GQ34QB727H10MA3SSAR2R9" hidden="1">
          <a:extLst>
            <a:ext uri="{FF2B5EF4-FFF2-40B4-BE49-F238E27FC236}">
              <a16:creationId xmlns:a16="http://schemas.microsoft.com/office/drawing/2014/main" id="{00000000-0008-0000-0400-0000D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2400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7" name="BExBDP6HNAAJUM39SE5G2C8BKNRQ" descr="1TM64TL2QIMYV7WYSV2VLGXY4" hidden="1">
          <a:extLst>
            <a:ext uri="{FF2B5EF4-FFF2-40B4-BE49-F238E27FC236}">
              <a16:creationId xmlns:a16="http://schemas.microsoft.com/office/drawing/2014/main" id="{00000000-0008-0000-0400-0000D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584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8" name="BExQEGJP61DL2NZY6LMBHBZ0J5YT" descr="D6ZNRZJ7EX4GZT9RO8LE0C905" hidden="1">
          <a:extLst>
            <a:ext uri="{FF2B5EF4-FFF2-40B4-BE49-F238E27FC236}">
              <a16:creationId xmlns:a16="http://schemas.microsoft.com/office/drawing/2014/main" id="{00000000-0008-0000-0400-0000D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7686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79" name="BExTY1BCS6HZIF6HI5491FGHDVAE" descr="MJ6976KI2UH1IE8M227DUYXMJ" hidden="1">
          <a:extLst>
            <a:ext uri="{FF2B5EF4-FFF2-40B4-BE49-F238E27FC236}">
              <a16:creationId xmlns:a16="http://schemas.microsoft.com/office/drawing/2014/main" id="{00000000-0008-0000-0400-0000D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952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0" name="BEx5FXJGJOT93D0J2IRJ3985IUMI" hidden="1">
          <a:extLst>
            <a:ext uri="{FF2B5EF4-FFF2-40B4-BE49-F238E27FC236}">
              <a16:creationId xmlns:a16="http://schemas.microsoft.com/office/drawing/2014/main" id="{00000000-0008-0000-0400-0000E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81" name="BEx3RTMHAR35NUAAK49TV6NU7EPA" descr="QFXLG4ZCXTRQSJYFCKJ58G9N8" hidden="1">
          <a:extLst>
            <a:ext uri="{FF2B5EF4-FFF2-40B4-BE49-F238E27FC236}">
              <a16:creationId xmlns:a16="http://schemas.microsoft.com/office/drawing/2014/main" id="{00000000-0008-0000-04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2" name="BExS8T38WLC2R738ZC7BDJQAKJAJ" descr="MRI962L5PB0E0YWXCIBN82VJH" hidden="1">
          <a:extLst>
            <a:ext uri="{FF2B5EF4-FFF2-40B4-BE49-F238E27FC236}">
              <a16:creationId xmlns:a16="http://schemas.microsoft.com/office/drawing/2014/main" id="{00000000-0008-0000-0400-0000E2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111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3" name="BEx5F64BJ6DCM4EJH81D5ZFNPZ0V" descr="7DJ9FILZD2YPS6X1JBP9E76TU" hidden="1">
          <a:extLst>
            <a:ext uri="{FF2B5EF4-FFF2-40B4-BE49-F238E27FC236}">
              <a16:creationId xmlns:a16="http://schemas.microsoft.com/office/drawing/2014/main" id="{00000000-0008-0000-0400-0000E3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4" name="BExQEXXHA3EEXR44LT6RKCDWM6ZT" hidden="1">
          <a:extLst>
            <a:ext uri="{FF2B5EF4-FFF2-40B4-BE49-F238E27FC236}">
              <a16:creationId xmlns:a16="http://schemas.microsoft.com/office/drawing/2014/main" id="{00000000-0008-0000-0400-0000E4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5" name="BEx1X6AMHV6ZK3UJB2BXIJTJHYJU" descr="OALR4L95ELQLZ1Y1LETHM1CS9" hidden="1">
          <a:extLst>
            <a:ext uri="{FF2B5EF4-FFF2-40B4-BE49-F238E27FC236}">
              <a16:creationId xmlns:a16="http://schemas.microsoft.com/office/drawing/2014/main" id="{00000000-0008-0000-04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1479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486" name="BExSDIVCE09QKG3CT52PHCS6ZJ09" descr="9F076L7EQCF2COMMGCQG6BQGU" hidden="1">
          <a:extLst>
            <a:ext uri="{FF2B5EF4-FFF2-40B4-BE49-F238E27FC236}">
              <a16:creationId xmlns:a16="http://schemas.microsoft.com/office/drawing/2014/main" id="{00000000-0008-0000-04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5588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7" name="BEx1QZGQZBAWJ8591VXEIPUOVS7X" descr="MEW27CPIFG44B7E7HEQUUF5QF" hidden="1">
          <a:extLst>
            <a:ext uri="{FF2B5EF4-FFF2-40B4-BE49-F238E27FC236}">
              <a16:creationId xmlns:a16="http://schemas.microsoft.com/office/drawing/2014/main" id="{00000000-0008-0000-0400-0000E7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4003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8" name="BExMF7LICJLPXSHM63A6EQ79YQKG" descr="U084VZL15IMB1OFRRAY6GVKAE" hidden="1">
          <a:extLst>
            <a:ext uri="{FF2B5EF4-FFF2-40B4-BE49-F238E27FC236}">
              <a16:creationId xmlns:a16="http://schemas.microsoft.com/office/drawing/2014/main" id="{00000000-0008-0000-0400-0000E8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2161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89" name="BExS343F8GCKP6HTF9Y97L133DX8" descr="ZRF0KB1IYQSNV63CTXT25G67G" hidden="1">
          <a:extLst>
            <a:ext uri="{FF2B5EF4-FFF2-40B4-BE49-F238E27FC236}">
              <a16:creationId xmlns:a16="http://schemas.microsoft.com/office/drawing/2014/main" id="{00000000-0008-0000-0400-0000E9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20320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90" name="BExZMRC09W87CY4B73NPZMNH21AH" descr="78CUMI0OVLYJRSDRQ3V2YX812" hidden="1">
          <a:extLst>
            <a:ext uri="{FF2B5EF4-FFF2-40B4-BE49-F238E27FC236}">
              <a16:creationId xmlns:a16="http://schemas.microsoft.com/office/drawing/2014/main" id="{00000000-0008-0000-0400-0000EA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8478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491" name="BExZXVFJ4DY4I24AARDT4AMP6EN1" descr="TXSMH2MTH86CYKA26740RQPUC" hidden="1">
          <a:extLst>
            <a:ext uri="{FF2B5EF4-FFF2-40B4-BE49-F238E27FC236}">
              <a16:creationId xmlns:a16="http://schemas.microsoft.com/office/drawing/2014/main" id="{00000000-0008-0000-0400-0000EB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6732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92" name="BExOCUIOFQWUGTBU5ESTW3EYEP5C" descr="9BNF49V0R6VVYPHEVMJ3ABDQZ" hidden="1">
          <a:extLst>
            <a:ext uri="{FF2B5EF4-FFF2-40B4-BE49-F238E27FC236}">
              <a16:creationId xmlns:a16="http://schemas.microsoft.com/office/drawing/2014/main" id="{00000000-0008-0000-0400-0000EC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479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93" name="BExU65O9OE4B4MQ2A3OYH13M8BZJ" descr="3INNIMMPDBB0JF37L81M6ID21" hidden="1">
          <a:extLst>
            <a:ext uri="{FF2B5EF4-FFF2-40B4-BE49-F238E27FC236}">
              <a16:creationId xmlns:a16="http://schemas.microsoft.com/office/drawing/2014/main" id="{00000000-0008-0000-0400-0000ED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94" name="BExOPRCR0UW7TKXSV5WDTL348FGL" descr="S9JM17GP1802LHN4GT14BJYIC" hidden="1">
          <a:extLst>
            <a:ext uri="{FF2B5EF4-FFF2-40B4-BE49-F238E27FC236}">
              <a16:creationId xmlns:a16="http://schemas.microsoft.com/office/drawing/2014/main" id="{00000000-0008-0000-0400-0000EE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1112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95" name="BEx5OESAY2W8SEGI3TSB65EHJ04B" descr="9CN2Y88X8WYV1HWZG1QILY9BK" hidden="1">
          <a:extLst>
            <a:ext uri="{FF2B5EF4-FFF2-40B4-BE49-F238E27FC236}">
              <a16:creationId xmlns:a16="http://schemas.microsoft.com/office/drawing/2014/main" id="{00000000-0008-0000-0400-0000EF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9271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496" name="BExGMWEQ2BYRY9BAO5T1X850MJN1" descr="AZ9ST0XDIOP50HSUFO5V31BR0" hidden="1">
          <a:extLst>
            <a:ext uri="{FF2B5EF4-FFF2-40B4-BE49-F238E27FC236}">
              <a16:creationId xmlns:a16="http://schemas.microsoft.com/office/drawing/2014/main" id="{00000000-0008-0000-0400-0000F00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7429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4300" cy="120650"/>
    <xdr:pic>
      <xdr:nvPicPr>
        <xdr:cNvPr id="497" name="BEx973S463FCQVJ7QDFBUIU0WJ3F" descr="ZQTVYL8DCSADVT0QMRXFLU0TR" hidden="1">
          <a:extLst>
            <a:ext uri="{FF2B5EF4-FFF2-40B4-BE49-F238E27FC236}">
              <a16:creationId xmlns:a16="http://schemas.microsoft.com/office/drawing/2014/main" id="{719296D0-1AD1-4786-A51E-22BDE3B50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498" name="BExRZO0PLWWMCLGRH7EH6UXYWGAJ" descr="9D4GQ34QB727H10MA3SSAR2R9" hidden="1">
          <a:extLst>
            <a:ext uri="{FF2B5EF4-FFF2-40B4-BE49-F238E27FC236}">
              <a16:creationId xmlns:a16="http://schemas.microsoft.com/office/drawing/2014/main" id="{52FA77BC-6EA9-4818-B969-E6ABEFE52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499" name="BExBDP6HNAAJUM39SE5G2C8BKNRQ" descr="1TM64TL2QIMYV7WYSV2VLGXY4" hidden="1">
          <a:extLst>
            <a:ext uri="{FF2B5EF4-FFF2-40B4-BE49-F238E27FC236}">
              <a16:creationId xmlns:a16="http://schemas.microsoft.com/office/drawing/2014/main" id="{A4EF3C3A-4A9D-4D6A-9EC8-F9E39D5599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75240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0" name="BExQEGJP61DL2NZY6LMBHBZ0J5YT" descr="D6ZNRZJ7EX4GZT9RO8LE0C905" hidden="1">
          <a:extLst>
            <a:ext uri="{FF2B5EF4-FFF2-40B4-BE49-F238E27FC236}">
              <a16:creationId xmlns:a16="http://schemas.microsoft.com/office/drawing/2014/main" id="{6C08C723-1D8E-419C-A52A-F845D3C93F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11672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1" name="BExTY1BCS6HZIF6HI5491FGHDVAE" descr="MJ6976KI2UH1IE8M227DUYXMJ" hidden="1">
          <a:extLst>
            <a:ext uri="{FF2B5EF4-FFF2-40B4-BE49-F238E27FC236}">
              <a16:creationId xmlns:a16="http://schemas.microsoft.com/office/drawing/2014/main" id="{2BC51D17-D205-453E-AA54-358CA86B23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66293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2" name="BExS8T38WLC2R738ZC7BDJQAKJAJ" descr="MRI962L5PB0E0YWXCIBN82VJH" hidden="1">
          <a:extLst>
            <a:ext uri="{FF2B5EF4-FFF2-40B4-BE49-F238E27FC236}">
              <a16:creationId xmlns:a16="http://schemas.microsoft.com/office/drawing/2014/main" id="{2A19F890-29B9-4846-9203-FA7A7DA08E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3" name="BEx1X6AMHV6ZK3UJB2BXIJTJHYJU" descr="OALR4L95ELQLZ1Y1LETHM1CS9" hidden="1">
          <a:extLst>
            <a:ext uri="{FF2B5EF4-FFF2-40B4-BE49-F238E27FC236}">
              <a16:creationId xmlns:a16="http://schemas.microsoft.com/office/drawing/2014/main" id="{555443EF-A5D5-48CD-9EED-6CDE67E8B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4" name="BEx1QZGQZBAWJ8591VXEIPUOVS7X" descr="MEW27CPIFG44B7E7HEQUUF5QF" hidden="1">
          <a:extLst>
            <a:ext uri="{FF2B5EF4-FFF2-40B4-BE49-F238E27FC236}">
              <a16:creationId xmlns:a16="http://schemas.microsoft.com/office/drawing/2014/main" id="{4C00D870-421A-4E70-A95C-20628E58EB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5" name="BExMF7LICJLPXSHM63A6EQ79YQKG" descr="U084VZL15IMB1OFRRAY6GVKAE" hidden="1">
          <a:extLst>
            <a:ext uri="{FF2B5EF4-FFF2-40B4-BE49-F238E27FC236}">
              <a16:creationId xmlns:a16="http://schemas.microsoft.com/office/drawing/2014/main" id="{9E2899CB-0F5D-4818-9C84-05D8D7DBF6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7921275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6" name="BExS343F8GCKP6HTF9Y97L133DX8" descr="ZRF0KB1IYQSNV63CTXT25G67G" hidden="1">
          <a:extLst>
            <a:ext uri="{FF2B5EF4-FFF2-40B4-BE49-F238E27FC236}">
              <a16:creationId xmlns:a16="http://schemas.microsoft.com/office/drawing/2014/main" id="{163DFC4D-9750-4EE2-8F51-713D5C08CF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7833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7" name="BExZMRC09W87CY4B73NPZMNH21AH" descr="78CUMI0OVLYJRSDRQ3V2YX812" hidden="1">
          <a:extLst>
            <a:ext uri="{FF2B5EF4-FFF2-40B4-BE49-F238E27FC236}">
              <a16:creationId xmlns:a16="http://schemas.microsoft.com/office/drawing/2014/main" id="{E02380ED-696E-48EE-8A1E-213703C832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23402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8" name="BExZXVFJ4DY4I24AARDT4AMP6EN1" descr="TXSMH2MTH86CYKA26740RQPUC" hidden="1">
          <a:extLst>
            <a:ext uri="{FF2B5EF4-FFF2-40B4-BE49-F238E27FC236}">
              <a16:creationId xmlns:a16="http://schemas.microsoft.com/office/drawing/2014/main" id="{FD5ACED0-4895-40FB-BDA5-B803EEC52F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29657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09" name="BExOCUIOFQWUGTBU5ESTW3EYEP5C" descr="9BNF49V0R6VVYPHEVMJ3ABDQZ" hidden="1">
          <a:extLst>
            <a:ext uri="{FF2B5EF4-FFF2-40B4-BE49-F238E27FC236}">
              <a16:creationId xmlns:a16="http://schemas.microsoft.com/office/drawing/2014/main" id="{EED80BC7-3626-4FBC-915E-52A9B2C350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0" name="BExU65O9OE4B4MQ2A3OYH13M8BZJ" descr="3INNIMMPDBB0JF37L81M6ID21" hidden="1">
          <a:extLst>
            <a:ext uri="{FF2B5EF4-FFF2-40B4-BE49-F238E27FC236}">
              <a16:creationId xmlns:a16="http://schemas.microsoft.com/office/drawing/2014/main" id="{E2A813F7-B27B-4950-A1C9-1B4781C57B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71564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1" name="BExOPRCR0UW7TKXSV5WDTL348FGL" descr="S9JM17GP1802LHN4GT14BJYIC" hidden="1">
          <a:extLst>
            <a:ext uri="{FF2B5EF4-FFF2-40B4-BE49-F238E27FC236}">
              <a16:creationId xmlns:a16="http://schemas.microsoft.com/office/drawing/2014/main" id="{65E1BB2E-6447-40AC-BFD6-D93A28B10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2" name="BEx5OESAY2W8SEGI3TSB65EHJ04B" descr="9CN2Y88X8WYV1HWZG1QILY9BK" hidden="1">
          <a:extLst>
            <a:ext uri="{FF2B5EF4-FFF2-40B4-BE49-F238E27FC236}">
              <a16:creationId xmlns:a16="http://schemas.microsoft.com/office/drawing/2014/main" id="{664B1704-3A69-4D76-909C-3B0EB95B1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3" name="BEx973S463FCQVJ7QDFBUIU0WJ3F" descr="ZQTVYL8DCSADVT0QMRXFLU0TR" hidden="1">
          <a:extLst>
            <a:ext uri="{FF2B5EF4-FFF2-40B4-BE49-F238E27FC236}">
              <a16:creationId xmlns:a16="http://schemas.microsoft.com/office/drawing/2014/main" id="{65225DB4-E2BD-4DF7-AFFD-B27894790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4" name="BExRZO0PLWWMCLGRH7EH6UXYWGAJ" descr="9D4GQ34QB727H10MA3SSAR2R9" hidden="1">
          <a:extLst>
            <a:ext uri="{FF2B5EF4-FFF2-40B4-BE49-F238E27FC236}">
              <a16:creationId xmlns:a16="http://schemas.microsoft.com/office/drawing/2014/main" id="{785D34DD-D7EB-4BA2-A692-FCE82FD844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5" name="BExBDP6HNAAJUM39SE5G2C8BKNRQ" descr="1TM64TL2QIMYV7WYSV2VLGXY4" hidden="1">
          <a:extLst>
            <a:ext uri="{FF2B5EF4-FFF2-40B4-BE49-F238E27FC236}">
              <a16:creationId xmlns:a16="http://schemas.microsoft.com/office/drawing/2014/main" id="{61C55AEA-4B6A-4F8D-AB4E-091E584F29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75240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6" name="BExQEGJP61DL2NZY6LMBHBZ0J5YT" descr="D6ZNRZJ7EX4GZT9RO8LE0C905" hidden="1">
          <a:extLst>
            <a:ext uri="{FF2B5EF4-FFF2-40B4-BE49-F238E27FC236}">
              <a16:creationId xmlns:a16="http://schemas.microsoft.com/office/drawing/2014/main" id="{8966102B-7CEC-473A-B477-8CB7A962E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11672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7" name="BExTY1BCS6HZIF6HI5491FGHDVAE" descr="MJ6976KI2UH1IE8M227DUYXMJ" hidden="1">
          <a:extLst>
            <a:ext uri="{FF2B5EF4-FFF2-40B4-BE49-F238E27FC236}">
              <a16:creationId xmlns:a16="http://schemas.microsoft.com/office/drawing/2014/main" id="{DDEAA909-6BB2-484D-9DF1-5B5A379D86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66293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8" name="BExS8T38WLC2R738ZC7BDJQAKJAJ" descr="MRI962L5PB0E0YWXCIBN82VJH" hidden="1">
          <a:extLst>
            <a:ext uri="{FF2B5EF4-FFF2-40B4-BE49-F238E27FC236}">
              <a16:creationId xmlns:a16="http://schemas.microsoft.com/office/drawing/2014/main" id="{3902B1A3-604D-4480-9FDE-E2B86052F8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19" name="BEx1X6AMHV6ZK3UJB2BXIJTJHYJU" descr="OALR4L95ELQLZ1Y1LETHM1CS9" hidden="1">
          <a:extLst>
            <a:ext uri="{FF2B5EF4-FFF2-40B4-BE49-F238E27FC236}">
              <a16:creationId xmlns:a16="http://schemas.microsoft.com/office/drawing/2014/main" id="{47BA2FF8-087E-478D-A295-BE222DD6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0" name="BEx1QZGQZBAWJ8591VXEIPUOVS7X" descr="MEW27CPIFG44B7E7HEQUUF5QF" hidden="1">
          <a:extLst>
            <a:ext uri="{FF2B5EF4-FFF2-40B4-BE49-F238E27FC236}">
              <a16:creationId xmlns:a16="http://schemas.microsoft.com/office/drawing/2014/main" id="{51FBA0D8-4C04-40F8-A386-0689BF29AA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1" name="BExMF7LICJLPXSHM63A6EQ79YQKG" descr="U084VZL15IMB1OFRRAY6GVKAE" hidden="1">
          <a:extLst>
            <a:ext uri="{FF2B5EF4-FFF2-40B4-BE49-F238E27FC236}">
              <a16:creationId xmlns:a16="http://schemas.microsoft.com/office/drawing/2014/main" id="{0DAB6BBD-BCB2-4C0A-8C20-5458852B2C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7921275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2" name="BExS343F8GCKP6HTF9Y97L133DX8" descr="ZRF0KB1IYQSNV63CTXT25G67G" hidden="1">
          <a:extLst>
            <a:ext uri="{FF2B5EF4-FFF2-40B4-BE49-F238E27FC236}">
              <a16:creationId xmlns:a16="http://schemas.microsoft.com/office/drawing/2014/main" id="{4D1B6ACA-C2E0-4D91-A649-C903600F45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7833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3" name="BExZMRC09W87CY4B73NPZMNH21AH" descr="78CUMI0OVLYJRSDRQ3V2YX812" hidden="1">
          <a:extLst>
            <a:ext uri="{FF2B5EF4-FFF2-40B4-BE49-F238E27FC236}">
              <a16:creationId xmlns:a16="http://schemas.microsoft.com/office/drawing/2014/main" id="{68B23BA0-AB73-4BBA-A659-52A5C5480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23402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4" name="BExZXVFJ4DY4I24AARDT4AMP6EN1" descr="TXSMH2MTH86CYKA26740RQPUC" hidden="1">
          <a:extLst>
            <a:ext uri="{FF2B5EF4-FFF2-40B4-BE49-F238E27FC236}">
              <a16:creationId xmlns:a16="http://schemas.microsoft.com/office/drawing/2014/main" id="{BADB3890-17EF-4230-A0C6-F748D6045E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29657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5" name="BExOCUIOFQWUGTBU5ESTW3EYEP5C" descr="9BNF49V0R6VVYPHEVMJ3ABDQZ" hidden="1">
          <a:extLst>
            <a:ext uri="{FF2B5EF4-FFF2-40B4-BE49-F238E27FC236}">
              <a16:creationId xmlns:a16="http://schemas.microsoft.com/office/drawing/2014/main" id="{0901113A-DA2D-443C-AEE5-D78415DA48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6" name="BExU65O9OE4B4MQ2A3OYH13M8BZJ" descr="3INNIMMPDBB0JF37L81M6ID21" hidden="1">
          <a:extLst>
            <a:ext uri="{FF2B5EF4-FFF2-40B4-BE49-F238E27FC236}">
              <a16:creationId xmlns:a16="http://schemas.microsoft.com/office/drawing/2014/main" id="{6B58534B-57EB-4CCE-AF77-6356E1E679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71564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7" name="BExOPRCR0UW7TKXSV5WDTL348FGL" descr="S9JM17GP1802LHN4GT14BJYIC" hidden="1">
          <a:extLst>
            <a:ext uri="{FF2B5EF4-FFF2-40B4-BE49-F238E27FC236}">
              <a16:creationId xmlns:a16="http://schemas.microsoft.com/office/drawing/2014/main" id="{75685F6B-0B9E-4648-98AD-521F256EE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528" name="BEx5OESAY2W8SEGI3TSB65EHJ04B" descr="9CN2Y88X8WYV1HWZG1QILY9BK" hidden="1">
          <a:extLst>
            <a:ext uri="{FF2B5EF4-FFF2-40B4-BE49-F238E27FC236}">
              <a16:creationId xmlns:a16="http://schemas.microsoft.com/office/drawing/2014/main" id="{1B1499AD-FA12-4BC3-8775-EE4DA597C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1443" cy="117634"/>
    <xdr:pic>
      <xdr:nvPicPr>
        <xdr:cNvPr id="529" name="BExW253QPOZK9KW8BJC3LBXGCG2N" descr="Y5HX37BEUWSN1NEFJKZJXI3SX" hidden="1">
          <a:extLst>
            <a:ext uri="{FF2B5EF4-FFF2-40B4-BE49-F238E27FC236}">
              <a16:creationId xmlns:a16="http://schemas.microsoft.com/office/drawing/2014/main" id="{93240177-9661-48A6-94BD-09D90F744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0" name="BEx973S463FCQVJ7QDFBUIU0WJ3F" descr="ZQTVYL8DCSADVT0QMRXFLU0TR" hidden="1">
          <a:extLst>
            <a:ext uri="{FF2B5EF4-FFF2-40B4-BE49-F238E27FC236}">
              <a16:creationId xmlns:a16="http://schemas.microsoft.com/office/drawing/2014/main" id="{F305350C-E998-4698-93DA-58F87A75F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1" name="BExRZO0PLWWMCLGRH7EH6UXYWGAJ" descr="9D4GQ34QB727H10MA3SSAR2R9" hidden="1">
          <a:extLst>
            <a:ext uri="{FF2B5EF4-FFF2-40B4-BE49-F238E27FC236}">
              <a16:creationId xmlns:a16="http://schemas.microsoft.com/office/drawing/2014/main" id="{E433E98F-FE69-4BE4-AE4D-2A6ABEB5C8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2" name="BExBDP6HNAAJUM39SE5G2C8BKNRQ" descr="1TM64TL2QIMYV7WYSV2VLGXY4" hidden="1">
          <a:extLst>
            <a:ext uri="{FF2B5EF4-FFF2-40B4-BE49-F238E27FC236}">
              <a16:creationId xmlns:a16="http://schemas.microsoft.com/office/drawing/2014/main" id="{495DEE2F-547A-4C90-A43E-A8A10E5DBA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3" name="BExQEGJP61DL2NZY6LMBHBZ0J5YT" descr="D6ZNRZJ7EX4GZT9RO8LE0C905" hidden="1">
          <a:extLst>
            <a:ext uri="{FF2B5EF4-FFF2-40B4-BE49-F238E27FC236}">
              <a16:creationId xmlns:a16="http://schemas.microsoft.com/office/drawing/2014/main" id="{B70BF86D-E7EF-44BA-BFA1-94429466AF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66293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4" name="BExTY1BCS6HZIF6HI5491FGHDVAE" descr="MJ6976KI2UH1IE8M227DUYXMJ" hidden="1">
          <a:extLst>
            <a:ext uri="{FF2B5EF4-FFF2-40B4-BE49-F238E27FC236}">
              <a16:creationId xmlns:a16="http://schemas.microsoft.com/office/drawing/2014/main" id="{4396E148-E478-4DF9-A05C-9F81D7F3D6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68544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5" name="BEx5FXJGJOT93D0J2IRJ3985IUMI" hidden="1">
          <a:extLst>
            <a:ext uri="{FF2B5EF4-FFF2-40B4-BE49-F238E27FC236}">
              <a16:creationId xmlns:a16="http://schemas.microsoft.com/office/drawing/2014/main" id="{57BC404A-387A-4100-A309-E6E324C2FD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6" name="BExS8T38WLC2R738ZC7BDJQAKJAJ" descr="MRI962L5PB0E0YWXCIBN82VJH" hidden="1">
          <a:extLst>
            <a:ext uri="{FF2B5EF4-FFF2-40B4-BE49-F238E27FC236}">
              <a16:creationId xmlns:a16="http://schemas.microsoft.com/office/drawing/2014/main" id="{D09F6DAC-C139-470A-9B54-922A677055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7" name="BEx5F64BJ6DCM4EJH81D5ZFNPZ0V" descr="7DJ9FILZD2YPS6X1JBP9E76TU" hidden="1">
          <a:extLst>
            <a:ext uri="{FF2B5EF4-FFF2-40B4-BE49-F238E27FC236}">
              <a16:creationId xmlns:a16="http://schemas.microsoft.com/office/drawing/2014/main" id="{16D20D5B-7CC5-4515-A95A-9E1C417575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8" name="BExQEXXHA3EEXR44LT6RKCDWM6ZT" hidden="1">
          <a:extLst>
            <a:ext uri="{FF2B5EF4-FFF2-40B4-BE49-F238E27FC236}">
              <a16:creationId xmlns:a16="http://schemas.microsoft.com/office/drawing/2014/main" id="{5BFC78E1-23C2-4B83-BD6D-ECF128F6B9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39" name="BEx1X6AMHV6ZK3UJB2BXIJTJHYJU" descr="OALR4L95ELQLZ1Y1LETHM1CS9" hidden="1">
          <a:extLst>
            <a:ext uri="{FF2B5EF4-FFF2-40B4-BE49-F238E27FC236}">
              <a16:creationId xmlns:a16="http://schemas.microsoft.com/office/drawing/2014/main" id="{1EAA8EB3-B25A-4A9F-804C-C9A60053D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0" name="BEx1QZGQZBAWJ8591VXEIPUOVS7X" descr="MEW27CPIFG44B7E7HEQUUF5QF" hidden="1">
          <a:extLst>
            <a:ext uri="{FF2B5EF4-FFF2-40B4-BE49-F238E27FC236}">
              <a16:creationId xmlns:a16="http://schemas.microsoft.com/office/drawing/2014/main" id="{96A3C9B1-29DE-41F6-882B-7AF4F01055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1" name="BExMF7LICJLPXSHM63A6EQ79YQKG" descr="U084VZL15IMB1OFRRAY6GVKAE" hidden="1">
          <a:extLst>
            <a:ext uri="{FF2B5EF4-FFF2-40B4-BE49-F238E27FC236}">
              <a16:creationId xmlns:a16="http://schemas.microsoft.com/office/drawing/2014/main" id="{DACDD835-D3CD-49F0-93E1-58FFCDA046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65467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2" name="BExS343F8GCKP6HTF9Y97L133DX8" descr="ZRF0KB1IYQSNV63CTXT25G67G" hidden="1">
          <a:extLst>
            <a:ext uri="{FF2B5EF4-FFF2-40B4-BE49-F238E27FC236}">
              <a16:creationId xmlns:a16="http://schemas.microsoft.com/office/drawing/2014/main" id="{99AD875A-05ED-4678-90B5-0BAB75DE83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7921275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3" name="BExZMRC09W87CY4B73NPZMNH21AH" descr="78CUMI0OVLYJRSDRQ3V2YX812" hidden="1">
          <a:extLst>
            <a:ext uri="{FF2B5EF4-FFF2-40B4-BE49-F238E27FC236}">
              <a16:creationId xmlns:a16="http://schemas.microsoft.com/office/drawing/2014/main" id="{7E55E2F8-2974-4231-88B5-D4156A8331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7833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4" name="BExZXVFJ4DY4I24AARDT4AMP6EN1" descr="TXSMH2MTH86CYKA26740RQPUC" hidden="1">
          <a:extLst>
            <a:ext uri="{FF2B5EF4-FFF2-40B4-BE49-F238E27FC236}">
              <a16:creationId xmlns:a16="http://schemas.microsoft.com/office/drawing/2014/main" id="{43ACFAA8-0F86-4D81-B3AD-01AD8A4A6C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5" name="BExOCUIOFQWUGTBU5ESTW3EYEP5C" descr="9BNF49V0R6VVYPHEVMJ3ABDQZ" hidden="1">
          <a:extLst>
            <a:ext uri="{FF2B5EF4-FFF2-40B4-BE49-F238E27FC236}">
              <a16:creationId xmlns:a16="http://schemas.microsoft.com/office/drawing/2014/main" id="{CE79386E-C9AE-423E-A862-44E293654C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6" name="BExU65O9OE4B4MQ2A3OYH13M8BZJ" descr="3INNIMMPDBB0JF37L81M6ID21" hidden="1">
          <a:extLst>
            <a:ext uri="{FF2B5EF4-FFF2-40B4-BE49-F238E27FC236}">
              <a16:creationId xmlns:a16="http://schemas.microsoft.com/office/drawing/2014/main" id="{6971D366-89F6-4837-9BF8-13387A5D05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7" name="BExOPRCR0UW7TKXSV5WDTL348FGL" descr="S9JM17GP1802LHN4GT14BJYIC" hidden="1">
          <a:extLst>
            <a:ext uri="{FF2B5EF4-FFF2-40B4-BE49-F238E27FC236}">
              <a16:creationId xmlns:a16="http://schemas.microsoft.com/office/drawing/2014/main" id="{671462BC-320E-4CB0-84B0-B5B063539B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8" name="BEx5OESAY2W8SEGI3TSB65EHJ04B" descr="9CN2Y88X8WYV1HWZG1QILY9BK" hidden="1">
          <a:extLst>
            <a:ext uri="{FF2B5EF4-FFF2-40B4-BE49-F238E27FC236}">
              <a16:creationId xmlns:a16="http://schemas.microsoft.com/office/drawing/2014/main" id="{ED77AD1B-82D1-49ED-9AE7-8D24707A09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49" name="BExGMWEQ2BYRY9BAO5T1X850MJN1" descr="AZ9ST0XDIOP50HSUFO5V31BR0" hidden="1">
          <a:extLst>
            <a:ext uri="{FF2B5EF4-FFF2-40B4-BE49-F238E27FC236}">
              <a16:creationId xmlns:a16="http://schemas.microsoft.com/office/drawing/2014/main" id="{5A4CEED1-29FC-4E24-B8D3-498FA11262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0" name="BExW253QPOZK9KW8BJC3LBXGCG2N" descr="Y5HX37BEUWSN1NEFJKZJXI3SX" hidden="1">
          <a:extLst>
            <a:ext uri="{FF2B5EF4-FFF2-40B4-BE49-F238E27FC236}">
              <a16:creationId xmlns:a16="http://schemas.microsoft.com/office/drawing/2014/main" id="{CDD71D69-1A9F-4058-A58C-FA3D05E52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1" name="BEx973S463FCQVJ7QDFBUIU0WJ3F" descr="ZQTVYL8DCSADVT0QMRXFLU0TR" hidden="1">
          <a:extLst>
            <a:ext uri="{FF2B5EF4-FFF2-40B4-BE49-F238E27FC236}">
              <a16:creationId xmlns:a16="http://schemas.microsoft.com/office/drawing/2014/main" id="{94F17F41-8527-4A98-8F15-8DEC25EF9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2" name="BExRZO0PLWWMCLGRH7EH6UXYWGAJ" descr="9D4GQ34QB727H10MA3SSAR2R9" hidden="1">
          <a:extLst>
            <a:ext uri="{FF2B5EF4-FFF2-40B4-BE49-F238E27FC236}">
              <a16:creationId xmlns:a16="http://schemas.microsoft.com/office/drawing/2014/main" id="{30DA3AC5-C6A5-48F6-82DB-0032E6A491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3" name="BExBDP6HNAAJUM39SE5G2C8BKNRQ" descr="1TM64TL2QIMYV7WYSV2VLGXY4" hidden="1">
          <a:extLst>
            <a:ext uri="{FF2B5EF4-FFF2-40B4-BE49-F238E27FC236}">
              <a16:creationId xmlns:a16="http://schemas.microsoft.com/office/drawing/2014/main" id="{A0F26900-484D-4B05-BC51-0B90B9B5ED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66293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4" name="BExQEGJP61DL2NZY6LMBHBZ0J5YT" descr="D6ZNRZJ7EX4GZT9RO8LE0C905" hidden="1">
          <a:extLst>
            <a:ext uri="{FF2B5EF4-FFF2-40B4-BE49-F238E27FC236}">
              <a16:creationId xmlns:a16="http://schemas.microsoft.com/office/drawing/2014/main" id="{E488FC0F-D76A-4C92-AFA6-8A544F25DB1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68544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5" name="BExTY1BCS6HZIF6HI5491FGHDVAE" descr="MJ6976KI2UH1IE8M227DUYXMJ" hidden="1">
          <a:extLst>
            <a:ext uri="{FF2B5EF4-FFF2-40B4-BE49-F238E27FC236}">
              <a16:creationId xmlns:a16="http://schemas.microsoft.com/office/drawing/2014/main" id="{C760A80F-0DDE-4C3F-800A-D15390D636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58382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6" name="BEx5FXJGJOT93D0J2IRJ3985IUMI" hidden="1">
          <a:extLst>
            <a:ext uri="{FF2B5EF4-FFF2-40B4-BE49-F238E27FC236}">
              <a16:creationId xmlns:a16="http://schemas.microsoft.com/office/drawing/2014/main" id="{42FF2AFB-29EE-44FD-BE70-D07F84FFA6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7" name="BEx3RTMHAR35NUAAK49TV6NU7EPA" descr="QFXLG4ZCXTRQSJYFCKJ58G9N8" hidden="1">
          <a:extLst>
            <a:ext uri="{FF2B5EF4-FFF2-40B4-BE49-F238E27FC236}">
              <a16:creationId xmlns:a16="http://schemas.microsoft.com/office/drawing/2014/main" id="{018EA825-7187-4195-AC46-B6FBBA268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8" name="BExS8T38WLC2R738ZC7BDJQAKJAJ" descr="MRI962L5PB0E0YWXCIBN82VJH" hidden="1">
          <a:extLst>
            <a:ext uri="{FF2B5EF4-FFF2-40B4-BE49-F238E27FC236}">
              <a16:creationId xmlns:a16="http://schemas.microsoft.com/office/drawing/2014/main" id="{A0E819EE-CF69-4DC1-B948-5A9AEB036E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59" name="BEx5F64BJ6DCM4EJH81D5ZFNPZ0V" descr="7DJ9FILZD2YPS6X1JBP9E76TU" hidden="1">
          <a:extLst>
            <a:ext uri="{FF2B5EF4-FFF2-40B4-BE49-F238E27FC236}">
              <a16:creationId xmlns:a16="http://schemas.microsoft.com/office/drawing/2014/main" id="{62DC0782-B2BA-4081-8A0B-FCE7B177DB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0" name="BExQEXXHA3EEXR44LT6RKCDWM6ZT" hidden="1">
          <a:extLst>
            <a:ext uri="{FF2B5EF4-FFF2-40B4-BE49-F238E27FC236}">
              <a16:creationId xmlns:a16="http://schemas.microsoft.com/office/drawing/2014/main" id="{B638E262-AF2C-4476-B60B-DC7131D230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1" name="BEx1X6AMHV6ZK3UJB2BXIJTJHYJU" descr="OALR4L95ELQLZ1Y1LETHM1CS9" hidden="1">
          <a:extLst>
            <a:ext uri="{FF2B5EF4-FFF2-40B4-BE49-F238E27FC236}">
              <a16:creationId xmlns:a16="http://schemas.microsoft.com/office/drawing/2014/main" id="{66EAC744-6721-4B18-BDEA-3F6066F9E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2" name="BExSDIVCE09QKG3CT52PHCS6ZJ09" descr="9F076L7EQCF2COMMGCQG6BQGU" hidden="1">
          <a:extLst>
            <a:ext uri="{FF2B5EF4-FFF2-40B4-BE49-F238E27FC236}">
              <a16:creationId xmlns:a16="http://schemas.microsoft.com/office/drawing/2014/main" id="{268877BF-E7A4-47C6-A380-ED51836F1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3" name="BEx1QZGQZBAWJ8591VXEIPUOVS7X" descr="MEW27CPIFG44B7E7HEQUUF5QF" hidden="1">
          <a:extLst>
            <a:ext uri="{FF2B5EF4-FFF2-40B4-BE49-F238E27FC236}">
              <a16:creationId xmlns:a16="http://schemas.microsoft.com/office/drawing/2014/main" id="{3F69A531-97D5-4D16-A23B-0B5D0040C1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4" name="BExMF7LICJLPXSHM63A6EQ79YQKG" descr="U084VZL15IMB1OFRRAY6GVKAE" hidden="1">
          <a:extLst>
            <a:ext uri="{FF2B5EF4-FFF2-40B4-BE49-F238E27FC236}">
              <a16:creationId xmlns:a16="http://schemas.microsoft.com/office/drawing/2014/main" id="{1B9733E1-C598-4FFC-A47B-804CAE6868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5" name="BExS343F8GCKP6HTF9Y97L133DX8" descr="ZRF0KB1IYQSNV63CTXT25G67G" hidden="1">
          <a:extLst>
            <a:ext uri="{FF2B5EF4-FFF2-40B4-BE49-F238E27FC236}">
              <a16:creationId xmlns:a16="http://schemas.microsoft.com/office/drawing/2014/main" id="{3946F8C4-1543-449E-8FFB-CE1385E3F9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65467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6" name="BExZMRC09W87CY4B73NPZMNH21AH" descr="78CUMI0OVLYJRSDRQ3V2YX812" hidden="1">
          <a:extLst>
            <a:ext uri="{FF2B5EF4-FFF2-40B4-BE49-F238E27FC236}">
              <a16:creationId xmlns:a16="http://schemas.microsoft.com/office/drawing/2014/main" id="{6A2751F0-09AB-45D9-A99F-4FD41DFAB8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7921275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567" name="BExZXVFJ4DY4I24AARDT4AMP6EN1" descr="TXSMH2MTH86CYKA26740RQPUC" hidden="1">
          <a:extLst>
            <a:ext uri="{FF2B5EF4-FFF2-40B4-BE49-F238E27FC236}">
              <a16:creationId xmlns:a16="http://schemas.microsoft.com/office/drawing/2014/main" id="{B698D685-3E63-4A99-8C91-326834E57D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78339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8" name="BExOCUIOFQWUGTBU5ESTW3EYEP5C" descr="9BNF49V0R6VVYPHEVMJ3ABDQZ" hidden="1">
          <a:extLst>
            <a:ext uri="{FF2B5EF4-FFF2-40B4-BE49-F238E27FC236}">
              <a16:creationId xmlns:a16="http://schemas.microsoft.com/office/drawing/2014/main" id="{8F1BE7F6-560F-4179-95CE-508EEDCCAF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69" name="BExU65O9OE4B4MQ2A3OYH13M8BZJ" descr="3INNIMMPDBB0JF37L81M6ID21" hidden="1">
          <a:extLst>
            <a:ext uri="{FF2B5EF4-FFF2-40B4-BE49-F238E27FC236}">
              <a16:creationId xmlns:a16="http://schemas.microsoft.com/office/drawing/2014/main" id="{59A297ED-77D5-4266-AF21-0BB233662A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0" name="BExOPRCR0UW7TKXSV5WDTL348FGL" descr="S9JM17GP1802LHN4GT14BJYIC" hidden="1">
          <a:extLst>
            <a:ext uri="{FF2B5EF4-FFF2-40B4-BE49-F238E27FC236}">
              <a16:creationId xmlns:a16="http://schemas.microsoft.com/office/drawing/2014/main" id="{404302AA-DEF5-48B1-9B91-72F5339645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1" name="BEx5OESAY2W8SEGI3TSB65EHJ04B" descr="9CN2Y88X8WYV1HWZG1QILY9BK" hidden="1">
          <a:extLst>
            <a:ext uri="{FF2B5EF4-FFF2-40B4-BE49-F238E27FC236}">
              <a16:creationId xmlns:a16="http://schemas.microsoft.com/office/drawing/2014/main" id="{59F72BE2-1890-4600-B91D-D846FAD049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2" name="BExGMWEQ2BYRY9BAO5T1X850MJN1" descr="AZ9ST0XDIOP50HSUFO5V31BR0" hidden="1">
          <a:extLst>
            <a:ext uri="{FF2B5EF4-FFF2-40B4-BE49-F238E27FC236}">
              <a16:creationId xmlns:a16="http://schemas.microsoft.com/office/drawing/2014/main" id="{D2394C78-13AF-418C-B334-8B208EF58D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3" name="BExW253QPOZK9KW8BJC3LBXGCG2N" descr="Y5HX37BEUWSN1NEFJKZJXI3SX" hidden="1">
          <a:extLst>
            <a:ext uri="{FF2B5EF4-FFF2-40B4-BE49-F238E27FC236}">
              <a16:creationId xmlns:a16="http://schemas.microsoft.com/office/drawing/2014/main" id="{741DF232-FDF6-4AC6-91A2-DFEE28F7F8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4" name="BEx973S463FCQVJ7QDFBUIU0WJ3F" descr="ZQTVYL8DCSADVT0QMRXFLU0TR" hidden="1">
          <a:extLst>
            <a:ext uri="{FF2B5EF4-FFF2-40B4-BE49-F238E27FC236}">
              <a16:creationId xmlns:a16="http://schemas.microsoft.com/office/drawing/2014/main" id="{B8E65A16-45F0-4BF4-93EF-AB95566D1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5" name="BExRZO0PLWWMCLGRH7EH6UXYWGAJ" descr="9D4GQ34QB727H10MA3SSAR2R9" hidden="1">
          <a:extLst>
            <a:ext uri="{FF2B5EF4-FFF2-40B4-BE49-F238E27FC236}">
              <a16:creationId xmlns:a16="http://schemas.microsoft.com/office/drawing/2014/main" id="{124CE964-6B8F-4D3E-A584-37AE0FCDE3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6" name="BExBDP6HNAAJUM39SE5G2C8BKNRQ" descr="1TM64TL2QIMYV7WYSV2VLGXY4" hidden="1">
          <a:extLst>
            <a:ext uri="{FF2B5EF4-FFF2-40B4-BE49-F238E27FC236}">
              <a16:creationId xmlns:a16="http://schemas.microsoft.com/office/drawing/2014/main" id="{02EAB7C8-F2BE-4DCA-AD2D-A9514F8120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66293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7" name="BExQEGJP61DL2NZY6LMBHBZ0J5YT" descr="D6ZNRZJ7EX4GZT9RO8LE0C905" hidden="1">
          <a:extLst>
            <a:ext uri="{FF2B5EF4-FFF2-40B4-BE49-F238E27FC236}">
              <a16:creationId xmlns:a16="http://schemas.microsoft.com/office/drawing/2014/main" id="{2EE47E0D-B7BE-4678-A580-B702ED1150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68544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8" name="BExTY1BCS6HZIF6HI5491FGHDVAE" descr="MJ6976KI2UH1IE8M227DUYXMJ" hidden="1">
          <a:extLst>
            <a:ext uri="{FF2B5EF4-FFF2-40B4-BE49-F238E27FC236}">
              <a16:creationId xmlns:a16="http://schemas.microsoft.com/office/drawing/2014/main" id="{DEBF0495-C1FC-476A-9B6C-70839E1529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58382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79" name="BEx5FXJGJOT93D0J2IRJ3985IUMI" hidden="1">
          <a:extLst>
            <a:ext uri="{FF2B5EF4-FFF2-40B4-BE49-F238E27FC236}">
              <a16:creationId xmlns:a16="http://schemas.microsoft.com/office/drawing/2014/main" id="{3136380A-AA21-4F47-B91D-08D6FD95D9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0" name="BEx3RTMHAR35NUAAK49TV6NU7EPA" descr="QFXLG4ZCXTRQSJYFCKJ58G9N8" hidden="1">
          <a:extLst>
            <a:ext uri="{FF2B5EF4-FFF2-40B4-BE49-F238E27FC236}">
              <a16:creationId xmlns:a16="http://schemas.microsoft.com/office/drawing/2014/main" id="{35A94705-B890-4B91-8BD5-A0CCD6490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1" name="BExS8T38WLC2R738ZC7BDJQAKJAJ" descr="MRI962L5PB0E0YWXCIBN82VJH" hidden="1">
          <a:extLst>
            <a:ext uri="{FF2B5EF4-FFF2-40B4-BE49-F238E27FC236}">
              <a16:creationId xmlns:a16="http://schemas.microsoft.com/office/drawing/2014/main" id="{10F8B895-8BF5-4301-B141-0176C22869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2" name="BEx5F64BJ6DCM4EJH81D5ZFNPZ0V" descr="7DJ9FILZD2YPS6X1JBP9E76TU" hidden="1">
          <a:extLst>
            <a:ext uri="{FF2B5EF4-FFF2-40B4-BE49-F238E27FC236}">
              <a16:creationId xmlns:a16="http://schemas.microsoft.com/office/drawing/2014/main" id="{AE84B804-7CE3-4C16-85E2-8240051A05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3" name="BExQEXXHA3EEXR44LT6RKCDWM6ZT" hidden="1">
          <a:extLst>
            <a:ext uri="{FF2B5EF4-FFF2-40B4-BE49-F238E27FC236}">
              <a16:creationId xmlns:a16="http://schemas.microsoft.com/office/drawing/2014/main" id="{FD63B040-DB8C-466F-8CC9-C8BE22D003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4" name="BEx1X6AMHV6ZK3UJB2BXIJTJHYJU" descr="OALR4L95ELQLZ1Y1LETHM1CS9" hidden="1">
          <a:extLst>
            <a:ext uri="{FF2B5EF4-FFF2-40B4-BE49-F238E27FC236}">
              <a16:creationId xmlns:a16="http://schemas.microsoft.com/office/drawing/2014/main" id="{56E18786-9D41-44BD-B416-0EE4F62E0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5" name="BExSDIVCE09QKG3CT52PHCS6ZJ09" descr="9F076L7EQCF2COMMGCQG6BQGU" hidden="1">
          <a:extLst>
            <a:ext uri="{FF2B5EF4-FFF2-40B4-BE49-F238E27FC236}">
              <a16:creationId xmlns:a16="http://schemas.microsoft.com/office/drawing/2014/main" id="{4E9E6AF8-8297-4423-8283-496A75DBD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6" name="BEx1QZGQZBAWJ8591VXEIPUOVS7X" descr="MEW27CPIFG44B7E7HEQUUF5QF" hidden="1">
          <a:extLst>
            <a:ext uri="{FF2B5EF4-FFF2-40B4-BE49-F238E27FC236}">
              <a16:creationId xmlns:a16="http://schemas.microsoft.com/office/drawing/2014/main" id="{47D87489-118A-4745-96B1-3AE8E4EF88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7" name="BExMF7LICJLPXSHM63A6EQ79YQKG" descr="U084VZL15IMB1OFRRAY6GVKAE" hidden="1">
          <a:extLst>
            <a:ext uri="{FF2B5EF4-FFF2-40B4-BE49-F238E27FC236}">
              <a16:creationId xmlns:a16="http://schemas.microsoft.com/office/drawing/2014/main" id="{926D6C21-5552-4FDF-AE95-3CC3F8A071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8" name="BExS343F8GCKP6HTF9Y97L133DX8" descr="ZRF0KB1IYQSNV63CTXT25G67G" hidden="1">
          <a:extLst>
            <a:ext uri="{FF2B5EF4-FFF2-40B4-BE49-F238E27FC236}">
              <a16:creationId xmlns:a16="http://schemas.microsoft.com/office/drawing/2014/main" id="{6BCDE372-E96F-4448-B62D-C8E294B6F1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465467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89" name="BExZMRC09W87CY4B73NPZMNH21AH" descr="78CUMI0OVLYJRSDRQ3V2YX812" hidden="1">
          <a:extLst>
            <a:ext uri="{FF2B5EF4-FFF2-40B4-BE49-F238E27FC236}">
              <a16:creationId xmlns:a16="http://schemas.microsoft.com/office/drawing/2014/main" id="{3E2BCF26-4D7F-42F3-8A51-4666F8FBBB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7921275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590" name="BExZXVFJ4DY4I24AARDT4AMP6EN1" descr="TXSMH2MTH86CYKA26740RQPUC" hidden="1">
          <a:extLst>
            <a:ext uri="{FF2B5EF4-FFF2-40B4-BE49-F238E27FC236}">
              <a16:creationId xmlns:a16="http://schemas.microsoft.com/office/drawing/2014/main" id="{630147F1-73AD-42D1-A365-23BA6DEE6C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78339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91" name="BExOCUIOFQWUGTBU5ESTW3EYEP5C" descr="9BNF49V0R6VVYPHEVMJ3ABDQZ" hidden="1">
          <a:extLst>
            <a:ext uri="{FF2B5EF4-FFF2-40B4-BE49-F238E27FC236}">
              <a16:creationId xmlns:a16="http://schemas.microsoft.com/office/drawing/2014/main" id="{08068126-FB8C-423C-86EB-6258253A97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92" name="BExU65O9OE4B4MQ2A3OYH13M8BZJ" descr="3INNIMMPDBB0JF37L81M6ID21" hidden="1">
          <a:extLst>
            <a:ext uri="{FF2B5EF4-FFF2-40B4-BE49-F238E27FC236}">
              <a16:creationId xmlns:a16="http://schemas.microsoft.com/office/drawing/2014/main" id="{B0C702F4-B0D7-447B-BAC7-0429C061FE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93" name="BExOPRCR0UW7TKXSV5WDTL348FGL" descr="S9JM17GP1802LHN4GT14BJYIC" hidden="1">
          <a:extLst>
            <a:ext uri="{FF2B5EF4-FFF2-40B4-BE49-F238E27FC236}">
              <a16:creationId xmlns:a16="http://schemas.microsoft.com/office/drawing/2014/main" id="{2E96277C-194B-49A8-8BCF-441B8B08AD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94" name="BEx5OESAY2W8SEGI3TSB65EHJ04B" descr="9CN2Y88X8WYV1HWZG1QILY9BK" hidden="1">
          <a:extLst>
            <a:ext uri="{FF2B5EF4-FFF2-40B4-BE49-F238E27FC236}">
              <a16:creationId xmlns:a16="http://schemas.microsoft.com/office/drawing/2014/main" id="{DFADF096-A1B9-48F1-BB31-7B435899DC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595" name="BExGMWEQ2BYRY9BAO5T1X850MJN1" descr="AZ9ST0XDIOP50HSUFO5V31BR0" hidden="1">
          <a:extLst>
            <a:ext uri="{FF2B5EF4-FFF2-40B4-BE49-F238E27FC236}">
              <a16:creationId xmlns:a16="http://schemas.microsoft.com/office/drawing/2014/main" id="{4089BCEF-F29E-4874-9BBD-5E13033127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44450</xdr:colOff>
      <xdr:row>1</xdr:row>
      <xdr:rowOff>0</xdr:rowOff>
    </xdr:from>
    <xdr:ext cx="114300" cy="120650"/>
    <xdr:pic>
      <xdr:nvPicPr>
        <xdr:cNvPr id="596" name="BEx973S463FCQVJ7QDFBUIU0WJ3F" descr="ZQTVYL8DCSADVT0QMRXFLU0TR" hidden="1">
          <a:extLst>
            <a:ext uri="{FF2B5EF4-FFF2-40B4-BE49-F238E27FC236}">
              <a16:creationId xmlns:a16="http://schemas.microsoft.com/office/drawing/2014/main" id="{8DE109F9-5CFE-457F-B06C-7AAB4E3BD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040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597" name="BExRZO0PLWWMCLGRH7EH6UXYWGAJ" descr="9D4GQ34QB727H10MA3SSAR2R9" hidden="1">
          <a:extLst>
            <a:ext uri="{FF2B5EF4-FFF2-40B4-BE49-F238E27FC236}">
              <a16:creationId xmlns:a16="http://schemas.microsoft.com/office/drawing/2014/main" id="{FBC4C423-6A04-4C84-AE88-976F98DB71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598" name="BExBDP6HNAAJUM39SE5G2C8BKNRQ" descr="1TM64TL2QIMYV7WYSV2VLGXY4" hidden="1">
          <a:extLst>
            <a:ext uri="{FF2B5EF4-FFF2-40B4-BE49-F238E27FC236}">
              <a16:creationId xmlns:a16="http://schemas.microsoft.com/office/drawing/2014/main" id="{2D889016-7218-4B09-A615-525A9F01B6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475240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599" name="BExQEGJP61DL2NZY6LMBHBZ0J5YT" descr="D6ZNRZJ7EX4GZT9RO8LE0C905" hidden="1">
          <a:extLst>
            <a:ext uri="{FF2B5EF4-FFF2-40B4-BE49-F238E27FC236}">
              <a16:creationId xmlns:a16="http://schemas.microsoft.com/office/drawing/2014/main" id="{3A6601A6-A796-4AD5-81A3-5F06287C4C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811672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0" name="BExTY1BCS6HZIF6HI5491FGHDVAE" descr="MJ6976KI2UH1IE8M227DUYXMJ" hidden="1">
          <a:extLst>
            <a:ext uri="{FF2B5EF4-FFF2-40B4-BE49-F238E27FC236}">
              <a16:creationId xmlns:a16="http://schemas.microsoft.com/office/drawing/2014/main" id="{DA78D5A9-1B5F-4079-B43C-2B98EFF859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66293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601" name="BExS8T38WLC2R738ZC7BDJQAKJAJ" descr="MRI962L5PB0E0YWXCIBN82VJH" hidden="1">
          <a:extLst>
            <a:ext uri="{FF2B5EF4-FFF2-40B4-BE49-F238E27FC236}">
              <a16:creationId xmlns:a16="http://schemas.microsoft.com/office/drawing/2014/main" id="{EE7E2F55-E8FE-4B6A-A4C2-F1572D2A78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602" name="BEx1X6AMHV6ZK3UJB2BXIJTJHYJU" descr="OALR4L95ELQLZ1Y1LETHM1CS9" hidden="1">
          <a:extLst>
            <a:ext uri="{FF2B5EF4-FFF2-40B4-BE49-F238E27FC236}">
              <a16:creationId xmlns:a16="http://schemas.microsoft.com/office/drawing/2014/main" id="{C6C95926-0183-4D81-AEAE-CB64C1249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3" name="BEx1QZGQZBAWJ8591VXEIPUOVS7X" descr="MEW27CPIFG44B7E7HEQUUF5QF" hidden="1">
          <a:extLst>
            <a:ext uri="{FF2B5EF4-FFF2-40B4-BE49-F238E27FC236}">
              <a16:creationId xmlns:a16="http://schemas.microsoft.com/office/drawing/2014/main" id="{B6AEA85A-5AAC-4A75-AD83-84AC2DB50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4" name="BExMF7LICJLPXSHM63A6EQ79YQKG" descr="U084VZL15IMB1OFRRAY6GVKAE" hidden="1">
          <a:extLst>
            <a:ext uri="{FF2B5EF4-FFF2-40B4-BE49-F238E27FC236}">
              <a16:creationId xmlns:a16="http://schemas.microsoft.com/office/drawing/2014/main" id="{CF99DD83-AA9E-4E0D-B588-ABBA26004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7921275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5" name="BExS343F8GCKP6HTF9Y97L133DX8" descr="ZRF0KB1IYQSNV63CTXT25G67G" hidden="1">
          <a:extLst>
            <a:ext uri="{FF2B5EF4-FFF2-40B4-BE49-F238E27FC236}">
              <a16:creationId xmlns:a16="http://schemas.microsoft.com/office/drawing/2014/main" id="{E06AE207-5ED9-4BA7-838B-9500DE132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47833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6" name="BExZMRC09W87CY4B73NPZMNH21AH" descr="78CUMI0OVLYJRSDRQ3V2YX812" hidden="1">
          <a:extLst>
            <a:ext uri="{FF2B5EF4-FFF2-40B4-BE49-F238E27FC236}">
              <a16:creationId xmlns:a16="http://schemas.microsoft.com/office/drawing/2014/main" id="{802C8529-8618-4A27-ADBF-9412E2B329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23402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7" name="BExZXVFJ4DY4I24AARDT4AMP6EN1" descr="TXSMH2MTH86CYKA26740RQPUC" hidden="1">
          <a:extLst>
            <a:ext uri="{FF2B5EF4-FFF2-40B4-BE49-F238E27FC236}">
              <a16:creationId xmlns:a16="http://schemas.microsoft.com/office/drawing/2014/main" id="{80D1813D-DC7A-4C4A-9403-51C1E87321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229657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8" name="BExOCUIOFQWUGTBU5ESTW3EYEP5C" descr="9BNF49V0R6VVYPHEVMJ3ABDQZ" hidden="1">
          <a:extLst>
            <a:ext uri="{FF2B5EF4-FFF2-40B4-BE49-F238E27FC236}">
              <a16:creationId xmlns:a16="http://schemas.microsoft.com/office/drawing/2014/main" id="{A8E3A2A2-C350-4166-B00F-BA0E236AD0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09" name="BExU65O9OE4B4MQ2A3OYH13M8BZJ" descr="3INNIMMPDBB0JF37L81M6ID21" hidden="1">
          <a:extLst>
            <a:ext uri="{FF2B5EF4-FFF2-40B4-BE49-F238E27FC236}">
              <a16:creationId xmlns:a16="http://schemas.microsoft.com/office/drawing/2014/main" id="{7633C118-BA2A-4B1C-8570-AFEEC6360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171564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0" name="BExOPRCR0UW7TKXSV5WDTL348FGL" descr="S9JM17GP1802LHN4GT14BJYIC" hidden="1">
          <a:extLst>
            <a:ext uri="{FF2B5EF4-FFF2-40B4-BE49-F238E27FC236}">
              <a16:creationId xmlns:a16="http://schemas.microsoft.com/office/drawing/2014/main" id="{C2388706-327C-4467-B96A-5B36BFF7A1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1" name="BEx5OESAY2W8SEGI3TSB65EHJ04B" descr="9CN2Y88X8WYV1HWZG1QILY9BK" hidden="1">
          <a:extLst>
            <a:ext uri="{FF2B5EF4-FFF2-40B4-BE49-F238E27FC236}">
              <a16:creationId xmlns:a16="http://schemas.microsoft.com/office/drawing/2014/main" id="{BA801E09-C8B9-4A5F-BD94-394437EFE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2" name="BEx973S463FCQVJ7QDFBUIU0WJ3F" descr="ZQTVYL8DCSADVT0QMRXFLU0TR" hidden="1">
          <a:extLst>
            <a:ext uri="{FF2B5EF4-FFF2-40B4-BE49-F238E27FC236}">
              <a16:creationId xmlns:a16="http://schemas.microsoft.com/office/drawing/2014/main" id="{3424001B-FEE3-4490-893A-9FE6B5670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040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613" name="BExRZO0PLWWMCLGRH7EH6UXYWGAJ" descr="9D4GQ34QB727H10MA3SSAR2R9" hidden="1">
          <a:extLst>
            <a:ext uri="{FF2B5EF4-FFF2-40B4-BE49-F238E27FC236}">
              <a16:creationId xmlns:a16="http://schemas.microsoft.com/office/drawing/2014/main" id="{9C284BBF-1254-49F7-9BC3-14FB7E33BD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4" name="BExBDP6HNAAJUM39SE5G2C8BKNRQ" descr="1TM64TL2QIMYV7WYSV2VLGXY4" hidden="1">
          <a:extLst>
            <a:ext uri="{FF2B5EF4-FFF2-40B4-BE49-F238E27FC236}">
              <a16:creationId xmlns:a16="http://schemas.microsoft.com/office/drawing/2014/main" id="{3AC6AE0C-03D1-434C-9970-D2683BD9C5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475240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5" name="BExQEGJP61DL2NZY6LMBHBZ0J5YT" descr="D6ZNRZJ7EX4GZT9RO8LE0C905" hidden="1">
          <a:extLst>
            <a:ext uri="{FF2B5EF4-FFF2-40B4-BE49-F238E27FC236}">
              <a16:creationId xmlns:a16="http://schemas.microsoft.com/office/drawing/2014/main" id="{6725F3B5-A193-44F7-A690-BD8EA0F233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811672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6" name="BExTY1BCS6HZIF6HI5491FGHDVAE" descr="MJ6976KI2UH1IE8M227DUYXMJ" hidden="1">
          <a:extLst>
            <a:ext uri="{FF2B5EF4-FFF2-40B4-BE49-F238E27FC236}">
              <a16:creationId xmlns:a16="http://schemas.microsoft.com/office/drawing/2014/main" id="{81660F07-4910-4007-A792-AE7979FFF0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66293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617" name="BExS8T38WLC2R738ZC7BDJQAKJAJ" descr="MRI962L5PB0E0YWXCIBN82VJH" hidden="1">
          <a:extLst>
            <a:ext uri="{FF2B5EF4-FFF2-40B4-BE49-F238E27FC236}">
              <a16:creationId xmlns:a16="http://schemas.microsoft.com/office/drawing/2014/main" id="{8D8C6B48-2DFB-42F8-BFA3-67972094FE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618" name="BEx1X6AMHV6ZK3UJB2BXIJTJHYJU" descr="OALR4L95ELQLZ1Y1LETHM1CS9" hidden="1">
          <a:extLst>
            <a:ext uri="{FF2B5EF4-FFF2-40B4-BE49-F238E27FC236}">
              <a16:creationId xmlns:a16="http://schemas.microsoft.com/office/drawing/2014/main" id="{EB4D45B0-4D2F-4320-A1C3-E69AEB95A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19" name="BEx1QZGQZBAWJ8591VXEIPUOVS7X" descr="MEW27CPIFG44B7E7HEQUUF5QF" hidden="1">
          <a:extLst>
            <a:ext uri="{FF2B5EF4-FFF2-40B4-BE49-F238E27FC236}">
              <a16:creationId xmlns:a16="http://schemas.microsoft.com/office/drawing/2014/main" id="{01DAC222-2A74-4BF7-86AC-00E80F2CFD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0" name="BExMF7LICJLPXSHM63A6EQ79YQKG" descr="U084VZL15IMB1OFRRAY6GVKAE" hidden="1">
          <a:extLst>
            <a:ext uri="{FF2B5EF4-FFF2-40B4-BE49-F238E27FC236}">
              <a16:creationId xmlns:a16="http://schemas.microsoft.com/office/drawing/2014/main" id="{5D254113-FD8C-4D28-A57B-A2B21E54C7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7921275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1" name="BExS343F8GCKP6HTF9Y97L133DX8" descr="ZRF0KB1IYQSNV63CTXT25G67G" hidden="1">
          <a:extLst>
            <a:ext uri="{FF2B5EF4-FFF2-40B4-BE49-F238E27FC236}">
              <a16:creationId xmlns:a16="http://schemas.microsoft.com/office/drawing/2014/main" id="{85EF555A-0E70-44AF-8C7C-5B4A3E19F2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47833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2" name="BExZMRC09W87CY4B73NPZMNH21AH" descr="78CUMI0OVLYJRSDRQ3V2YX812" hidden="1">
          <a:extLst>
            <a:ext uri="{FF2B5EF4-FFF2-40B4-BE49-F238E27FC236}">
              <a16:creationId xmlns:a16="http://schemas.microsoft.com/office/drawing/2014/main" id="{1FF8C777-2EF2-4DD0-A69C-11502C0FFA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23402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3" name="BExZXVFJ4DY4I24AARDT4AMP6EN1" descr="TXSMH2MTH86CYKA26740RQPUC" hidden="1">
          <a:extLst>
            <a:ext uri="{FF2B5EF4-FFF2-40B4-BE49-F238E27FC236}">
              <a16:creationId xmlns:a16="http://schemas.microsoft.com/office/drawing/2014/main" id="{534836E3-1564-43C4-B297-FCCAE798AA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229657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4" name="BExOCUIOFQWUGTBU5ESTW3EYEP5C" descr="9BNF49V0R6VVYPHEVMJ3ABDQZ" hidden="1">
          <a:extLst>
            <a:ext uri="{FF2B5EF4-FFF2-40B4-BE49-F238E27FC236}">
              <a16:creationId xmlns:a16="http://schemas.microsoft.com/office/drawing/2014/main" id="{DF605E98-2E5C-42F5-95D3-D75B48263B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5" name="BExU65O9OE4B4MQ2A3OYH13M8BZJ" descr="3INNIMMPDBB0JF37L81M6ID21" hidden="1">
          <a:extLst>
            <a:ext uri="{FF2B5EF4-FFF2-40B4-BE49-F238E27FC236}">
              <a16:creationId xmlns:a16="http://schemas.microsoft.com/office/drawing/2014/main" id="{273EE755-CD14-4155-8A52-B3B286E9D2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171564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6" name="BExOPRCR0UW7TKXSV5WDTL348FGL" descr="S9JM17GP1802LHN4GT14BJYIC" hidden="1">
          <a:extLst>
            <a:ext uri="{FF2B5EF4-FFF2-40B4-BE49-F238E27FC236}">
              <a16:creationId xmlns:a16="http://schemas.microsoft.com/office/drawing/2014/main" id="{172458C5-815A-402B-B478-FF5767B9B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627" name="BEx5OESAY2W8SEGI3TSB65EHJ04B" descr="9CN2Y88X8WYV1HWZG1QILY9BK" hidden="1">
          <a:extLst>
            <a:ext uri="{FF2B5EF4-FFF2-40B4-BE49-F238E27FC236}">
              <a16:creationId xmlns:a16="http://schemas.microsoft.com/office/drawing/2014/main" id="{2619C0F1-9FE4-42A2-8CC5-2719C8B082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0"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24130</xdr:colOff>
      <xdr:row>1</xdr:row>
      <xdr:rowOff>0</xdr:rowOff>
    </xdr:from>
    <xdr:ext cx="117308" cy="117634"/>
    <xdr:pic>
      <xdr:nvPicPr>
        <xdr:cNvPr id="628" name="BExW253QPOZK9KW8BJC3LBXGCG2N" descr="Y5HX37BEUWSN1NEFJKZJXI3SX" hidden="1">
          <a:extLst>
            <a:ext uri="{FF2B5EF4-FFF2-40B4-BE49-F238E27FC236}">
              <a16:creationId xmlns:a16="http://schemas.microsoft.com/office/drawing/2014/main" id="{447BD710-7121-436E-AAC0-98D2213E6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10080"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29" name="BEx973S463FCQVJ7QDFBUIU0WJ3F" descr="ZQTVYL8DCSADVT0QMRXFLU0TR" hidden="1">
          <a:extLst>
            <a:ext uri="{FF2B5EF4-FFF2-40B4-BE49-F238E27FC236}">
              <a16:creationId xmlns:a16="http://schemas.microsoft.com/office/drawing/2014/main" id="{061CE022-3915-4215-BC96-733AFD174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25320"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71120</xdr:colOff>
      <xdr:row>1</xdr:row>
      <xdr:rowOff>0</xdr:rowOff>
    </xdr:from>
    <xdr:ext cx="117308" cy="117634"/>
    <xdr:pic>
      <xdr:nvPicPr>
        <xdr:cNvPr id="630" name="BExRZO0PLWWMCLGRH7EH6UXYWGAJ" descr="9D4GQ34QB727H10MA3SSAR2R9" hidden="1">
          <a:extLst>
            <a:ext uri="{FF2B5EF4-FFF2-40B4-BE49-F238E27FC236}">
              <a16:creationId xmlns:a16="http://schemas.microsoft.com/office/drawing/2014/main" id="{D7B2837E-BEE7-431E-9982-B9DA361BE8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57070" y="475240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1" name="BExBDP6HNAAJUM39SE5G2C8BKNRQ" descr="1TM64TL2QIMYV7WYSV2VLGXY4" hidden="1">
          <a:extLst>
            <a:ext uri="{FF2B5EF4-FFF2-40B4-BE49-F238E27FC236}">
              <a16:creationId xmlns:a16="http://schemas.microsoft.com/office/drawing/2014/main" id="{CE040534-4C16-4B11-90D4-1A8AA75C56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811672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2" name="BExQEGJP61DL2NZY6LMBHBZ0J5YT" descr="D6ZNRZJ7EX4GZT9RO8LE0C905" hidden="1">
          <a:extLst>
            <a:ext uri="{FF2B5EF4-FFF2-40B4-BE49-F238E27FC236}">
              <a16:creationId xmlns:a16="http://schemas.microsoft.com/office/drawing/2014/main" id="{B75BDC6F-DE6C-4962-9A47-09EE035305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66293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3" name="BExTY1BCS6HZIF6HI5491FGHDVAE" descr="MJ6976KI2UH1IE8M227DUYXMJ" hidden="1">
          <a:extLst>
            <a:ext uri="{FF2B5EF4-FFF2-40B4-BE49-F238E27FC236}">
              <a16:creationId xmlns:a16="http://schemas.microsoft.com/office/drawing/2014/main" id="{FC72F771-B9F9-4BBF-A37D-232439166F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468544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4" name="BEx5FXJGJOT93D0J2IRJ3985IUMI" hidden="1">
          <a:extLst>
            <a:ext uri="{FF2B5EF4-FFF2-40B4-BE49-F238E27FC236}">
              <a16:creationId xmlns:a16="http://schemas.microsoft.com/office/drawing/2014/main" id="{387E7389-C92B-4B66-84C0-5C054671D4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71120</xdr:colOff>
      <xdr:row>1</xdr:row>
      <xdr:rowOff>0</xdr:rowOff>
    </xdr:from>
    <xdr:ext cx="117308" cy="117634"/>
    <xdr:pic>
      <xdr:nvPicPr>
        <xdr:cNvPr id="635" name="BExS8T38WLC2R738ZC7BDJQAKJAJ" descr="MRI962L5PB0E0YWXCIBN82VJH" hidden="1">
          <a:extLst>
            <a:ext uri="{FF2B5EF4-FFF2-40B4-BE49-F238E27FC236}">
              <a16:creationId xmlns:a16="http://schemas.microsoft.com/office/drawing/2014/main" id="{0648E992-29FB-48C2-A136-6D863BECA9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57070" y="1715643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6" name="BEx5F64BJ6DCM4EJH81D5ZFNPZ0V" descr="7DJ9FILZD2YPS6X1JBP9E76TU" hidden="1">
          <a:extLst>
            <a:ext uri="{FF2B5EF4-FFF2-40B4-BE49-F238E27FC236}">
              <a16:creationId xmlns:a16="http://schemas.microsoft.com/office/drawing/2014/main" id="{CB7DEF10-FA60-4B51-B0C0-D2997FEFF2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7" name="BExQEXXHA3EEXR44LT6RKCDWM6ZT" hidden="1">
          <a:extLst>
            <a:ext uri="{FF2B5EF4-FFF2-40B4-BE49-F238E27FC236}">
              <a16:creationId xmlns:a16="http://schemas.microsoft.com/office/drawing/2014/main" id="{B4EBC93D-2D88-4E69-9665-58BFB3C7BF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71120</xdr:colOff>
      <xdr:row>1</xdr:row>
      <xdr:rowOff>0</xdr:rowOff>
    </xdr:from>
    <xdr:ext cx="117308" cy="117634"/>
    <xdr:pic>
      <xdr:nvPicPr>
        <xdr:cNvPr id="638" name="BEx1X6AMHV6ZK3UJB2BXIJTJHYJU" descr="OALR4L95ELQLZ1Y1LETHM1CS9" hidden="1">
          <a:extLst>
            <a:ext uri="{FF2B5EF4-FFF2-40B4-BE49-F238E27FC236}">
              <a16:creationId xmlns:a16="http://schemas.microsoft.com/office/drawing/2014/main" id="{31B618AC-0F8E-48BD-BAB6-62209E71C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57070" y="229657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39" name="BEx1QZGQZBAWJ8591VXEIPUOVS7X" descr="MEW27CPIFG44B7E7HEQUUF5QF" hidden="1">
          <a:extLst>
            <a:ext uri="{FF2B5EF4-FFF2-40B4-BE49-F238E27FC236}">
              <a16:creationId xmlns:a16="http://schemas.microsoft.com/office/drawing/2014/main" id="{43B0C9F2-BC33-4F98-A8DD-D383E56518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475240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0" name="BExMF7LICJLPXSHM63A6EQ79YQKG" descr="U084VZL15IMB1OFRRAY6GVKAE" hidden="1">
          <a:extLst>
            <a:ext uri="{FF2B5EF4-FFF2-40B4-BE49-F238E27FC236}">
              <a16:creationId xmlns:a16="http://schemas.microsoft.com/office/drawing/2014/main" id="{D86E3995-3856-4901-90DF-EB7003DF4B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465467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1" name="BExS343F8GCKP6HTF9Y97L133DX8" descr="ZRF0KB1IYQSNV63CTXT25G67G" hidden="1">
          <a:extLst>
            <a:ext uri="{FF2B5EF4-FFF2-40B4-BE49-F238E27FC236}">
              <a16:creationId xmlns:a16="http://schemas.microsoft.com/office/drawing/2014/main" id="{484AB493-7DAB-47DF-A050-57151FC642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7921275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2" name="BExZMRC09W87CY4B73NPZMNH21AH" descr="78CUMI0OVLYJRSDRQ3V2YX812" hidden="1">
          <a:extLst>
            <a:ext uri="{FF2B5EF4-FFF2-40B4-BE49-F238E27FC236}">
              <a16:creationId xmlns:a16="http://schemas.microsoft.com/office/drawing/2014/main" id="{61F03F37-38F7-4755-9534-D099AD628F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47833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3" name="BExZXVFJ4DY4I24AARDT4AMP6EN1" descr="TXSMH2MTH86CYKA26740RQPUC" hidden="1">
          <a:extLst>
            <a:ext uri="{FF2B5EF4-FFF2-40B4-BE49-F238E27FC236}">
              <a16:creationId xmlns:a16="http://schemas.microsoft.com/office/drawing/2014/main" id="{4E227E61-6509-49B7-B8D2-1C15EA8FD1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23402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4" name="BExOCUIOFQWUGTBU5ESTW3EYEP5C" descr="9BNF49V0R6VVYPHEVMJ3ABDQZ" hidden="1">
          <a:extLst>
            <a:ext uri="{FF2B5EF4-FFF2-40B4-BE49-F238E27FC236}">
              <a16:creationId xmlns:a16="http://schemas.microsoft.com/office/drawing/2014/main" id="{28EAC31B-EF86-4B22-8E28-2AF6F1C6D2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229657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5" name="BExU65O9OE4B4MQ2A3OYH13M8BZJ" descr="3INNIMMPDBB0JF37L81M6ID21" hidden="1">
          <a:extLst>
            <a:ext uri="{FF2B5EF4-FFF2-40B4-BE49-F238E27FC236}">
              <a16:creationId xmlns:a16="http://schemas.microsoft.com/office/drawing/2014/main" id="{4F5DEDC2-DD6C-48EC-BAE7-E4F78B7C13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220970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6" name="BExOPRCR0UW7TKXSV5WDTL348FGL" descr="S9JM17GP1802LHN4GT14BJYIC" hidden="1">
          <a:extLst>
            <a:ext uri="{FF2B5EF4-FFF2-40B4-BE49-F238E27FC236}">
              <a16:creationId xmlns:a16="http://schemas.microsoft.com/office/drawing/2014/main" id="{2FD80194-D0BF-41C5-81BA-1336348F6F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1715643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7" name="BEx5OESAY2W8SEGI3TSB65EHJ04B" descr="9CN2Y88X8WYV1HWZG1QILY9BK" hidden="1">
          <a:extLst>
            <a:ext uri="{FF2B5EF4-FFF2-40B4-BE49-F238E27FC236}">
              <a16:creationId xmlns:a16="http://schemas.microsoft.com/office/drawing/2014/main" id="{C3103AC4-3B1B-4F44-894D-2E07BE12AA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648" name="BExGMWEQ2BYRY9BAO5T1X850MJN1" descr="AZ9ST0XDIOP50HSUFO5V31BR0" hidden="1">
          <a:extLst>
            <a:ext uri="{FF2B5EF4-FFF2-40B4-BE49-F238E27FC236}">
              <a16:creationId xmlns:a16="http://schemas.microsoft.com/office/drawing/2014/main" id="{E274820B-400D-43B7-920E-F0B5EF3E2C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5320"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22225</xdr:colOff>
      <xdr:row>1</xdr:row>
      <xdr:rowOff>0</xdr:rowOff>
    </xdr:from>
    <xdr:ext cx="117308" cy="117634"/>
    <xdr:pic>
      <xdr:nvPicPr>
        <xdr:cNvPr id="649" name="BExW253QPOZK9KW8BJC3LBXGCG2N" descr="Y5HX37BEUWSN1NEFJKZJXI3SX" hidden="1">
          <a:extLst>
            <a:ext uri="{FF2B5EF4-FFF2-40B4-BE49-F238E27FC236}">
              <a16:creationId xmlns:a16="http://schemas.microsoft.com/office/drawing/2014/main" id="{1B68CD32-B167-4C94-8C81-7D7BBF1F3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817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0" name="BEx973S463FCQVJ7QDFBUIU0WJ3F" descr="ZQTVYL8DCSADVT0QMRXFLU0TR" hidden="1">
          <a:extLst>
            <a:ext uri="{FF2B5EF4-FFF2-40B4-BE49-F238E27FC236}">
              <a16:creationId xmlns:a16="http://schemas.microsoft.com/office/drawing/2014/main" id="{04F15688-35C5-43B2-92DA-48877BB66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27225" y="1715643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651" name="BExRZO0PLWWMCLGRH7EH6UXYWGAJ" descr="9D4GQ34QB727H10MA3SSAR2R9" hidden="1">
          <a:extLst>
            <a:ext uri="{FF2B5EF4-FFF2-40B4-BE49-F238E27FC236}">
              <a16:creationId xmlns:a16="http://schemas.microsoft.com/office/drawing/2014/main" id="{5E8D2F6F-1808-4B7D-8481-FCAF35BF60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58975" y="811672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2" name="BExBDP6HNAAJUM39SE5G2C8BKNRQ" descr="1TM64TL2QIMYV7WYSV2VLGXY4" hidden="1">
          <a:extLst>
            <a:ext uri="{FF2B5EF4-FFF2-40B4-BE49-F238E27FC236}">
              <a16:creationId xmlns:a16="http://schemas.microsoft.com/office/drawing/2014/main" id="{956617DC-4DDC-4254-B7C4-946B1E301E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366293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3" name="BExQEGJP61DL2NZY6LMBHBZ0J5YT" descr="D6ZNRZJ7EX4GZT9RO8LE0C905" hidden="1">
          <a:extLst>
            <a:ext uri="{FF2B5EF4-FFF2-40B4-BE49-F238E27FC236}">
              <a16:creationId xmlns:a16="http://schemas.microsoft.com/office/drawing/2014/main" id="{C4515428-C34B-4D0E-8887-08AFD1D55E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468544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4" name="BExTY1BCS6HZIF6HI5491FGHDVAE" descr="MJ6976KI2UH1IE8M227DUYXMJ" hidden="1">
          <a:extLst>
            <a:ext uri="{FF2B5EF4-FFF2-40B4-BE49-F238E27FC236}">
              <a16:creationId xmlns:a16="http://schemas.microsoft.com/office/drawing/2014/main" id="{09211052-9BDC-4683-851D-FAA3D267C6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58382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5" name="BEx5FXJGJOT93D0J2IRJ3985IUMI" hidden="1">
          <a:extLst>
            <a:ext uri="{FF2B5EF4-FFF2-40B4-BE49-F238E27FC236}">
              <a16:creationId xmlns:a16="http://schemas.microsoft.com/office/drawing/2014/main" id="{8C47F3CC-590C-4E97-913B-E4AC3399DF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656" name="BEx3RTMHAR35NUAAK49TV6NU7EPA" descr="QFXLG4ZCXTRQSJYFCKJ58G9N8" hidden="1">
          <a:extLst>
            <a:ext uri="{FF2B5EF4-FFF2-40B4-BE49-F238E27FC236}">
              <a16:creationId xmlns:a16="http://schemas.microsoft.com/office/drawing/2014/main" id="{5BDD6C1D-17BE-4DE5-B22E-F5165815D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9125"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657" name="BExS8T38WLC2R738ZC7BDJQAKJAJ" descr="MRI962L5PB0E0YWXCIBN82VJH" hidden="1">
          <a:extLst>
            <a:ext uri="{FF2B5EF4-FFF2-40B4-BE49-F238E27FC236}">
              <a16:creationId xmlns:a16="http://schemas.microsoft.com/office/drawing/2014/main" id="{B55E349A-D9BE-436B-BACF-38ED5B1102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58975" y="220970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8" name="BEx5F64BJ6DCM4EJH81D5ZFNPZ0V" descr="7DJ9FILZD2YPS6X1JBP9E76TU" hidden="1">
          <a:extLst>
            <a:ext uri="{FF2B5EF4-FFF2-40B4-BE49-F238E27FC236}">
              <a16:creationId xmlns:a16="http://schemas.microsoft.com/office/drawing/2014/main" id="{934E8D63-4B3C-4C5C-AA57-35AA112355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59" name="BExQEXXHA3EEXR44LT6RKCDWM6ZT" hidden="1">
          <a:extLst>
            <a:ext uri="{FF2B5EF4-FFF2-40B4-BE49-F238E27FC236}">
              <a16:creationId xmlns:a16="http://schemas.microsoft.com/office/drawing/2014/main" id="{1E2B74B2-168E-4788-A430-0434DB76B1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660" name="BEx1X6AMHV6ZK3UJB2BXIJTJHYJU" descr="OALR4L95ELQLZ1Y1LETHM1CS9" hidden="1">
          <a:extLst>
            <a:ext uri="{FF2B5EF4-FFF2-40B4-BE49-F238E27FC236}">
              <a16:creationId xmlns:a16="http://schemas.microsoft.com/office/drawing/2014/main" id="{86C9E1C3-E0BF-4268-AEE3-A51F81345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58975" y="323402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661" name="BExSDIVCE09QKG3CT52PHCS6ZJ09" descr="9F076L7EQCF2COMMGCQG6BQGU" hidden="1">
          <a:extLst>
            <a:ext uri="{FF2B5EF4-FFF2-40B4-BE49-F238E27FC236}">
              <a16:creationId xmlns:a16="http://schemas.microsoft.com/office/drawing/2014/main" id="{595DB41F-D551-4F53-A784-ABECCD144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9125"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2" name="BEx1QZGQZBAWJ8591VXEIPUOVS7X" descr="MEW27CPIFG44B7E7HEQUUF5QF" hidden="1">
          <a:extLst>
            <a:ext uri="{FF2B5EF4-FFF2-40B4-BE49-F238E27FC236}">
              <a16:creationId xmlns:a16="http://schemas.microsoft.com/office/drawing/2014/main" id="{2EA258F1-4C31-4E52-BD05-6DA7D0E819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811672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3" name="BExMF7LICJLPXSHM63A6EQ79YQKG" descr="U084VZL15IMB1OFRRAY6GVKAE" hidden="1">
          <a:extLst>
            <a:ext uri="{FF2B5EF4-FFF2-40B4-BE49-F238E27FC236}">
              <a16:creationId xmlns:a16="http://schemas.microsoft.com/office/drawing/2014/main" id="{48024873-3F13-4E4C-832D-4790348881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475240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4" name="BExS343F8GCKP6HTF9Y97L133DX8" descr="ZRF0KB1IYQSNV63CTXT25G67G" hidden="1">
          <a:extLst>
            <a:ext uri="{FF2B5EF4-FFF2-40B4-BE49-F238E27FC236}">
              <a16:creationId xmlns:a16="http://schemas.microsoft.com/office/drawing/2014/main" id="{CC12E2EB-9177-4DA2-8645-A4E503463E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465467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5" name="BExZMRC09W87CY4B73NPZMNH21AH" descr="78CUMI0OVLYJRSDRQ3V2YX812" hidden="1">
          <a:extLst>
            <a:ext uri="{FF2B5EF4-FFF2-40B4-BE49-F238E27FC236}">
              <a16:creationId xmlns:a16="http://schemas.microsoft.com/office/drawing/2014/main" id="{EBD45A9C-2D4B-476E-AD88-DD49F1B040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7921275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23825"/>
    <xdr:pic>
      <xdr:nvPicPr>
        <xdr:cNvPr id="666" name="BExZXVFJ4DY4I24AARDT4AMP6EN1" descr="TXSMH2MTH86CYKA26740RQPUC" hidden="1">
          <a:extLst>
            <a:ext uri="{FF2B5EF4-FFF2-40B4-BE49-F238E27FC236}">
              <a16:creationId xmlns:a16="http://schemas.microsoft.com/office/drawing/2014/main" id="{BFDB0651-646F-4EF8-8A99-0C59A1EAC9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3478339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7" name="BExOCUIOFQWUGTBU5ESTW3EYEP5C" descr="9BNF49V0R6VVYPHEVMJ3ABDQZ" hidden="1">
          <a:extLst>
            <a:ext uri="{FF2B5EF4-FFF2-40B4-BE49-F238E27FC236}">
              <a16:creationId xmlns:a16="http://schemas.microsoft.com/office/drawing/2014/main" id="{7A6C656A-AE3E-44BB-B0C5-599573AE19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323402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8" name="BExU65O9OE4B4MQ2A3OYH13M8BZJ" descr="3INNIMMPDBB0JF37L81M6ID21" hidden="1">
          <a:extLst>
            <a:ext uri="{FF2B5EF4-FFF2-40B4-BE49-F238E27FC236}">
              <a16:creationId xmlns:a16="http://schemas.microsoft.com/office/drawing/2014/main" id="{59E14133-20A1-4E21-8E97-F0DC50FADF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229657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69" name="BExOPRCR0UW7TKXSV5WDTL348FGL" descr="S9JM17GP1802LHN4GT14BJYIC" hidden="1">
          <a:extLst>
            <a:ext uri="{FF2B5EF4-FFF2-40B4-BE49-F238E27FC236}">
              <a16:creationId xmlns:a16="http://schemas.microsoft.com/office/drawing/2014/main" id="{04A6655A-C1F2-4C34-9623-37774DE666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220970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0" name="BEx5OESAY2W8SEGI3TSB65EHJ04B" descr="9CN2Y88X8WYV1HWZG1QILY9BK" hidden="1">
          <a:extLst>
            <a:ext uri="{FF2B5EF4-FFF2-40B4-BE49-F238E27FC236}">
              <a16:creationId xmlns:a16="http://schemas.microsoft.com/office/drawing/2014/main" id="{11FDC6CB-0538-4D90-8DE8-49457F563B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715643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1" name="BExGMWEQ2BYRY9BAO5T1X850MJN1" descr="AZ9ST0XDIOP50HSUFO5V31BR0" hidden="1">
          <a:extLst>
            <a:ext uri="{FF2B5EF4-FFF2-40B4-BE49-F238E27FC236}">
              <a16:creationId xmlns:a16="http://schemas.microsoft.com/office/drawing/2014/main" id="{4116D4B6-10F3-4273-96EB-5DF5781699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22225</xdr:colOff>
      <xdr:row>1</xdr:row>
      <xdr:rowOff>0</xdr:rowOff>
    </xdr:from>
    <xdr:ext cx="117308" cy="117634"/>
    <xdr:pic>
      <xdr:nvPicPr>
        <xdr:cNvPr id="672" name="BExW253QPOZK9KW8BJC3LBXGCG2N" descr="Y5HX37BEUWSN1NEFJKZJXI3SX" hidden="1">
          <a:extLst>
            <a:ext uri="{FF2B5EF4-FFF2-40B4-BE49-F238E27FC236}">
              <a16:creationId xmlns:a16="http://schemas.microsoft.com/office/drawing/2014/main" id="{950C794F-9CAF-4B33-BA95-4B57BA44C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817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3" name="BEx973S463FCQVJ7QDFBUIU0WJ3F" descr="ZQTVYL8DCSADVT0QMRXFLU0TR" hidden="1">
          <a:extLst>
            <a:ext uri="{FF2B5EF4-FFF2-40B4-BE49-F238E27FC236}">
              <a16:creationId xmlns:a16="http://schemas.microsoft.com/office/drawing/2014/main" id="{054380F4-922D-4EC1-8036-CC3D2F682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27225" y="1715643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674" name="BExRZO0PLWWMCLGRH7EH6UXYWGAJ" descr="9D4GQ34QB727H10MA3SSAR2R9" hidden="1">
          <a:extLst>
            <a:ext uri="{FF2B5EF4-FFF2-40B4-BE49-F238E27FC236}">
              <a16:creationId xmlns:a16="http://schemas.microsoft.com/office/drawing/2014/main" id="{FF818B62-12FB-4DCF-BBEA-91BFEEA8D6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58975" y="811672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5" name="BExBDP6HNAAJUM39SE5G2C8BKNRQ" descr="1TM64TL2QIMYV7WYSV2VLGXY4" hidden="1">
          <a:extLst>
            <a:ext uri="{FF2B5EF4-FFF2-40B4-BE49-F238E27FC236}">
              <a16:creationId xmlns:a16="http://schemas.microsoft.com/office/drawing/2014/main" id="{36D499D5-CB1D-425C-97F9-4C9C9F30B8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366293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6" name="BExQEGJP61DL2NZY6LMBHBZ0J5YT" descr="D6ZNRZJ7EX4GZT9RO8LE0C905" hidden="1">
          <a:extLst>
            <a:ext uri="{FF2B5EF4-FFF2-40B4-BE49-F238E27FC236}">
              <a16:creationId xmlns:a16="http://schemas.microsoft.com/office/drawing/2014/main" id="{CFE5D5AB-5EC5-49C1-8049-A2E1F775EF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468544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7" name="BExTY1BCS6HZIF6HI5491FGHDVAE" descr="MJ6976KI2UH1IE8M227DUYXMJ" hidden="1">
          <a:extLst>
            <a:ext uri="{FF2B5EF4-FFF2-40B4-BE49-F238E27FC236}">
              <a16:creationId xmlns:a16="http://schemas.microsoft.com/office/drawing/2014/main" id="{CC7735B2-5877-406A-AB66-114211BED2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583825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78" name="BEx5FXJGJOT93D0J2IRJ3985IUMI" hidden="1">
          <a:extLst>
            <a:ext uri="{FF2B5EF4-FFF2-40B4-BE49-F238E27FC236}">
              <a16:creationId xmlns:a16="http://schemas.microsoft.com/office/drawing/2014/main" id="{5D2C96F9-5565-4B0B-9C04-130B34B0D8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679" name="BEx3RTMHAR35NUAAK49TV6NU7EPA" descr="QFXLG4ZCXTRQSJYFCKJ58G9N8" hidden="1">
          <a:extLst>
            <a:ext uri="{FF2B5EF4-FFF2-40B4-BE49-F238E27FC236}">
              <a16:creationId xmlns:a16="http://schemas.microsoft.com/office/drawing/2014/main" id="{304C749E-56B2-4252-A694-9FBB1E1AB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9125"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680" name="BExS8T38WLC2R738ZC7BDJQAKJAJ" descr="MRI962L5PB0E0YWXCIBN82VJH" hidden="1">
          <a:extLst>
            <a:ext uri="{FF2B5EF4-FFF2-40B4-BE49-F238E27FC236}">
              <a16:creationId xmlns:a16="http://schemas.microsoft.com/office/drawing/2014/main" id="{4C70FC68-61B0-4ED8-8305-0E32D9095A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58975" y="220970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81" name="BEx5F64BJ6DCM4EJH81D5ZFNPZ0V" descr="7DJ9FILZD2YPS6X1JBP9E76TU" hidden="1">
          <a:extLst>
            <a:ext uri="{FF2B5EF4-FFF2-40B4-BE49-F238E27FC236}">
              <a16:creationId xmlns:a16="http://schemas.microsoft.com/office/drawing/2014/main" id="{A1A50D3A-2D95-43EE-86B2-C9117B3354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82" name="BExQEXXHA3EEXR44LT6RKCDWM6ZT" hidden="1">
          <a:extLst>
            <a:ext uri="{FF2B5EF4-FFF2-40B4-BE49-F238E27FC236}">
              <a16:creationId xmlns:a16="http://schemas.microsoft.com/office/drawing/2014/main" id="{DC3C5CAD-624E-4070-BA15-1347BC0C9E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683" name="BEx1X6AMHV6ZK3UJB2BXIJTJHYJU" descr="OALR4L95ELQLZ1Y1LETHM1CS9" hidden="1">
          <a:extLst>
            <a:ext uri="{FF2B5EF4-FFF2-40B4-BE49-F238E27FC236}">
              <a16:creationId xmlns:a16="http://schemas.microsoft.com/office/drawing/2014/main" id="{7602A04F-A8FF-4C9E-B03D-DA4BCEB4F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58975" y="323402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684" name="BExSDIVCE09QKG3CT52PHCS6ZJ09" descr="9F076L7EQCF2COMMGCQG6BQGU" hidden="1">
          <a:extLst>
            <a:ext uri="{FF2B5EF4-FFF2-40B4-BE49-F238E27FC236}">
              <a16:creationId xmlns:a16="http://schemas.microsoft.com/office/drawing/2014/main" id="{27AF8A74-B1E5-4330-8258-9580E6AA3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9125" y="31942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85" name="BEx1QZGQZBAWJ8591VXEIPUOVS7X" descr="MEW27CPIFG44B7E7HEQUUF5QF" hidden="1">
          <a:extLst>
            <a:ext uri="{FF2B5EF4-FFF2-40B4-BE49-F238E27FC236}">
              <a16:creationId xmlns:a16="http://schemas.microsoft.com/office/drawing/2014/main" id="{2B2194E3-E513-49DC-8C31-4D789DCE0A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811672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86" name="BExMF7LICJLPXSHM63A6EQ79YQKG" descr="U084VZL15IMB1OFRRAY6GVKAE" hidden="1">
          <a:extLst>
            <a:ext uri="{FF2B5EF4-FFF2-40B4-BE49-F238E27FC236}">
              <a16:creationId xmlns:a16="http://schemas.microsoft.com/office/drawing/2014/main" id="{1EF1B1B3-9F5C-4C93-9685-632D536765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475240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87" name="BExS343F8GCKP6HTF9Y97L133DX8" descr="ZRF0KB1IYQSNV63CTXT25G67G" hidden="1">
          <a:extLst>
            <a:ext uri="{FF2B5EF4-FFF2-40B4-BE49-F238E27FC236}">
              <a16:creationId xmlns:a16="http://schemas.microsoft.com/office/drawing/2014/main" id="{18283C07-C536-4476-BAED-FBE5A0FFD2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465467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88" name="BExZMRC09W87CY4B73NPZMNH21AH" descr="78CUMI0OVLYJRSDRQ3V2YX812" hidden="1">
          <a:extLst>
            <a:ext uri="{FF2B5EF4-FFF2-40B4-BE49-F238E27FC236}">
              <a16:creationId xmlns:a16="http://schemas.microsoft.com/office/drawing/2014/main" id="{4E10678D-25D8-48F0-A210-5C0CCF4337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7921275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23825"/>
    <xdr:pic>
      <xdr:nvPicPr>
        <xdr:cNvPr id="689" name="BExZXVFJ4DY4I24AARDT4AMP6EN1" descr="TXSMH2MTH86CYKA26740RQPUC" hidden="1">
          <a:extLst>
            <a:ext uri="{FF2B5EF4-FFF2-40B4-BE49-F238E27FC236}">
              <a16:creationId xmlns:a16="http://schemas.microsoft.com/office/drawing/2014/main" id="{F5DAB115-250D-43DC-91A3-8A13E87A8C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3478339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90" name="BExOCUIOFQWUGTBU5ESTW3EYEP5C" descr="9BNF49V0R6VVYPHEVMJ3ABDQZ" hidden="1">
          <a:extLst>
            <a:ext uri="{FF2B5EF4-FFF2-40B4-BE49-F238E27FC236}">
              <a16:creationId xmlns:a16="http://schemas.microsoft.com/office/drawing/2014/main" id="{F1AC9DE2-23E3-462E-AF18-33B8BAAC22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323402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91" name="BExU65O9OE4B4MQ2A3OYH13M8BZJ" descr="3INNIMMPDBB0JF37L81M6ID21" hidden="1">
          <a:extLst>
            <a:ext uri="{FF2B5EF4-FFF2-40B4-BE49-F238E27FC236}">
              <a16:creationId xmlns:a16="http://schemas.microsoft.com/office/drawing/2014/main" id="{802CE65B-F203-4BA5-8B2D-660CEEC9DD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2296572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92" name="BExOPRCR0UW7TKXSV5WDTL348FGL" descr="S9JM17GP1802LHN4GT14BJYIC" hidden="1">
          <a:extLst>
            <a:ext uri="{FF2B5EF4-FFF2-40B4-BE49-F238E27FC236}">
              <a16:creationId xmlns:a16="http://schemas.microsoft.com/office/drawing/2014/main" id="{3927E0C7-AE5D-4227-AFAF-5B3FE76417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220970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93" name="BEx5OESAY2W8SEGI3TSB65EHJ04B" descr="9CN2Y88X8WYV1HWZG1QILY9BK" hidden="1">
          <a:extLst>
            <a:ext uri="{FF2B5EF4-FFF2-40B4-BE49-F238E27FC236}">
              <a16:creationId xmlns:a16="http://schemas.microsoft.com/office/drawing/2014/main" id="{056E08E5-9387-475A-AFF7-CCFEF1EE0C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715643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694" name="BExGMWEQ2BYRY9BAO5T1X850MJN1" descr="AZ9ST0XDIOP50HSUFO5V31BR0" hidden="1">
          <a:extLst>
            <a:ext uri="{FF2B5EF4-FFF2-40B4-BE49-F238E27FC236}">
              <a16:creationId xmlns:a16="http://schemas.microsoft.com/office/drawing/2014/main" id="{A2F3C0D5-F5C6-4D88-A8F7-F06F8EBF79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27225" y="161248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4300" cy="120650"/>
    <xdr:pic>
      <xdr:nvPicPr>
        <xdr:cNvPr id="695" name="BEx973S463FCQVJ7QDFBUIU0WJ3F" descr="ZQTVYL8DCSADVT0QMRXFLU0TR" hidden="1">
          <a:extLst>
            <a:ext uri="{FF2B5EF4-FFF2-40B4-BE49-F238E27FC236}">
              <a16:creationId xmlns:a16="http://schemas.microsoft.com/office/drawing/2014/main" id="{13B75202-E427-4659-BC0C-65D48444E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696" name="BExRZO0PLWWMCLGRH7EH6UXYWGAJ" descr="9D4GQ34QB727H10MA3SSAR2R9" hidden="1">
          <a:extLst>
            <a:ext uri="{FF2B5EF4-FFF2-40B4-BE49-F238E27FC236}">
              <a16:creationId xmlns:a16="http://schemas.microsoft.com/office/drawing/2014/main" id="{1ADBD0C2-D993-4554-BDD9-83EC5B28A1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697" name="BExBDP6HNAAJUM39SE5G2C8BKNRQ" descr="1TM64TL2QIMYV7WYSV2VLGXY4" hidden="1">
          <a:extLst>
            <a:ext uri="{FF2B5EF4-FFF2-40B4-BE49-F238E27FC236}">
              <a16:creationId xmlns:a16="http://schemas.microsoft.com/office/drawing/2014/main" id="{E5818908-E2E1-4838-A0E7-AE7D1C5C9B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698" name="BExQEGJP61DL2NZY6LMBHBZ0J5YT" descr="D6ZNRZJ7EX4GZT9RO8LE0C905" hidden="1">
          <a:extLst>
            <a:ext uri="{FF2B5EF4-FFF2-40B4-BE49-F238E27FC236}">
              <a16:creationId xmlns:a16="http://schemas.microsoft.com/office/drawing/2014/main" id="{C2DA9F7C-F57C-41A7-A64C-3A60BEADD2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39904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699" name="BExTY1BCS6HZIF6HI5491FGHDVAE" descr="MJ6976KI2UH1IE8M227DUYXMJ" hidden="1">
          <a:extLst>
            <a:ext uri="{FF2B5EF4-FFF2-40B4-BE49-F238E27FC236}">
              <a16:creationId xmlns:a16="http://schemas.microsoft.com/office/drawing/2014/main" id="{820653ED-DA4B-450F-9723-B096BB70DD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0" name="BExS8T38WLC2R738ZC7BDJQAKJAJ" descr="MRI962L5PB0E0YWXCIBN82VJH" hidden="1">
          <a:extLst>
            <a:ext uri="{FF2B5EF4-FFF2-40B4-BE49-F238E27FC236}">
              <a16:creationId xmlns:a16="http://schemas.microsoft.com/office/drawing/2014/main" id="{184B9536-E534-42E8-825E-775540AC26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1" name="BEx1X6AMHV6ZK3UJB2BXIJTJHYJU" descr="OALR4L95ELQLZ1Y1LETHM1CS9" hidden="1">
          <a:extLst>
            <a:ext uri="{FF2B5EF4-FFF2-40B4-BE49-F238E27FC236}">
              <a16:creationId xmlns:a16="http://schemas.microsoft.com/office/drawing/2014/main" id="{CC143927-1B34-4B94-98A0-8AFFE1384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2" name="BEx1QZGQZBAWJ8591VXEIPUOVS7X" descr="MEW27CPIFG44B7E7HEQUUF5QF" hidden="1">
          <a:extLst>
            <a:ext uri="{FF2B5EF4-FFF2-40B4-BE49-F238E27FC236}">
              <a16:creationId xmlns:a16="http://schemas.microsoft.com/office/drawing/2014/main" id="{0C40814C-EC02-440B-932F-86EAC2F04E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3" name="BExMF7LICJLPXSHM63A6EQ79YQKG" descr="U084VZL15IMB1OFRRAY6GVKAE" hidden="1">
          <a:extLst>
            <a:ext uri="{FF2B5EF4-FFF2-40B4-BE49-F238E27FC236}">
              <a16:creationId xmlns:a16="http://schemas.microsoft.com/office/drawing/2014/main" id="{AB074471-5E33-4DD7-9590-F8CD31017D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694944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4" name="BExS343F8GCKP6HTF9Y97L133DX8" descr="ZRF0KB1IYQSNV63CTXT25G67G" hidden="1">
          <a:extLst>
            <a:ext uri="{FF2B5EF4-FFF2-40B4-BE49-F238E27FC236}">
              <a16:creationId xmlns:a16="http://schemas.microsoft.com/office/drawing/2014/main" id="{9D75D466-8AB1-4250-8DDD-6AA4FB8EBB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582377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5" name="BExZMRC09W87CY4B73NPZMNH21AH" descr="78CUMI0OVLYJRSDRQ3V2YX812" hidden="1">
          <a:extLst>
            <a:ext uri="{FF2B5EF4-FFF2-40B4-BE49-F238E27FC236}">
              <a16:creationId xmlns:a16="http://schemas.microsoft.com/office/drawing/2014/main" id="{D0951F55-8FC9-41DE-9D31-469EE48D20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171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6" name="BExZXVFJ4DY4I24AARDT4AMP6EN1" descr="TXSMH2MTH86CYKA26740RQPUC" hidden="1">
          <a:extLst>
            <a:ext uri="{FF2B5EF4-FFF2-40B4-BE49-F238E27FC236}">
              <a16:creationId xmlns:a16="http://schemas.microsoft.com/office/drawing/2014/main" id="{D6F49309-4A54-408F-990A-AA56830FD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716661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7" name="BExOCUIOFQWUGTBU5ESTW3EYEP5C" descr="9BNF49V0R6VVYPHEVMJ3ABDQZ" hidden="1">
          <a:extLst>
            <a:ext uri="{FF2B5EF4-FFF2-40B4-BE49-F238E27FC236}">
              <a16:creationId xmlns:a16="http://schemas.microsoft.com/office/drawing/2014/main" id="{00A47BF2-BDDB-41FC-833C-361C40F8EE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8" name="BExU65O9OE4B4MQ2A3OYH13M8BZJ" descr="3INNIMMPDBB0JF37L81M6ID21" hidden="1">
          <a:extLst>
            <a:ext uri="{FF2B5EF4-FFF2-40B4-BE49-F238E27FC236}">
              <a16:creationId xmlns:a16="http://schemas.microsoft.com/office/drawing/2014/main" id="{172144A6-B14D-401C-8D34-CAE09A1C64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20325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09" name="BExOPRCR0UW7TKXSV5WDTL348FGL" descr="S9JM17GP1802LHN4GT14BJYIC" hidden="1">
          <a:extLst>
            <a:ext uri="{FF2B5EF4-FFF2-40B4-BE49-F238E27FC236}">
              <a16:creationId xmlns:a16="http://schemas.microsoft.com/office/drawing/2014/main" id="{0F4953D3-5960-4526-96E5-8DF272092B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4300" cy="120650"/>
    <xdr:pic>
      <xdr:nvPicPr>
        <xdr:cNvPr id="710" name="BEx5OESAY2W8SEGI3TSB65EHJ04B" descr="9CN2Y88X8WYV1HWZG1QILY9BK" hidden="1">
          <a:extLst>
            <a:ext uri="{FF2B5EF4-FFF2-40B4-BE49-F238E27FC236}">
              <a16:creationId xmlns:a16="http://schemas.microsoft.com/office/drawing/2014/main" id="{CF522FA3-8F78-4932-9D8F-D62BA9CD45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4300" cy="120650"/>
    <xdr:pic>
      <xdr:nvPicPr>
        <xdr:cNvPr id="711" name="BEx973S463FCQVJ7QDFBUIU0WJ3F" descr="ZQTVYL8DCSADVT0QMRXFLU0TR" hidden="1">
          <a:extLst>
            <a:ext uri="{FF2B5EF4-FFF2-40B4-BE49-F238E27FC236}">
              <a16:creationId xmlns:a16="http://schemas.microsoft.com/office/drawing/2014/main" id="{C3AF8AFB-61B8-4C2D-946F-E8CF2ECD6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2" name="BExRZO0PLWWMCLGRH7EH6UXYWGAJ" descr="9D4GQ34QB727H10MA3SSAR2R9" hidden="1">
          <a:extLst>
            <a:ext uri="{FF2B5EF4-FFF2-40B4-BE49-F238E27FC236}">
              <a16:creationId xmlns:a16="http://schemas.microsoft.com/office/drawing/2014/main" id="{97239915-81BC-432A-88D8-DE497BBE9A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3" name="BExBDP6HNAAJUM39SE5G2C8BKNRQ" descr="1TM64TL2QIMYV7WYSV2VLGXY4" hidden="1">
          <a:extLst>
            <a:ext uri="{FF2B5EF4-FFF2-40B4-BE49-F238E27FC236}">
              <a16:creationId xmlns:a16="http://schemas.microsoft.com/office/drawing/2014/main" id="{B067A015-9C63-4A4E-8F44-812E0F4841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4" name="BExQEGJP61DL2NZY6LMBHBZ0J5YT" descr="D6ZNRZJ7EX4GZT9RO8LE0C905" hidden="1">
          <a:extLst>
            <a:ext uri="{FF2B5EF4-FFF2-40B4-BE49-F238E27FC236}">
              <a16:creationId xmlns:a16="http://schemas.microsoft.com/office/drawing/2014/main" id="{ADB081CB-0436-420B-8B4B-637F490E19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39904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5" name="BExTY1BCS6HZIF6HI5491FGHDVAE" descr="MJ6976KI2UH1IE8M227DUYXMJ" hidden="1">
          <a:extLst>
            <a:ext uri="{FF2B5EF4-FFF2-40B4-BE49-F238E27FC236}">
              <a16:creationId xmlns:a16="http://schemas.microsoft.com/office/drawing/2014/main" id="{C8A597CA-8DBB-4879-A03F-C989E93B58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6" name="BExS8T38WLC2R738ZC7BDJQAKJAJ" descr="MRI962L5PB0E0YWXCIBN82VJH" hidden="1">
          <a:extLst>
            <a:ext uri="{FF2B5EF4-FFF2-40B4-BE49-F238E27FC236}">
              <a16:creationId xmlns:a16="http://schemas.microsoft.com/office/drawing/2014/main" id="{289B6757-0DF9-4BCB-A6A1-3BAAB67177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7" name="BEx1X6AMHV6ZK3UJB2BXIJTJHYJU" descr="OALR4L95ELQLZ1Y1LETHM1CS9" hidden="1">
          <a:extLst>
            <a:ext uri="{FF2B5EF4-FFF2-40B4-BE49-F238E27FC236}">
              <a16:creationId xmlns:a16="http://schemas.microsoft.com/office/drawing/2014/main" id="{4AFF47D9-F874-466F-A673-9E1BD25AF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8" name="BEx1QZGQZBAWJ8591VXEIPUOVS7X" descr="MEW27CPIFG44B7E7HEQUUF5QF" hidden="1">
          <a:extLst>
            <a:ext uri="{FF2B5EF4-FFF2-40B4-BE49-F238E27FC236}">
              <a16:creationId xmlns:a16="http://schemas.microsoft.com/office/drawing/2014/main" id="{5789B4AA-99A2-4F86-8DE2-31B6AF7851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19" name="BExMF7LICJLPXSHM63A6EQ79YQKG" descr="U084VZL15IMB1OFRRAY6GVKAE" hidden="1">
          <a:extLst>
            <a:ext uri="{FF2B5EF4-FFF2-40B4-BE49-F238E27FC236}">
              <a16:creationId xmlns:a16="http://schemas.microsoft.com/office/drawing/2014/main" id="{0544E917-3B7E-4420-996F-F1BBEDAF30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694944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20" name="BExS343F8GCKP6HTF9Y97L133DX8" descr="ZRF0KB1IYQSNV63CTXT25G67G" hidden="1">
          <a:extLst>
            <a:ext uri="{FF2B5EF4-FFF2-40B4-BE49-F238E27FC236}">
              <a16:creationId xmlns:a16="http://schemas.microsoft.com/office/drawing/2014/main" id="{49F1381B-7D74-4965-9215-F901A36C0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582377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21" name="BExZMRC09W87CY4B73NPZMNH21AH" descr="78CUMI0OVLYJRSDRQ3V2YX812" hidden="1">
          <a:extLst>
            <a:ext uri="{FF2B5EF4-FFF2-40B4-BE49-F238E27FC236}">
              <a16:creationId xmlns:a16="http://schemas.microsoft.com/office/drawing/2014/main" id="{B07FE3D8-058D-40F5-AAFE-E2C1E2C07A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171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22" name="BExZXVFJ4DY4I24AARDT4AMP6EN1" descr="TXSMH2MTH86CYKA26740RQPUC" hidden="1">
          <a:extLst>
            <a:ext uri="{FF2B5EF4-FFF2-40B4-BE49-F238E27FC236}">
              <a16:creationId xmlns:a16="http://schemas.microsoft.com/office/drawing/2014/main" id="{6B4CE65F-2EF7-45D7-9630-494DA0812D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716661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23" name="BExOCUIOFQWUGTBU5ESTW3EYEP5C" descr="9BNF49V0R6VVYPHEVMJ3ABDQZ" hidden="1">
          <a:extLst>
            <a:ext uri="{FF2B5EF4-FFF2-40B4-BE49-F238E27FC236}">
              <a16:creationId xmlns:a16="http://schemas.microsoft.com/office/drawing/2014/main" id="{2DD04D7C-4A58-4A96-803D-25A22790E2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24" name="BExU65O9OE4B4MQ2A3OYH13M8BZJ" descr="3INNIMMPDBB0JF37L81M6ID21" hidden="1">
          <a:extLst>
            <a:ext uri="{FF2B5EF4-FFF2-40B4-BE49-F238E27FC236}">
              <a16:creationId xmlns:a16="http://schemas.microsoft.com/office/drawing/2014/main" id="{41D68C99-95DC-4ACA-9BC9-7A8DB33EF0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20325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725" name="BExOPRCR0UW7TKXSV5WDTL348FGL" descr="S9JM17GP1802LHN4GT14BJYIC" hidden="1">
          <a:extLst>
            <a:ext uri="{FF2B5EF4-FFF2-40B4-BE49-F238E27FC236}">
              <a16:creationId xmlns:a16="http://schemas.microsoft.com/office/drawing/2014/main" id="{3DBD904A-9480-4DE5-9094-CD430BBECA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4300" cy="120650"/>
    <xdr:pic>
      <xdr:nvPicPr>
        <xdr:cNvPr id="726" name="BEx5OESAY2W8SEGI3TSB65EHJ04B" descr="9CN2Y88X8WYV1HWZG1QILY9BK" hidden="1">
          <a:extLst>
            <a:ext uri="{FF2B5EF4-FFF2-40B4-BE49-F238E27FC236}">
              <a16:creationId xmlns:a16="http://schemas.microsoft.com/office/drawing/2014/main" id="{A6EA3761-D593-4A18-BC03-60095F5672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59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1443" cy="117634"/>
    <xdr:pic>
      <xdr:nvPicPr>
        <xdr:cNvPr id="727" name="BExW253QPOZK9KW8BJC3LBXGCG2N" descr="Y5HX37BEUWSN1NEFJKZJXI3SX" hidden="1">
          <a:extLst>
            <a:ext uri="{FF2B5EF4-FFF2-40B4-BE49-F238E27FC236}">
              <a16:creationId xmlns:a16="http://schemas.microsoft.com/office/drawing/2014/main" id="{FA50BDA9-BAD4-4F54-9673-57406906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28" name="BEx973S463FCQVJ7QDFBUIU0WJ3F" descr="ZQTVYL8DCSADVT0QMRXFLU0TR" hidden="1">
          <a:extLst>
            <a:ext uri="{FF2B5EF4-FFF2-40B4-BE49-F238E27FC236}">
              <a16:creationId xmlns:a16="http://schemas.microsoft.com/office/drawing/2014/main" id="{AC7A8AF1-5E28-4223-A30B-024EAB8EC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29" name="BExRZO0PLWWMCLGRH7EH6UXYWGAJ" descr="9D4GQ34QB727H10MA3SSAR2R9" hidden="1">
          <a:extLst>
            <a:ext uri="{FF2B5EF4-FFF2-40B4-BE49-F238E27FC236}">
              <a16:creationId xmlns:a16="http://schemas.microsoft.com/office/drawing/2014/main" id="{32FBD764-5047-4124-B61D-06E26F737B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0" name="BExBDP6HNAAJUM39SE5G2C8BKNRQ" descr="1TM64TL2QIMYV7WYSV2VLGXY4" hidden="1">
          <a:extLst>
            <a:ext uri="{FF2B5EF4-FFF2-40B4-BE49-F238E27FC236}">
              <a16:creationId xmlns:a16="http://schemas.microsoft.com/office/drawing/2014/main" id="{251B0C25-BF1A-426F-8760-0D4849D416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39904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1" name="BExQEGJP61DL2NZY6LMBHBZ0J5YT" descr="D6ZNRZJ7EX4GZT9RO8LE0C905" hidden="1">
          <a:extLst>
            <a:ext uri="{FF2B5EF4-FFF2-40B4-BE49-F238E27FC236}">
              <a16:creationId xmlns:a16="http://schemas.microsoft.com/office/drawing/2014/main" id="{B32A3757-AC1A-46B9-B8C6-7CD9489291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2" name="BExTY1BCS6HZIF6HI5491FGHDVAE" descr="MJ6976KI2UH1IE8M227DUYXMJ" hidden="1">
          <a:extLst>
            <a:ext uri="{FF2B5EF4-FFF2-40B4-BE49-F238E27FC236}">
              <a16:creationId xmlns:a16="http://schemas.microsoft.com/office/drawing/2014/main" id="{35AF0F4B-DE2E-4075-BFAA-2137C81B3F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664540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33" name="BEx5FXJGJOT93D0J2IRJ3985IUMI" hidden="1">
          <a:extLst>
            <a:ext uri="{FF2B5EF4-FFF2-40B4-BE49-F238E27FC236}">
              <a16:creationId xmlns:a16="http://schemas.microsoft.com/office/drawing/2014/main" id="{54089A8B-5FE1-4B01-B180-1448CD3572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4" name="BExS8T38WLC2R738ZC7BDJQAKJAJ" descr="MRI962L5PB0E0YWXCIBN82VJH" hidden="1">
          <a:extLst>
            <a:ext uri="{FF2B5EF4-FFF2-40B4-BE49-F238E27FC236}">
              <a16:creationId xmlns:a16="http://schemas.microsoft.com/office/drawing/2014/main" id="{D0FF340B-01CC-429E-B99A-770A107541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03257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35" name="BEx5F64BJ6DCM4EJH81D5ZFNPZ0V" descr="7DJ9FILZD2YPS6X1JBP9E76TU" hidden="1">
          <a:extLst>
            <a:ext uri="{FF2B5EF4-FFF2-40B4-BE49-F238E27FC236}">
              <a16:creationId xmlns:a16="http://schemas.microsoft.com/office/drawing/2014/main" id="{EEAB7FBE-9AC3-4DF8-938F-22818BC760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36" name="BExQEXXHA3EEXR44LT6RKCDWM6ZT" hidden="1">
          <a:extLst>
            <a:ext uri="{FF2B5EF4-FFF2-40B4-BE49-F238E27FC236}">
              <a16:creationId xmlns:a16="http://schemas.microsoft.com/office/drawing/2014/main" id="{87990A27-AD3E-4394-A9BC-B68855541B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7" name="BEx1X6AMHV6ZK3UJB2BXIJTJHYJU" descr="OALR4L95ELQLZ1Y1LETHM1CS9" hidden="1">
          <a:extLst>
            <a:ext uri="{FF2B5EF4-FFF2-40B4-BE49-F238E27FC236}">
              <a16:creationId xmlns:a16="http://schemas.microsoft.com/office/drawing/2014/main" id="{3C8F418E-B135-4F20-8F0C-1CC235B6A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716661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8" name="BEx1QZGQZBAWJ8591VXEIPUOVS7X" descr="MEW27CPIFG44B7E7HEQUUF5QF" hidden="1">
          <a:extLst>
            <a:ext uri="{FF2B5EF4-FFF2-40B4-BE49-F238E27FC236}">
              <a16:creationId xmlns:a16="http://schemas.microsoft.com/office/drawing/2014/main" id="{A01A55D3-3751-43DC-B616-4009700F34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39" name="BExMF7LICJLPXSHM63A6EQ79YQKG" descr="U084VZL15IMB1OFRRAY6GVKAE" hidden="1">
          <a:extLst>
            <a:ext uri="{FF2B5EF4-FFF2-40B4-BE49-F238E27FC236}">
              <a16:creationId xmlns:a16="http://schemas.microsoft.com/office/drawing/2014/main" id="{3DBB83B9-9C68-4D9D-8A01-1256C9B852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0" name="BExS343F8GCKP6HTF9Y97L133DX8" descr="ZRF0KB1IYQSNV63CTXT25G67G" hidden="1">
          <a:extLst>
            <a:ext uri="{FF2B5EF4-FFF2-40B4-BE49-F238E27FC236}">
              <a16:creationId xmlns:a16="http://schemas.microsoft.com/office/drawing/2014/main" id="{2E6AACD2-87EA-4E25-BEFD-DC23235F25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694944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1" name="BExZMRC09W87CY4B73NPZMNH21AH" descr="78CUMI0OVLYJRSDRQ3V2YX812" hidden="1">
          <a:extLst>
            <a:ext uri="{FF2B5EF4-FFF2-40B4-BE49-F238E27FC236}">
              <a16:creationId xmlns:a16="http://schemas.microsoft.com/office/drawing/2014/main" id="{D6FFB15C-FEC1-44D8-9FE0-5254FBA4F1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5823775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2" name="BExZXVFJ4DY4I24AARDT4AMP6EN1" descr="TXSMH2MTH86CYKA26740RQPUC" hidden="1">
          <a:extLst>
            <a:ext uri="{FF2B5EF4-FFF2-40B4-BE49-F238E27FC236}">
              <a16:creationId xmlns:a16="http://schemas.microsoft.com/office/drawing/2014/main" id="{9BC39D66-842E-466E-BCD7-381F4EEA5C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171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3" name="BExOCUIOFQWUGTBU5ESTW3EYEP5C" descr="9BNF49V0R6VVYPHEVMJ3ABDQZ" hidden="1">
          <a:extLst>
            <a:ext uri="{FF2B5EF4-FFF2-40B4-BE49-F238E27FC236}">
              <a16:creationId xmlns:a16="http://schemas.microsoft.com/office/drawing/2014/main" id="{3EBB3940-6849-4768-9BB7-7C64C796F1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716661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4" name="BExU65O9OE4B4MQ2A3OYH13M8BZJ" descr="3INNIMMPDBB0JF37L81M6ID21" hidden="1">
          <a:extLst>
            <a:ext uri="{FF2B5EF4-FFF2-40B4-BE49-F238E27FC236}">
              <a16:creationId xmlns:a16="http://schemas.microsoft.com/office/drawing/2014/main" id="{ACB220CC-F444-444A-8D3C-E8A740E50E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32914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5" name="BExOPRCR0UW7TKXSV5WDTL348FGL" descr="S9JM17GP1802LHN4GT14BJYIC" hidden="1">
          <a:extLst>
            <a:ext uri="{FF2B5EF4-FFF2-40B4-BE49-F238E27FC236}">
              <a16:creationId xmlns:a16="http://schemas.microsoft.com/office/drawing/2014/main" id="{07EA4D3C-6425-4A34-B758-ACBACC516F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03257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6" name="BEx5OESAY2W8SEGI3TSB65EHJ04B" descr="9CN2Y88X8WYV1HWZG1QILY9BK" hidden="1">
          <a:extLst>
            <a:ext uri="{FF2B5EF4-FFF2-40B4-BE49-F238E27FC236}">
              <a16:creationId xmlns:a16="http://schemas.microsoft.com/office/drawing/2014/main" id="{E6E2616A-5F18-48C1-9E5F-E64B626600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47" name="BExGMWEQ2BYRY9BAO5T1X850MJN1" descr="AZ9ST0XDIOP50HSUFO5V31BR0" hidden="1">
          <a:extLst>
            <a:ext uri="{FF2B5EF4-FFF2-40B4-BE49-F238E27FC236}">
              <a16:creationId xmlns:a16="http://schemas.microsoft.com/office/drawing/2014/main" id="{9A9E4209-29ED-4A28-95E8-1451A0C14D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8" name="BExW253QPOZK9KW8BJC3LBXGCG2N" descr="Y5HX37BEUWSN1NEFJKZJXI3SX" hidden="1">
          <a:extLst>
            <a:ext uri="{FF2B5EF4-FFF2-40B4-BE49-F238E27FC236}">
              <a16:creationId xmlns:a16="http://schemas.microsoft.com/office/drawing/2014/main" id="{A8424F3D-F7FA-45EC-A0A9-FDA4A0529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49" name="BEx973S463FCQVJ7QDFBUIU0WJ3F" descr="ZQTVYL8DCSADVT0QMRXFLU0TR" hidden="1">
          <a:extLst>
            <a:ext uri="{FF2B5EF4-FFF2-40B4-BE49-F238E27FC236}">
              <a16:creationId xmlns:a16="http://schemas.microsoft.com/office/drawing/2014/main" id="{C9C5DCFF-CAD8-4BC7-9B08-53AC04BA5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203257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0" name="BExRZO0PLWWMCLGRH7EH6UXYWGAJ" descr="9D4GQ34QB727H10MA3SSAR2R9" hidden="1">
          <a:extLst>
            <a:ext uri="{FF2B5EF4-FFF2-40B4-BE49-F238E27FC236}">
              <a16:creationId xmlns:a16="http://schemas.microsoft.com/office/drawing/2014/main" id="{71A1402B-2213-4855-9BAA-8F1AD1B2B5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39904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1" name="BExBDP6HNAAJUM39SE5G2C8BKNRQ" descr="1TM64TL2QIMYV7WYSV2VLGXY4" hidden="1">
          <a:extLst>
            <a:ext uri="{FF2B5EF4-FFF2-40B4-BE49-F238E27FC236}">
              <a16:creationId xmlns:a16="http://schemas.microsoft.com/office/drawing/2014/main" id="{7B6DDAEB-6C48-4D22-B920-3A658C8D21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2" name="BExQEGJP61DL2NZY6LMBHBZ0J5YT" descr="D6ZNRZJ7EX4GZT9RO8LE0C905" hidden="1">
          <a:extLst>
            <a:ext uri="{FF2B5EF4-FFF2-40B4-BE49-F238E27FC236}">
              <a16:creationId xmlns:a16="http://schemas.microsoft.com/office/drawing/2014/main" id="{CD1515B0-1943-4828-8D43-C0CA54BECC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664540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3" name="BExTY1BCS6HZIF6HI5491FGHDVAE" descr="MJ6976KI2UH1IE8M227DUYXMJ" hidden="1">
          <a:extLst>
            <a:ext uri="{FF2B5EF4-FFF2-40B4-BE49-F238E27FC236}">
              <a16:creationId xmlns:a16="http://schemas.microsoft.com/office/drawing/2014/main" id="{4872BF8B-25A5-4DC6-86CA-85317AD6DE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62232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4" name="BEx5FXJGJOT93D0J2IRJ3985IUMI" hidden="1">
          <a:extLst>
            <a:ext uri="{FF2B5EF4-FFF2-40B4-BE49-F238E27FC236}">
              <a16:creationId xmlns:a16="http://schemas.microsoft.com/office/drawing/2014/main" id="{66AEB807-46D2-440A-B608-1319A94187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55" name="BEx3RTMHAR35NUAAK49TV6NU7EPA" descr="QFXLG4ZCXTRQSJYFCKJ58G9N8" hidden="1">
          <a:extLst>
            <a:ext uri="{FF2B5EF4-FFF2-40B4-BE49-F238E27FC236}">
              <a16:creationId xmlns:a16="http://schemas.microsoft.com/office/drawing/2014/main" id="{804DEFEF-BDA2-4367-A229-4FB2CD118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6" name="BExS8T38WLC2R738ZC7BDJQAKJAJ" descr="MRI962L5PB0E0YWXCIBN82VJH" hidden="1">
          <a:extLst>
            <a:ext uri="{FF2B5EF4-FFF2-40B4-BE49-F238E27FC236}">
              <a16:creationId xmlns:a16="http://schemas.microsoft.com/office/drawing/2014/main" id="{8FBB5B10-0C0D-4B1E-8DC1-494F80C7B7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32914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7" name="BEx5F64BJ6DCM4EJH81D5ZFNPZ0V" descr="7DJ9FILZD2YPS6X1JBP9E76TU" hidden="1">
          <a:extLst>
            <a:ext uri="{FF2B5EF4-FFF2-40B4-BE49-F238E27FC236}">
              <a16:creationId xmlns:a16="http://schemas.microsoft.com/office/drawing/2014/main" id="{F325CAB0-6C94-4A48-A8A2-6A4B52B8DF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8" name="BExQEXXHA3EEXR44LT6RKCDWM6ZT" hidden="1">
          <a:extLst>
            <a:ext uri="{FF2B5EF4-FFF2-40B4-BE49-F238E27FC236}">
              <a16:creationId xmlns:a16="http://schemas.microsoft.com/office/drawing/2014/main" id="{7DEDC6E4-3699-4693-96EF-B9F9D1C557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59" name="BEx1X6AMHV6ZK3UJB2BXIJTJHYJU" descr="OALR4L95ELQLZ1Y1LETHM1CS9" hidden="1">
          <a:extLst>
            <a:ext uri="{FF2B5EF4-FFF2-40B4-BE49-F238E27FC236}">
              <a16:creationId xmlns:a16="http://schemas.microsoft.com/office/drawing/2014/main" id="{BB0C8D14-8DD0-440F-9703-887E635EF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2171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60" name="BExSDIVCE09QKG3CT52PHCS6ZJ09" descr="9F076L7EQCF2COMMGCQG6BQGU" hidden="1">
          <a:extLst>
            <a:ext uri="{FF2B5EF4-FFF2-40B4-BE49-F238E27FC236}">
              <a16:creationId xmlns:a16="http://schemas.microsoft.com/office/drawing/2014/main" id="{9C82AABE-D9A6-405C-8823-9FF988B23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1" name="BEx1QZGQZBAWJ8591VXEIPUOVS7X" descr="MEW27CPIFG44B7E7HEQUUF5QF" hidden="1">
          <a:extLst>
            <a:ext uri="{FF2B5EF4-FFF2-40B4-BE49-F238E27FC236}">
              <a16:creationId xmlns:a16="http://schemas.microsoft.com/office/drawing/2014/main" id="{333D2154-0C3C-4525-8166-42B5B8D6DB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39904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2" name="BExMF7LICJLPXSHM63A6EQ79YQKG" descr="U084VZL15IMB1OFRRAY6GVKAE" hidden="1">
          <a:extLst>
            <a:ext uri="{FF2B5EF4-FFF2-40B4-BE49-F238E27FC236}">
              <a16:creationId xmlns:a16="http://schemas.microsoft.com/office/drawing/2014/main" id="{CD63EBEA-B027-43C6-A0B8-002B9FAC27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3" name="BExS343F8GCKP6HTF9Y97L133DX8" descr="ZRF0KB1IYQSNV63CTXT25G67G" hidden="1">
          <a:extLst>
            <a:ext uri="{FF2B5EF4-FFF2-40B4-BE49-F238E27FC236}">
              <a16:creationId xmlns:a16="http://schemas.microsoft.com/office/drawing/2014/main" id="{193A2335-20A3-4A2E-894E-FC1C859ECD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4" name="BExZMRC09W87CY4B73NPZMNH21AH" descr="78CUMI0OVLYJRSDRQ3V2YX812" hidden="1">
          <a:extLst>
            <a:ext uri="{FF2B5EF4-FFF2-40B4-BE49-F238E27FC236}">
              <a16:creationId xmlns:a16="http://schemas.microsoft.com/office/drawing/2014/main" id="{49974DAC-F35C-4430-A2F0-7C82FC7D79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694944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765" name="BExZXVFJ4DY4I24AARDT4AMP6EN1" descr="TXSMH2MTH86CYKA26740RQPUC" hidden="1">
          <a:extLst>
            <a:ext uri="{FF2B5EF4-FFF2-40B4-BE49-F238E27FC236}">
              <a16:creationId xmlns:a16="http://schemas.microsoft.com/office/drawing/2014/main" id="{49F534CE-D3BD-44B7-B3E0-D04A2AF1EC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5823775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6" name="BExOCUIOFQWUGTBU5ESTW3EYEP5C" descr="9BNF49V0R6VVYPHEVMJ3ABDQZ" hidden="1">
          <a:extLst>
            <a:ext uri="{FF2B5EF4-FFF2-40B4-BE49-F238E27FC236}">
              <a16:creationId xmlns:a16="http://schemas.microsoft.com/office/drawing/2014/main" id="{CD77EC7D-AC98-496D-8432-C0A24584CE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171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7" name="BExU65O9OE4B4MQ2A3OYH13M8BZJ" descr="3INNIMMPDBB0JF37L81M6ID21" hidden="1">
          <a:extLst>
            <a:ext uri="{FF2B5EF4-FFF2-40B4-BE49-F238E27FC236}">
              <a16:creationId xmlns:a16="http://schemas.microsoft.com/office/drawing/2014/main" id="{552DEC93-3318-4FBA-B239-7B4ACE1D9E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716661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8" name="BExOPRCR0UW7TKXSV5WDTL348FGL" descr="S9JM17GP1802LHN4GT14BJYIC" hidden="1">
          <a:extLst>
            <a:ext uri="{FF2B5EF4-FFF2-40B4-BE49-F238E27FC236}">
              <a16:creationId xmlns:a16="http://schemas.microsoft.com/office/drawing/2014/main" id="{AEBC2E74-C931-4FF7-9B27-ADACACD367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32914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69" name="BEx5OESAY2W8SEGI3TSB65EHJ04B" descr="9CN2Y88X8WYV1HWZG1QILY9BK" hidden="1">
          <a:extLst>
            <a:ext uri="{FF2B5EF4-FFF2-40B4-BE49-F238E27FC236}">
              <a16:creationId xmlns:a16="http://schemas.microsoft.com/office/drawing/2014/main" id="{DCB6D0FE-0ECA-4162-917A-DA5D438F86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03257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0" name="BExGMWEQ2BYRY9BAO5T1X850MJN1" descr="AZ9ST0XDIOP50HSUFO5V31BR0" hidden="1">
          <a:extLst>
            <a:ext uri="{FF2B5EF4-FFF2-40B4-BE49-F238E27FC236}">
              <a16:creationId xmlns:a16="http://schemas.microsoft.com/office/drawing/2014/main" id="{8643B56D-A821-4664-BABF-74871D62CD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1" name="BExW253QPOZK9KW8BJC3LBXGCG2N" descr="Y5HX37BEUWSN1NEFJKZJXI3SX" hidden="1">
          <a:extLst>
            <a:ext uri="{FF2B5EF4-FFF2-40B4-BE49-F238E27FC236}">
              <a16:creationId xmlns:a16="http://schemas.microsoft.com/office/drawing/2014/main" id="{E288CF61-BC94-44FE-8D02-4E3EDB9B3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2" name="BEx973S463FCQVJ7QDFBUIU0WJ3F" descr="ZQTVYL8DCSADVT0QMRXFLU0TR" hidden="1">
          <a:extLst>
            <a:ext uri="{FF2B5EF4-FFF2-40B4-BE49-F238E27FC236}">
              <a16:creationId xmlns:a16="http://schemas.microsoft.com/office/drawing/2014/main" id="{14837133-772F-4D35-B75A-C277AAAFB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3203257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3" name="BExRZO0PLWWMCLGRH7EH6UXYWGAJ" descr="9D4GQ34QB727H10MA3SSAR2R9" hidden="1">
          <a:extLst>
            <a:ext uri="{FF2B5EF4-FFF2-40B4-BE49-F238E27FC236}">
              <a16:creationId xmlns:a16="http://schemas.microsoft.com/office/drawing/2014/main" id="{B351626C-AA71-4C46-9F47-3D5D183E86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39904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4" name="BExBDP6HNAAJUM39SE5G2C8BKNRQ" descr="1TM64TL2QIMYV7WYSV2VLGXY4" hidden="1">
          <a:extLst>
            <a:ext uri="{FF2B5EF4-FFF2-40B4-BE49-F238E27FC236}">
              <a16:creationId xmlns:a16="http://schemas.microsoft.com/office/drawing/2014/main" id="{DDEA6B5C-C7DB-4DC7-B095-BADBFDCCAF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5" name="BExQEGJP61DL2NZY6LMBHBZ0J5YT" descr="D6ZNRZJ7EX4GZT9RO8LE0C905" hidden="1">
          <a:extLst>
            <a:ext uri="{FF2B5EF4-FFF2-40B4-BE49-F238E27FC236}">
              <a16:creationId xmlns:a16="http://schemas.microsoft.com/office/drawing/2014/main" id="{56789BA5-2CBE-4ADF-8C9A-CA3F5D2FD6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6645402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6" name="BExTY1BCS6HZIF6HI5491FGHDVAE" descr="MJ6976KI2UH1IE8M227DUYXMJ" hidden="1">
          <a:extLst>
            <a:ext uri="{FF2B5EF4-FFF2-40B4-BE49-F238E27FC236}">
              <a16:creationId xmlns:a16="http://schemas.microsoft.com/office/drawing/2014/main" id="{EF86B3BB-C706-4D7C-938E-DE701939A9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62232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7" name="BEx5FXJGJOT93D0J2IRJ3985IUMI" hidden="1">
          <a:extLst>
            <a:ext uri="{FF2B5EF4-FFF2-40B4-BE49-F238E27FC236}">
              <a16:creationId xmlns:a16="http://schemas.microsoft.com/office/drawing/2014/main" id="{A6C1F377-4D18-49C9-AEFE-3A176A6877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78" name="BEx3RTMHAR35NUAAK49TV6NU7EPA" descr="QFXLG4ZCXTRQSJYFCKJ58G9N8" hidden="1">
          <a:extLst>
            <a:ext uri="{FF2B5EF4-FFF2-40B4-BE49-F238E27FC236}">
              <a16:creationId xmlns:a16="http://schemas.microsoft.com/office/drawing/2014/main" id="{4967A862-B2E1-4DF1-BFC1-8DD67A3AE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79" name="BExS8T38WLC2R738ZC7BDJQAKJAJ" descr="MRI962L5PB0E0YWXCIBN82VJH" hidden="1">
          <a:extLst>
            <a:ext uri="{FF2B5EF4-FFF2-40B4-BE49-F238E27FC236}">
              <a16:creationId xmlns:a16="http://schemas.microsoft.com/office/drawing/2014/main" id="{A25E3E57-F9D3-435F-8DF6-8BC07C4C4F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32914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0" name="BEx5F64BJ6DCM4EJH81D5ZFNPZ0V" descr="7DJ9FILZD2YPS6X1JBP9E76TU" hidden="1">
          <a:extLst>
            <a:ext uri="{FF2B5EF4-FFF2-40B4-BE49-F238E27FC236}">
              <a16:creationId xmlns:a16="http://schemas.microsoft.com/office/drawing/2014/main" id="{C6C77901-EE5A-4E93-A902-BCC55F10E4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1" name="BExQEXXHA3EEXR44LT6RKCDWM6ZT" hidden="1">
          <a:extLst>
            <a:ext uri="{FF2B5EF4-FFF2-40B4-BE49-F238E27FC236}">
              <a16:creationId xmlns:a16="http://schemas.microsoft.com/office/drawing/2014/main" id="{9AEBF4EA-692B-4738-A142-37FFDF452D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2" name="BEx1X6AMHV6ZK3UJB2BXIJTJHYJU" descr="OALR4L95ELQLZ1Y1LETHM1CS9" hidden="1">
          <a:extLst>
            <a:ext uri="{FF2B5EF4-FFF2-40B4-BE49-F238E27FC236}">
              <a16:creationId xmlns:a16="http://schemas.microsoft.com/office/drawing/2014/main" id="{D40C2013-FFF8-473A-A81D-D9E311F40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2171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783" name="BExSDIVCE09QKG3CT52PHCS6ZJ09" descr="9F076L7EQCF2COMMGCQG6BQGU" hidden="1">
          <a:extLst>
            <a:ext uri="{FF2B5EF4-FFF2-40B4-BE49-F238E27FC236}">
              <a16:creationId xmlns:a16="http://schemas.microsoft.com/office/drawing/2014/main" id="{183D008E-2330-46A9-B765-CD50FCF9F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8595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4" name="BEx1QZGQZBAWJ8591VXEIPUOVS7X" descr="MEW27CPIFG44B7E7HEQUUF5QF" hidden="1">
          <a:extLst>
            <a:ext uri="{FF2B5EF4-FFF2-40B4-BE49-F238E27FC236}">
              <a16:creationId xmlns:a16="http://schemas.microsoft.com/office/drawing/2014/main" id="{08ABD8ED-E07F-4C44-AAC3-12312107E3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399049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5" name="BExMF7LICJLPXSHM63A6EQ79YQKG" descr="U084VZL15IMB1OFRRAY6GVKAE" hidden="1">
          <a:extLst>
            <a:ext uri="{FF2B5EF4-FFF2-40B4-BE49-F238E27FC236}">
              <a16:creationId xmlns:a16="http://schemas.microsoft.com/office/drawing/2014/main" id="{A4580291-EED4-466A-A45C-16B3961E9F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892206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6" name="BExS343F8GCKP6HTF9Y97L133DX8" descr="ZRF0KB1IYQSNV63CTXT25G67G" hidden="1">
          <a:extLst>
            <a:ext uri="{FF2B5EF4-FFF2-40B4-BE49-F238E27FC236}">
              <a16:creationId xmlns:a16="http://schemas.microsoft.com/office/drawing/2014/main" id="{6DBC17BD-5BF7-4D55-B192-0E4454E065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7" name="BExZMRC09W87CY4B73NPZMNH21AH" descr="78CUMI0OVLYJRSDRQ3V2YX812" hidden="1">
          <a:extLst>
            <a:ext uri="{FF2B5EF4-FFF2-40B4-BE49-F238E27FC236}">
              <a16:creationId xmlns:a16="http://schemas.microsoft.com/office/drawing/2014/main" id="{4615AED3-719C-477A-9225-0D039806A1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694944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788" name="BExZXVFJ4DY4I24AARDT4AMP6EN1" descr="TXSMH2MTH86CYKA26740RQPUC" hidden="1">
          <a:extLst>
            <a:ext uri="{FF2B5EF4-FFF2-40B4-BE49-F238E27FC236}">
              <a16:creationId xmlns:a16="http://schemas.microsoft.com/office/drawing/2014/main" id="{DAE0CC1F-B257-4F91-B343-ED18368F4A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5823775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89" name="BExOCUIOFQWUGTBU5ESTW3EYEP5C" descr="9BNF49V0R6VVYPHEVMJ3ABDQZ" hidden="1">
          <a:extLst>
            <a:ext uri="{FF2B5EF4-FFF2-40B4-BE49-F238E27FC236}">
              <a16:creationId xmlns:a16="http://schemas.microsoft.com/office/drawing/2014/main" id="{C21CCE4F-BADA-49B9-B160-5C3CF31676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171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90" name="BExU65O9OE4B4MQ2A3OYH13M8BZJ" descr="3INNIMMPDBB0JF37L81M6ID21" hidden="1">
          <a:extLst>
            <a:ext uri="{FF2B5EF4-FFF2-40B4-BE49-F238E27FC236}">
              <a16:creationId xmlns:a16="http://schemas.microsoft.com/office/drawing/2014/main" id="{F257424C-4CA1-437A-AA85-53B6572D88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716661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91" name="BExOPRCR0UW7TKXSV5WDTL348FGL" descr="S9JM17GP1802LHN4GT14BJYIC" hidden="1">
          <a:extLst>
            <a:ext uri="{FF2B5EF4-FFF2-40B4-BE49-F238E27FC236}">
              <a16:creationId xmlns:a16="http://schemas.microsoft.com/office/drawing/2014/main" id="{051C714A-F93D-4ED3-A3E0-8405465DB9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232914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92" name="BEx5OESAY2W8SEGI3TSB65EHJ04B" descr="9CN2Y88X8WYV1HWZG1QILY9BK" hidden="1">
          <a:extLst>
            <a:ext uri="{FF2B5EF4-FFF2-40B4-BE49-F238E27FC236}">
              <a16:creationId xmlns:a16="http://schemas.microsoft.com/office/drawing/2014/main" id="{6A25F329-2994-4D57-8449-2B28D7FB1A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203257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793" name="BExGMWEQ2BYRY9BAO5T1X850MJN1" descr="AZ9ST0XDIOP50HSUFO5V31BR0" hidden="1">
          <a:extLst>
            <a:ext uri="{FF2B5EF4-FFF2-40B4-BE49-F238E27FC236}">
              <a16:creationId xmlns:a16="http://schemas.microsoft.com/office/drawing/2014/main" id="{DE59D34C-9D30-4954-AA3D-5C4B905647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85950" y="3487388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4300" cy="120650"/>
    <xdr:pic>
      <xdr:nvPicPr>
        <xdr:cNvPr id="794" name="BEx973S463FCQVJ7QDFBUIU0WJ3F" descr="ZQTVYL8DCSADVT0QMRXFLU0TR" hidden="1">
          <a:extLst>
            <a:ext uri="{FF2B5EF4-FFF2-40B4-BE49-F238E27FC236}">
              <a16:creationId xmlns:a16="http://schemas.microsoft.com/office/drawing/2014/main" id="{270AC09A-72F0-4337-8395-CB4ADCFA2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795" name="BExRZO0PLWWMCLGRH7EH6UXYWGAJ" descr="9D4GQ34QB727H10MA3SSAR2R9" hidden="1">
          <a:extLst>
            <a:ext uri="{FF2B5EF4-FFF2-40B4-BE49-F238E27FC236}">
              <a16:creationId xmlns:a16="http://schemas.microsoft.com/office/drawing/2014/main" id="{55DA1587-E85B-46FE-84F0-EE4288D052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796" name="BExBDP6HNAAJUM39SE5G2C8BKNRQ" descr="1TM64TL2QIMYV7WYSV2VLGXY4" hidden="1">
          <a:extLst>
            <a:ext uri="{FF2B5EF4-FFF2-40B4-BE49-F238E27FC236}">
              <a16:creationId xmlns:a16="http://schemas.microsoft.com/office/drawing/2014/main" id="{2680298C-4FB6-428F-BF3C-823EADADE3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475240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797" name="BExQEGJP61DL2NZY6LMBHBZ0J5YT" descr="D6ZNRZJ7EX4GZT9RO8LE0C905" hidden="1">
          <a:extLst>
            <a:ext uri="{FF2B5EF4-FFF2-40B4-BE49-F238E27FC236}">
              <a16:creationId xmlns:a16="http://schemas.microsoft.com/office/drawing/2014/main" id="{64378CAE-C94D-49C4-A011-8262351239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811672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798" name="BExTY1BCS6HZIF6HI5491FGHDVAE" descr="MJ6976KI2UH1IE8M227DUYXMJ" hidden="1">
          <a:extLst>
            <a:ext uri="{FF2B5EF4-FFF2-40B4-BE49-F238E27FC236}">
              <a16:creationId xmlns:a16="http://schemas.microsoft.com/office/drawing/2014/main" id="{E1CBAEBA-45E7-49C8-830A-740AA2EE03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66293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799" name="BExS8T38WLC2R738ZC7BDJQAKJAJ" descr="MRI962L5PB0E0YWXCIBN82VJH" hidden="1">
          <a:extLst>
            <a:ext uri="{FF2B5EF4-FFF2-40B4-BE49-F238E27FC236}">
              <a16:creationId xmlns:a16="http://schemas.microsoft.com/office/drawing/2014/main" id="{CE69AD27-EE07-428E-845E-1502870C1A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0" name="BEx1X6AMHV6ZK3UJB2BXIJTJHYJU" descr="OALR4L95ELQLZ1Y1LETHM1CS9" hidden="1">
          <a:extLst>
            <a:ext uri="{FF2B5EF4-FFF2-40B4-BE49-F238E27FC236}">
              <a16:creationId xmlns:a16="http://schemas.microsoft.com/office/drawing/2014/main" id="{37650A83-9DD8-46F5-86DF-7FEBE67BD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1" name="BEx1QZGQZBAWJ8591VXEIPUOVS7X" descr="MEW27CPIFG44B7E7HEQUUF5QF" hidden="1">
          <a:extLst>
            <a:ext uri="{FF2B5EF4-FFF2-40B4-BE49-F238E27FC236}">
              <a16:creationId xmlns:a16="http://schemas.microsoft.com/office/drawing/2014/main" id="{3079DC66-604E-49B9-B574-817A84AAD6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2" name="BExMF7LICJLPXSHM63A6EQ79YQKG" descr="U084VZL15IMB1OFRRAY6GVKAE" hidden="1">
          <a:extLst>
            <a:ext uri="{FF2B5EF4-FFF2-40B4-BE49-F238E27FC236}">
              <a16:creationId xmlns:a16="http://schemas.microsoft.com/office/drawing/2014/main" id="{DC014BD1-3FDB-4243-89C3-2EC83E84B0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7921275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3" name="BExS343F8GCKP6HTF9Y97L133DX8" descr="ZRF0KB1IYQSNV63CTXT25G67G" hidden="1">
          <a:extLst>
            <a:ext uri="{FF2B5EF4-FFF2-40B4-BE49-F238E27FC236}">
              <a16:creationId xmlns:a16="http://schemas.microsoft.com/office/drawing/2014/main" id="{37404156-CDC3-4B61-A508-58C4E728BB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47833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4" name="BExZMRC09W87CY4B73NPZMNH21AH" descr="78CUMI0OVLYJRSDRQ3V2YX812" hidden="1">
          <a:extLst>
            <a:ext uri="{FF2B5EF4-FFF2-40B4-BE49-F238E27FC236}">
              <a16:creationId xmlns:a16="http://schemas.microsoft.com/office/drawing/2014/main" id="{192A365D-F388-4D20-AB68-3FB0F487E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23402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5" name="BExZXVFJ4DY4I24AARDT4AMP6EN1" descr="TXSMH2MTH86CYKA26740RQPUC" hidden="1">
          <a:extLst>
            <a:ext uri="{FF2B5EF4-FFF2-40B4-BE49-F238E27FC236}">
              <a16:creationId xmlns:a16="http://schemas.microsoft.com/office/drawing/2014/main" id="{59E93160-1F71-4DE9-B2FA-CBC626D770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229657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6" name="BExOCUIOFQWUGTBU5ESTW3EYEP5C" descr="9BNF49V0R6VVYPHEVMJ3ABDQZ" hidden="1">
          <a:extLst>
            <a:ext uri="{FF2B5EF4-FFF2-40B4-BE49-F238E27FC236}">
              <a16:creationId xmlns:a16="http://schemas.microsoft.com/office/drawing/2014/main" id="{48D723DF-A966-46F7-9E36-3D07FB04FD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7" name="BExU65O9OE4B4MQ2A3OYH13M8BZJ" descr="3INNIMMPDBB0JF37L81M6ID21" hidden="1">
          <a:extLst>
            <a:ext uri="{FF2B5EF4-FFF2-40B4-BE49-F238E27FC236}">
              <a16:creationId xmlns:a16="http://schemas.microsoft.com/office/drawing/2014/main" id="{1881E8A6-F255-4172-B793-EA0E483722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171564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8" name="BExOPRCR0UW7TKXSV5WDTL348FGL" descr="S9JM17GP1802LHN4GT14BJYIC" hidden="1">
          <a:extLst>
            <a:ext uri="{FF2B5EF4-FFF2-40B4-BE49-F238E27FC236}">
              <a16:creationId xmlns:a16="http://schemas.microsoft.com/office/drawing/2014/main" id="{0C009051-776A-4D44-8E6D-DB6283E6BF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09" name="BEx5OESAY2W8SEGI3TSB65EHJ04B" descr="9CN2Y88X8WYV1HWZG1QILY9BK" hidden="1">
          <a:extLst>
            <a:ext uri="{FF2B5EF4-FFF2-40B4-BE49-F238E27FC236}">
              <a16:creationId xmlns:a16="http://schemas.microsoft.com/office/drawing/2014/main" id="{0235BAFC-162A-4437-AADC-D3A3FC1A33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0" name="BEx973S463FCQVJ7QDFBUIU0WJ3F" descr="ZQTVYL8DCSADVT0QMRXFLU0TR" hidden="1">
          <a:extLst>
            <a:ext uri="{FF2B5EF4-FFF2-40B4-BE49-F238E27FC236}">
              <a16:creationId xmlns:a16="http://schemas.microsoft.com/office/drawing/2014/main" id="{BB9FA5F8-76BB-4A41-9C81-FB8FBFBB7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1" name="BExRZO0PLWWMCLGRH7EH6UXYWGAJ" descr="9D4GQ34QB727H10MA3SSAR2R9" hidden="1">
          <a:extLst>
            <a:ext uri="{FF2B5EF4-FFF2-40B4-BE49-F238E27FC236}">
              <a16:creationId xmlns:a16="http://schemas.microsoft.com/office/drawing/2014/main" id="{374FEFD8-9CC1-4E4C-9837-32CD22D08B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2" name="BExBDP6HNAAJUM39SE5G2C8BKNRQ" descr="1TM64TL2QIMYV7WYSV2VLGXY4" hidden="1">
          <a:extLst>
            <a:ext uri="{FF2B5EF4-FFF2-40B4-BE49-F238E27FC236}">
              <a16:creationId xmlns:a16="http://schemas.microsoft.com/office/drawing/2014/main" id="{47A43355-8CF9-403E-8102-CB73DAC7BB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475240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3" name="BExQEGJP61DL2NZY6LMBHBZ0J5YT" descr="D6ZNRZJ7EX4GZT9RO8LE0C905" hidden="1">
          <a:extLst>
            <a:ext uri="{FF2B5EF4-FFF2-40B4-BE49-F238E27FC236}">
              <a16:creationId xmlns:a16="http://schemas.microsoft.com/office/drawing/2014/main" id="{B86B2219-318D-4A06-AD62-28602508C0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811672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4" name="BExTY1BCS6HZIF6HI5491FGHDVAE" descr="MJ6976KI2UH1IE8M227DUYXMJ" hidden="1">
          <a:extLst>
            <a:ext uri="{FF2B5EF4-FFF2-40B4-BE49-F238E27FC236}">
              <a16:creationId xmlns:a16="http://schemas.microsoft.com/office/drawing/2014/main" id="{E71C75E7-26B0-401B-8B86-424BBB941C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66293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5" name="BExS8T38WLC2R738ZC7BDJQAKJAJ" descr="MRI962L5PB0E0YWXCIBN82VJH" hidden="1">
          <a:extLst>
            <a:ext uri="{FF2B5EF4-FFF2-40B4-BE49-F238E27FC236}">
              <a16:creationId xmlns:a16="http://schemas.microsoft.com/office/drawing/2014/main" id="{42D4F48B-76FA-4845-950F-AD0AB8FFC8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6" name="BEx1X6AMHV6ZK3UJB2BXIJTJHYJU" descr="OALR4L95ELQLZ1Y1LETHM1CS9" hidden="1">
          <a:extLst>
            <a:ext uri="{FF2B5EF4-FFF2-40B4-BE49-F238E27FC236}">
              <a16:creationId xmlns:a16="http://schemas.microsoft.com/office/drawing/2014/main" id="{703D52CA-FAD6-460C-8CAA-A8F51862F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7" name="BEx1QZGQZBAWJ8591VXEIPUOVS7X" descr="MEW27CPIFG44B7E7HEQUUF5QF" hidden="1">
          <a:extLst>
            <a:ext uri="{FF2B5EF4-FFF2-40B4-BE49-F238E27FC236}">
              <a16:creationId xmlns:a16="http://schemas.microsoft.com/office/drawing/2014/main" id="{08C8C849-8858-4FF0-B2BF-29B9C7591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465467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8" name="BExMF7LICJLPXSHM63A6EQ79YQKG" descr="U084VZL15IMB1OFRRAY6GVKAE" hidden="1">
          <a:extLst>
            <a:ext uri="{FF2B5EF4-FFF2-40B4-BE49-F238E27FC236}">
              <a16:creationId xmlns:a16="http://schemas.microsoft.com/office/drawing/2014/main" id="{DB085FCF-5F40-4BB1-BD2B-89BF74FA1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7921275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19" name="BExS343F8GCKP6HTF9Y97L133DX8" descr="ZRF0KB1IYQSNV63CTXT25G67G" hidden="1">
          <a:extLst>
            <a:ext uri="{FF2B5EF4-FFF2-40B4-BE49-F238E27FC236}">
              <a16:creationId xmlns:a16="http://schemas.microsoft.com/office/drawing/2014/main" id="{B8EE95B0-E2DA-4769-A81C-F7A864CC9D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47833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20" name="BExZMRC09W87CY4B73NPZMNH21AH" descr="78CUMI0OVLYJRSDRQ3V2YX812" hidden="1">
          <a:extLst>
            <a:ext uri="{FF2B5EF4-FFF2-40B4-BE49-F238E27FC236}">
              <a16:creationId xmlns:a16="http://schemas.microsoft.com/office/drawing/2014/main" id="{327F4853-01DB-41E0-B4E8-18E5D6600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23402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21" name="BExZXVFJ4DY4I24AARDT4AMP6EN1" descr="TXSMH2MTH86CYKA26740RQPUC" hidden="1">
          <a:extLst>
            <a:ext uri="{FF2B5EF4-FFF2-40B4-BE49-F238E27FC236}">
              <a16:creationId xmlns:a16="http://schemas.microsoft.com/office/drawing/2014/main" id="{70DCDAA6-04F9-441C-BD92-7F3AA1ECA1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2296572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22" name="BExOCUIOFQWUGTBU5ESTW3EYEP5C" descr="9BNF49V0R6VVYPHEVMJ3ABDQZ" hidden="1">
          <a:extLst>
            <a:ext uri="{FF2B5EF4-FFF2-40B4-BE49-F238E27FC236}">
              <a16:creationId xmlns:a16="http://schemas.microsoft.com/office/drawing/2014/main" id="{8817994E-AF05-4262-827B-A144589E5E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2209704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23" name="BExU65O9OE4B4MQ2A3OYH13M8BZJ" descr="3INNIMMPDBB0JF37L81M6ID21" hidden="1">
          <a:extLst>
            <a:ext uri="{FF2B5EF4-FFF2-40B4-BE49-F238E27FC236}">
              <a16:creationId xmlns:a16="http://schemas.microsoft.com/office/drawing/2014/main" id="{1770D41D-7413-4BAA-821F-9B7C04A160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1715643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24" name="BExOPRCR0UW7TKXSV5WDTL348FGL" descr="S9JM17GP1802LHN4GT14BJYIC" hidden="1">
          <a:extLst>
            <a:ext uri="{FF2B5EF4-FFF2-40B4-BE49-F238E27FC236}">
              <a16:creationId xmlns:a16="http://schemas.microsoft.com/office/drawing/2014/main" id="{69A2E5AB-E54A-4A02-B52B-8E3BADB732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161248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825" name="BEx5OESAY2W8SEGI3TSB65EHJ04B" descr="9CN2Y88X8WYV1HWZG1QILY9BK" hidden="1">
          <a:extLst>
            <a:ext uri="{FF2B5EF4-FFF2-40B4-BE49-F238E27FC236}">
              <a16:creationId xmlns:a16="http://schemas.microsoft.com/office/drawing/2014/main" id="{4E2CB1AD-0582-4D28-8176-AD6A680A61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 y="31942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1443" cy="117634"/>
    <xdr:pic>
      <xdr:nvPicPr>
        <xdr:cNvPr id="826" name="BExW253QPOZK9KW8BJC3LBXGCG2N" descr="Y5HX37BEUWSN1NEFJKZJXI3SX" hidden="1">
          <a:extLst>
            <a:ext uri="{FF2B5EF4-FFF2-40B4-BE49-F238E27FC236}">
              <a16:creationId xmlns:a16="http://schemas.microsoft.com/office/drawing/2014/main" id="{5D82D272-AE31-42C5-AF67-7A08D20F4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27" name="BEx973S463FCQVJ7QDFBUIU0WJ3F" descr="ZQTVYL8DCSADVT0QMRXFLU0TR" hidden="1">
          <a:extLst>
            <a:ext uri="{FF2B5EF4-FFF2-40B4-BE49-F238E27FC236}">
              <a16:creationId xmlns:a16="http://schemas.microsoft.com/office/drawing/2014/main" id="{9389718D-EAC0-4C9F-84C6-3CF6190D8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28" name="BExRZO0PLWWMCLGRH7EH6UXYWGAJ" descr="9D4GQ34QB727H10MA3SSAR2R9" hidden="1">
          <a:extLst>
            <a:ext uri="{FF2B5EF4-FFF2-40B4-BE49-F238E27FC236}">
              <a16:creationId xmlns:a16="http://schemas.microsoft.com/office/drawing/2014/main" id="{CD9C23B5-FCBA-4776-B98D-D449D42B59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29" name="BExBDP6HNAAJUM39SE5G2C8BKNRQ" descr="1TM64TL2QIMYV7WYSV2VLGXY4" hidden="1">
          <a:extLst>
            <a:ext uri="{FF2B5EF4-FFF2-40B4-BE49-F238E27FC236}">
              <a16:creationId xmlns:a16="http://schemas.microsoft.com/office/drawing/2014/main" id="{D5A3B099-6FD3-433A-A330-C6AF7F2AF9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0" name="BExQEGJP61DL2NZY6LMBHBZ0J5YT" descr="D6ZNRZJ7EX4GZT9RO8LE0C905" hidden="1">
          <a:extLst>
            <a:ext uri="{FF2B5EF4-FFF2-40B4-BE49-F238E27FC236}">
              <a16:creationId xmlns:a16="http://schemas.microsoft.com/office/drawing/2014/main" id="{8621C4CD-44E8-4514-B711-BFA22D1840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66293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1" name="BExTY1BCS6HZIF6HI5491FGHDVAE" descr="MJ6976KI2UH1IE8M227DUYXMJ" hidden="1">
          <a:extLst>
            <a:ext uri="{FF2B5EF4-FFF2-40B4-BE49-F238E27FC236}">
              <a16:creationId xmlns:a16="http://schemas.microsoft.com/office/drawing/2014/main" id="{DAE9FA84-D4C1-407A-9FB4-96E6729FA4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68544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2" name="BEx5FXJGJOT93D0J2IRJ3985IUMI" hidden="1">
          <a:extLst>
            <a:ext uri="{FF2B5EF4-FFF2-40B4-BE49-F238E27FC236}">
              <a16:creationId xmlns:a16="http://schemas.microsoft.com/office/drawing/2014/main" id="{9EAAD12D-E43C-4DEB-8B2D-22C339622F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3" name="BExS8T38WLC2R738ZC7BDJQAKJAJ" descr="MRI962L5PB0E0YWXCIBN82VJH" hidden="1">
          <a:extLst>
            <a:ext uri="{FF2B5EF4-FFF2-40B4-BE49-F238E27FC236}">
              <a16:creationId xmlns:a16="http://schemas.microsoft.com/office/drawing/2014/main" id="{3CC3579B-0615-4FA2-B7EF-9E079CD476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4" name="BEx5F64BJ6DCM4EJH81D5ZFNPZ0V" descr="7DJ9FILZD2YPS6X1JBP9E76TU" hidden="1">
          <a:extLst>
            <a:ext uri="{FF2B5EF4-FFF2-40B4-BE49-F238E27FC236}">
              <a16:creationId xmlns:a16="http://schemas.microsoft.com/office/drawing/2014/main" id="{7382D40A-FB5A-4898-8BD5-86083292E1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5" name="BExQEXXHA3EEXR44LT6RKCDWM6ZT" hidden="1">
          <a:extLst>
            <a:ext uri="{FF2B5EF4-FFF2-40B4-BE49-F238E27FC236}">
              <a16:creationId xmlns:a16="http://schemas.microsoft.com/office/drawing/2014/main" id="{0FF34324-FA06-414D-96F4-66D00A5A7D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6" name="BEx1X6AMHV6ZK3UJB2BXIJTJHYJU" descr="OALR4L95ELQLZ1Y1LETHM1CS9" hidden="1">
          <a:extLst>
            <a:ext uri="{FF2B5EF4-FFF2-40B4-BE49-F238E27FC236}">
              <a16:creationId xmlns:a16="http://schemas.microsoft.com/office/drawing/2014/main" id="{3740FDD4-1B12-4C62-B9F3-F6AEE2C8E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7" name="BEx1QZGQZBAWJ8591VXEIPUOVS7X" descr="MEW27CPIFG44B7E7HEQUUF5QF" hidden="1">
          <a:extLst>
            <a:ext uri="{FF2B5EF4-FFF2-40B4-BE49-F238E27FC236}">
              <a16:creationId xmlns:a16="http://schemas.microsoft.com/office/drawing/2014/main" id="{61F909A3-9BE1-4C36-8198-33BB8FFE42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8" name="BExMF7LICJLPXSHM63A6EQ79YQKG" descr="U084VZL15IMB1OFRRAY6GVKAE" hidden="1">
          <a:extLst>
            <a:ext uri="{FF2B5EF4-FFF2-40B4-BE49-F238E27FC236}">
              <a16:creationId xmlns:a16="http://schemas.microsoft.com/office/drawing/2014/main" id="{5BB32246-8830-4E40-A764-9B4E8174EE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65467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39" name="BExS343F8GCKP6HTF9Y97L133DX8" descr="ZRF0KB1IYQSNV63CTXT25G67G" hidden="1">
          <a:extLst>
            <a:ext uri="{FF2B5EF4-FFF2-40B4-BE49-F238E27FC236}">
              <a16:creationId xmlns:a16="http://schemas.microsoft.com/office/drawing/2014/main" id="{C2F4A9DC-ACC0-4848-9681-3522F7FF71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7921275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0" name="BExZMRC09W87CY4B73NPZMNH21AH" descr="78CUMI0OVLYJRSDRQ3V2YX812" hidden="1">
          <a:extLst>
            <a:ext uri="{FF2B5EF4-FFF2-40B4-BE49-F238E27FC236}">
              <a16:creationId xmlns:a16="http://schemas.microsoft.com/office/drawing/2014/main" id="{F4CC6DEB-39CF-4180-BFC9-963D720D0E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47833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1" name="BExZXVFJ4DY4I24AARDT4AMP6EN1" descr="TXSMH2MTH86CYKA26740RQPUC" hidden="1">
          <a:extLst>
            <a:ext uri="{FF2B5EF4-FFF2-40B4-BE49-F238E27FC236}">
              <a16:creationId xmlns:a16="http://schemas.microsoft.com/office/drawing/2014/main" id="{4A39046F-A4B0-465D-95EE-46BE907AC3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2" name="BExOCUIOFQWUGTBU5ESTW3EYEP5C" descr="9BNF49V0R6VVYPHEVMJ3ABDQZ" hidden="1">
          <a:extLst>
            <a:ext uri="{FF2B5EF4-FFF2-40B4-BE49-F238E27FC236}">
              <a16:creationId xmlns:a16="http://schemas.microsoft.com/office/drawing/2014/main" id="{61E94B9F-AB0C-49DB-A7E1-62C0EFBBF7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3" name="BExU65O9OE4B4MQ2A3OYH13M8BZJ" descr="3INNIMMPDBB0JF37L81M6ID21" hidden="1">
          <a:extLst>
            <a:ext uri="{FF2B5EF4-FFF2-40B4-BE49-F238E27FC236}">
              <a16:creationId xmlns:a16="http://schemas.microsoft.com/office/drawing/2014/main" id="{16914A5C-8DA8-40D8-AAAC-1D37AEA8E2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4" name="BExOPRCR0UW7TKXSV5WDTL348FGL" descr="S9JM17GP1802LHN4GT14BJYIC" hidden="1">
          <a:extLst>
            <a:ext uri="{FF2B5EF4-FFF2-40B4-BE49-F238E27FC236}">
              <a16:creationId xmlns:a16="http://schemas.microsoft.com/office/drawing/2014/main" id="{113FA7E6-B6D5-4134-A320-9F70437CFC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5" name="BEx5OESAY2W8SEGI3TSB65EHJ04B" descr="9CN2Y88X8WYV1HWZG1QILY9BK" hidden="1">
          <a:extLst>
            <a:ext uri="{FF2B5EF4-FFF2-40B4-BE49-F238E27FC236}">
              <a16:creationId xmlns:a16="http://schemas.microsoft.com/office/drawing/2014/main" id="{325D80B9-82D4-4CFA-9D70-4465FBADC4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6" name="BExGMWEQ2BYRY9BAO5T1X850MJN1" descr="AZ9ST0XDIOP50HSUFO5V31BR0" hidden="1">
          <a:extLst>
            <a:ext uri="{FF2B5EF4-FFF2-40B4-BE49-F238E27FC236}">
              <a16:creationId xmlns:a16="http://schemas.microsoft.com/office/drawing/2014/main" id="{93C8DB46-B16F-401B-98C9-246852C1D3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7" name="BExW253QPOZK9KW8BJC3LBXGCG2N" descr="Y5HX37BEUWSN1NEFJKZJXI3SX" hidden="1">
          <a:extLst>
            <a:ext uri="{FF2B5EF4-FFF2-40B4-BE49-F238E27FC236}">
              <a16:creationId xmlns:a16="http://schemas.microsoft.com/office/drawing/2014/main" id="{C41E003C-9298-41BF-8667-4B7C467EA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8" name="BEx973S463FCQVJ7QDFBUIU0WJ3F" descr="ZQTVYL8DCSADVT0QMRXFLU0TR" hidden="1">
          <a:extLst>
            <a:ext uri="{FF2B5EF4-FFF2-40B4-BE49-F238E27FC236}">
              <a16:creationId xmlns:a16="http://schemas.microsoft.com/office/drawing/2014/main" id="{7EB4EB64-88E7-473B-802A-8836F301E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49" name="BExRZO0PLWWMCLGRH7EH6UXYWGAJ" descr="9D4GQ34QB727H10MA3SSAR2R9" hidden="1">
          <a:extLst>
            <a:ext uri="{FF2B5EF4-FFF2-40B4-BE49-F238E27FC236}">
              <a16:creationId xmlns:a16="http://schemas.microsoft.com/office/drawing/2014/main" id="{185D4245-099D-4511-A442-6CD4FAC020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0" name="BExBDP6HNAAJUM39SE5G2C8BKNRQ" descr="1TM64TL2QIMYV7WYSV2VLGXY4" hidden="1">
          <a:extLst>
            <a:ext uri="{FF2B5EF4-FFF2-40B4-BE49-F238E27FC236}">
              <a16:creationId xmlns:a16="http://schemas.microsoft.com/office/drawing/2014/main" id="{361A6572-3BD7-42E5-9EA6-76CDB3DC32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66293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1" name="BExQEGJP61DL2NZY6LMBHBZ0J5YT" descr="D6ZNRZJ7EX4GZT9RO8LE0C905" hidden="1">
          <a:extLst>
            <a:ext uri="{FF2B5EF4-FFF2-40B4-BE49-F238E27FC236}">
              <a16:creationId xmlns:a16="http://schemas.microsoft.com/office/drawing/2014/main" id="{45AE161B-3D1A-4CB6-87C8-F51A4EE259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68544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2" name="BExTY1BCS6HZIF6HI5491FGHDVAE" descr="MJ6976KI2UH1IE8M227DUYXMJ" hidden="1">
          <a:extLst>
            <a:ext uri="{FF2B5EF4-FFF2-40B4-BE49-F238E27FC236}">
              <a16:creationId xmlns:a16="http://schemas.microsoft.com/office/drawing/2014/main" id="{24591F24-A2F7-418E-AEC8-D0B1442CF1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58382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3" name="BEx5FXJGJOT93D0J2IRJ3985IUMI" hidden="1">
          <a:extLst>
            <a:ext uri="{FF2B5EF4-FFF2-40B4-BE49-F238E27FC236}">
              <a16:creationId xmlns:a16="http://schemas.microsoft.com/office/drawing/2014/main" id="{58743109-425D-4D53-821F-86F9920958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4" name="BEx3RTMHAR35NUAAK49TV6NU7EPA" descr="QFXLG4ZCXTRQSJYFCKJ58G9N8" hidden="1">
          <a:extLst>
            <a:ext uri="{FF2B5EF4-FFF2-40B4-BE49-F238E27FC236}">
              <a16:creationId xmlns:a16="http://schemas.microsoft.com/office/drawing/2014/main" id="{68D02302-BF4B-4F7B-8F98-C61AFFE9B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5" name="BExS8T38WLC2R738ZC7BDJQAKJAJ" descr="MRI962L5PB0E0YWXCIBN82VJH" hidden="1">
          <a:extLst>
            <a:ext uri="{FF2B5EF4-FFF2-40B4-BE49-F238E27FC236}">
              <a16:creationId xmlns:a16="http://schemas.microsoft.com/office/drawing/2014/main" id="{78440FAE-A60C-4415-BFBA-6C008032A7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6" name="BEx5F64BJ6DCM4EJH81D5ZFNPZ0V" descr="7DJ9FILZD2YPS6X1JBP9E76TU" hidden="1">
          <a:extLst>
            <a:ext uri="{FF2B5EF4-FFF2-40B4-BE49-F238E27FC236}">
              <a16:creationId xmlns:a16="http://schemas.microsoft.com/office/drawing/2014/main" id="{059A9D87-65B1-47C4-880F-DBEBBBA1DC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7" name="BExQEXXHA3EEXR44LT6RKCDWM6ZT" hidden="1">
          <a:extLst>
            <a:ext uri="{FF2B5EF4-FFF2-40B4-BE49-F238E27FC236}">
              <a16:creationId xmlns:a16="http://schemas.microsoft.com/office/drawing/2014/main" id="{F5EE0519-9C6E-4514-AA15-DC9E14420D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8" name="BEx1X6AMHV6ZK3UJB2BXIJTJHYJU" descr="OALR4L95ELQLZ1Y1LETHM1CS9" hidden="1">
          <a:extLst>
            <a:ext uri="{FF2B5EF4-FFF2-40B4-BE49-F238E27FC236}">
              <a16:creationId xmlns:a16="http://schemas.microsoft.com/office/drawing/2014/main" id="{4C6CCA2F-5AB9-4D6F-A1D6-958504471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59" name="BExSDIVCE09QKG3CT52PHCS6ZJ09" descr="9F076L7EQCF2COMMGCQG6BQGU" hidden="1">
          <a:extLst>
            <a:ext uri="{FF2B5EF4-FFF2-40B4-BE49-F238E27FC236}">
              <a16:creationId xmlns:a16="http://schemas.microsoft.com/office/drawing/2014/main" id="{A9E0D3CA-F369-471A-A1EB-D1D6C6FDA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0" name="BEx1QZGQZBAWJ8591VXEIPUOVS7X" descr="MEW27CPIFG44B7E7HEQUUF5QF" hidden="1">
          <a:extLst>
            <a:ext uri="{FF2B5EF4-FFF2-40B4-BE49-F238E27FC236}">
              <a16:creationId xmlns:a16="http://schemas.microsoft.com/office/drawing/2014/main" id="{A9739F65-CCD1-498D-AF24-40639AA544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1" name="BExMF7LICJLPXSHM63A6EQ79YQKG" descr="U084VZL15IMB1OFRRAY6GVKAE" hidden="1">
          <a:extLst>
            <a:ext uri="{FF2B5EF4-FFF2-40B4-BE49-F238E27FC236}">
              <a16:creationId xmlns:a16="http://schemas.microsoft.com/office/drawing/2014/main" id="{9165FBFF-04F7-4AC5-83C5-87104F1834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2" name="BExS343F8GCKP6HTF9Y97L133DX8" descr="ZRF0KB1IYQSNV63CTXT25G67G" hidden="1">
          <a:extLst>
            <a:ext uri="{FF2B5EF4-FFF2-40B4-BE49-F238E27FC236}">
              <a16:creationId xmlns:a16="http://schemas.microsoft.com/office/drawing/2014/main" id="{3C7FF8B5-5563-4635-9665-4342D93B49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65467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3" name="BExZMRC09W87CY4B73NPZMNH21AH" descr="78CUMI0OVLYJRSDRQ3V2YX812" hidden="1">
          <a:extLst>
            <a:ext uri="{FF2B5EF4-FFF2-40B4-BE49-F238E27FC236}">
              <a16:creationId xmlns:a16="http://schemas.microsoft.com/office/drawing/2014/main" id="{48294520-9DFC-418D-B236-B6EF23A5D5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7921275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23825"/>
    <xdr:pic>
      <xdr:nvPicPr>
        <xdr:cNvPr id="864" name="BExZXVFJ4DY4I24AARDT4AMP6EN1" descr="TXSMH2MTH86CYKA26740RQPUC" hidden="1">
          <a:extLst>
            <a:ext uri="{FF2B5EF4-FFF2-40B4-BE49-F238E27FC236}">
              <a16:creationId xmlns:a16="http://schemas.microsoft.com/office/drawing/2014/main" id="{088A3541-8E2A-4CF7-ABC7-09156C3212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478339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5" name="BExOCUIOFQWUGTBU5ESTW3EYEP5C" descr="9BNF49V0R6VVYPHEVMJ3ABDQZ" hidden="1">
          <a:extLst>
            <a:ext uri="{FF2B5EF4-FFF2-40B4-BE49-F238E27FC236}">
              <a16:creationId xmlns:a16="http://schemas.microsoft.com/office/drawing/2014/main" id="{050ADA73-5DF9-4BCD-AFC3-4DFAC0E37E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6" name="BExU65O9OE4B4MQ2A3OYH13M8BZJ" descr="3INNIMMPDBB0JF37L81M6ID21" hidden="1">
          <a:extLst>
            <a:ext uri="{FF2B5EF4-FFF2-40B4-BE49-F238E27FC236}">
              <a16:creationId xmlns:a16="http://schemas.microsoft.com/office/drawing/2014/main" id="{474A5146-12F8-4EF6-AB11-FD2F654AAD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7" name="BExOPRCR0UW7TKXSV5WDTL348FGL" descr="S9JM17GP1802LHN4GT14BJYIC" hidden="1">
          <a:extLst>
            <a:ext uri="{FF2B5EF4-FFF2-40B4-BE49-F238E27FC236}">
              <a16:creationId xmlns:a16="http://schemas.microsoft.com/office/drawing/2014/main" id="{0D925BFE-ED45-426A-847E-20D1CABCE2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8" name="BEx5OESAY2W8SEGI3TSB65EHJ04B" descr="9CN2Y88X8WYV1HWZG1QILY9BK" hidden="1">
          <a:extLst>
            <a:ext uri="{FF2B5EF4-FFF2-40B4-BE49-F238E27FC236}">
              <a16:creationId xmlns:a16="http://schemas.microsoft.com/office/drawing/2014/main" id="{A4D193F8-C2B4-4628-BC0C-694BAF8B07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69" name="BExGMWEQ2BYRY9BAO5T1X850MJN1" descr="AZ9ST0XDIOP50HSUFO5V31BR0" hidden="1">
          <a:extLst>
            <a:ext uri="{FF2B5EF4-FFF2-40B4-BE49-F238E27FC236}">
              <a16:creationId xmlns:a16="http://schemas.microsoft.com/office/drawing/2014/main" id="{AF015B31-2BD2-4F78-B0EB-8FAB36E1E1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0" name="BExW253QPOZK9KW8BJC3LBXGCG2N" descr="Y5HX37BEUWSN1NEFJKZJXI3SX" hidden="1">
          <a:extLst>
            <a:ext uri="{FF2B5EF4-FFF2-40B4-BE49-F238E27FC236}">
              <a16:creationId xmlns:a16="http://schemas.microsoft.com/office/drawing/2014/main" id="{C7E9A57C-F7DD-4DB2-88B8-0A2DB3242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1" name="BEx973S463FCQVJ7QDFBUIU0WJ3F" descr="ZQTVYL8DCSADVT0QMRXFLU0TR" hidden="1">
          <a:extLst>
            <a:ext uri="{FF2B5EF4-FFF2-40B4-BE49-F238E27FC236}">
              <a16:creationId xmlns:a16="http://schemas.microsoft.com/office/drawing/2014/main" id="{32F08EBC-7D3D-409B-B221-67FF947DE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2" name="BExRZO0PLWWMCLGRH7EH6UXYWGAJ" descr="9D4GQ34QB727H10MA3SSAR2R9" hidden="1">
          <a:extLst>
            <a:ext uri="{FF2B5EF4-FFF2-40B4-BE49-F238E27FC236}">
              <a16:creationId xmlns:a16="http://schemas.microsoft.com/office/drawing/2014/main" id="{83D252CB-764C-4B68-8756-68FBE96346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3" name="BExBDP6HNAAJUM39SE5G2C8BKNRQ" descr="1TM64TL2QIMYV7WYSV2VLGXY4" hidden="1">
          <a:extLst>
            <a:ext uri="{FF2B5EF4-FFF2-40B4-BE49-F238E27FC236}">
              <a16:creationId xmlns:a16="http://schemas.microsoft.com/office/drawing/2014/main" id="{F782A4DD-BDFC-4807-857C-0849F66D19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66293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4" name="BExQEGJP61DL2NZY6LMBHBZ0J5YT" descr="D6ZNRZJ7EX4GZT9RO8LE0C905" hidden="1">
          <a:extLst>
            <a:ext uri="{FF2B5EF4-FFF2-40B4-BE49-F238E27FC236}">
              <a16:creationId xmlns:a16="http://schemas.microsoft.com/office/drawing/2014/main" id="{3BC6126E-514D-4AD6-BA2E-A4C6E0A70E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68544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5" name="BExTY1BCS6HZIF6HI5491FGHDVAE" descr="MJ6976KI2UH1IE8M227DUYXMJ" hidden="1">
          <a:extLst>
            <a:ext uri="{FF2B5EF4-FFF2-40B4-BE49-F238E27FC236}">
              <a16:creationId xmlns:a16="http://schemas.microsoft.com/office/drawing/2014/main" id="{4E9E4E5D-C84B-4A13-BCC8-94A1264E03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583825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6" name="BEx5FXJGJOT93D0J2IRJ3985IUMI" hidden="1">
          <a:extLst>
            <a:ext uri="{FF2B5EF4-FFF2-40B4-BE49-F238E27FC236}">
              <a16:creationId xmlns:a16="http://schemas.microsoft.com/office/drawing/2014/main" id="{ACED0164-1CBB-4180-8D88-F72535F621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7" name="BEx3RTMHAR35NUAAK49TV6NU7EPA" descr="QFXLG4ZCXTRQSJYFCKJ58G9N8" hidden="1">
          <a:extLst>
            <a:ext uri="{FF2B5EF4-FFF2-40B4-BE49-F238E27FC236}">
              <a16:creationId xmlns:a16="http://schemas.microsoft.com/office/drawing/2014/main" id="{422AA3FF-635B-4D8D-9751-6D6E88524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8" name="BExS8T38WLC2R738ZC7BDJQAKJAJ" descr="MRI962L5PB0E0YWXCIBN82VJH" hidden="1">
          <a:extLst>
            <a:ext uri="{FF2B5EF4-FFF2-40B4-BE49-F238E27FC236}">
              <a16:creationId xmlns:a16="http://schemas.microsoft.com/office/drawing/2014/main" id="{7C3C2D60-49E4-431F-837F-41B67851B0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79" name="BEx5F64BJ6DCM4EJH81D5ZFNPZ0V" descr="7DJ9FILZD2YPS6X1JBP9E76TU" hidden="1">
          <a:extLst>
            <a:ext uri="{FF2B5EF4-FFF2-40B4-BE49-F238E27FC236}">
              <a16:creationId xmlns:a16="http://schemas.microsoft.com/office/drawing/2014/main" id="{2508CE0A-4AAE-4A4B-BAE9-04598ACADF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0" name="BExQEXXHA3EEXR44LT6RKCDWM6ZT" hidden="1">
          <a:extLst>
            <a:ext uri="{FF2B5EF4-FFF2-40B4-BE49-F238E27FC236}">
              <a16:creationId xmlns:a16="http://schemas.microsoft.com/office/drawing/2014/main" id="{501329E0-C6F0-4A42-97A3-57E55CDE52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1" name="BEx1X6AMHV6ZK3UJB2BXIJTJHYJU" descr="OALR4L95ELQLZ1Y1LETHM1CS9" hidden="1">
          <a:extLst>
            <a:ext uri="{FF2B5EF4-FFF2-40B4-BE49-F238E27FC236}">
              <a16:creationId xmlns:a16="http://schemas.microsoft.com/office/drawing/2014/main" id="{B430CDA0-BF1C-404E-8C05-ECB55227D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2" name="BExSDIVCE09QKG3CT52PHCS6ZJ09" descr="9F076L7EQCF2COMMGCQG6BQGU" hidden="1">
          <a:extLst>
            <a:ext uri="{FF2B5EF4-FFF2-40B4-BE49-F238E27FC236}">
              <a16:creationId xmlns:a16="http://schemas.microsoft.com/office/drawing/2014/main" id="{625508AB-51E7-4CA1-8981-9FCFE9E89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0675" y="31942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3" name="BEx1QZGQZBAWJ8591VXEIPUOVS7X" descr="MEW27CPIFG44B7E7HEQUUF5QF" hidden="1">
          <a:extLst>
            <a:ext uri="{FF2B5EF4-FFF2-40B4-BE49-F238E27FC236}">
              <a16:creationId xmlns:a16="http://schemas.microsoft.com/office/drawing/2014/main" id="{BA5C5866-7C5C-4FF7-987F-ADFE87EA2A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811672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4" name="BExMF7LICJLPXSHM63A6EQ79YQKG" descr="U084VZL15IMB1OFRRAY6GVKAE" hidden="1">
          <a:extLst>
            <a:ext uri="{FF2B5EF4-FFF2-40B4-BE49-F238E27FC236}">
              <a16:creationId xmlns:a16="http://schemas.microsoft.com/office/drawing/2014/main" id="{C091F52F-649B-4CFD-965B-4AD416D709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75240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5" name="BExS343F8GCKP6HTF9Y97L133DX8" descr="ZRF0KB1IYQSNV63CTXT25G67G" hidden="1">
          <a:extLst>
            <a:ext uri="{FF2B5EF4-FFF2-40B4-BE49-F238E27FC236}">
              <a16:creationId xmlns:a16="http://schemas.microsoft.com/office/drawing/2014/main" id="{5E6D5C6A-7121-4BB1-A7D9-C07CE37592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465467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6" name="BExZMRC09W87CY4B73NPZMNH21AH" descr="78CUMI0OVLYJRSDRQ3V2YX812" hidden="1">
          <a:extLst>
            <a:ext uri="{FF2B5EF4-FFF2-40B4-BE49-F238E27FC236}">
              <a16:creationId xmlns:a16="http://schemas.microsoft.com/office/drawing/2014/main" id="{97BCB1E8-A9F9-4C40-A5EC-A1F0BB4408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7921275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23825"/>
    <xdr:pic>
      <xdr:nvPicPr>
        <xdr:cNvPr id="887" name="BExZXVFJ4DY4I24AARDT4AMP6EN1" descr="TXSMH2MTH86CYKA26740RQPUC" hidden="1">
          <a:extLst>
            <a:ext uri="{FF2B5EF4-FFF2-40B4-BE49-F238E27FC236}">
              <a16:creationId xmlns:a16="http://schemas.microsoft.com/office/drawing/2014/main" id="{FE5A978D-BB01-44A4-A065-CDD1BA6A12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478339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8" name="BExOCUIOFQWUGTBU5ESTW3EYEP5C" descr="9BNF49V0R6VVYPHEVMJ3ABDQZ" hidden="1">
          <a:extLst>
            <a:ext uri="{FF2B5EF4-FFF2-40B4-BE49-F238E27FC236}">
              <a16:creationId xmlns:a16="http://schemas.microsoft.com/office/drawing/2014/main" id="{4996332D-E8A4-4936-9C89-595369A3DB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323402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89" name="BExU65O9OE4B4MQ2A3OYH13M8BZJ" descr="3INNIMMPDBB0JF37L81M6ID21" hidden="1">
          <a:extLst>
            <a:ext uri="{FF2B5EF4-FFF2-40B4-BE49-F238E27FC236}">
              <a16:creationId xmlns:a16="http://schemas.microsoft.com/office/drawing/2014/main" id="{99413212-4792-4209-8805-C1142B6430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96572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90" name="BExOPRCR0UW7TKXSV5WDTL348FGL" descr="S9JM17GP1802LHN4GT14BJYIC" hidden="1">
          <a:extLst>
            <a:ext uri="{FF2B5EF4-FFF2-40B4-BE49-F238E27FC236}">
              <a16:creationId xmlns:a16="http://schemas.microsoft.com/office/drawing/2014/main" id="{2F4270E3-DFB4-4481-A2D4-DF3A7D1509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220970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91" name="BEx5OESAY2W8SEGI3TSB65EHJ04B" descr="9CN2Y88X8WYV1HWZG1QILY9BK" hidden="1">
          <a:extLst>
            <a:ext uri="{FF2B5EF4-FFF2-40B4-BE49-F238E27FC236}">
              <a16:creationId xmlns:a16="http://schemas.microsoft.com/office/drawing/2014/main" id="{362280EE-D0A0-4BBD-90AB-61885F7BB7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715643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892" name="BExGMWEQ2BYRY9BAO5T1X850MJN1" descr="AZ9ST0XDIOP50HSUFO5V31BR0" hidden="1">
          <a:extLst>
            <a:ext uri="{FF2B5EF4-FFF2-40B4-BE49-F238E27FC236}">
              <a16:creationId xmlns:a16="http://schemas.microsoft.com/office/drawing/2014/main" id="{71876129-0AA3-43B3-B229-084E62390D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0675" y="161248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44450</xdr:colOff>
      <xdr:row>0</xdr:row>
      <xdr:rowOff>0</xdr:rowOff>
    </xdr:from>
    <xdr:ext cx="114300" cy="120650"/>
    <xdr:pic>
      <xdr:nvPicPr>
        <xdr:cNvPr id="893" name="BEx973S463FCQVJ7QDFBUIU0WJ3F" descr="ZQTVYL8DCSADVT0QMRXFLU0TR" hidden="1">
          <a:extLst>
            <a:ext uri="{FF2B5EF4-FFF2-40B4-BE49-F238E27FC236}">
              <a16:creationId xmlns:a16="http://schemas.microsoft.com/office/drawing/2014/main" id="{D2E4485A-44D6-4F36-B131-1D651863C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512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894" name="BExRZO0PLWWMCLGRH7EH6UXYWGAJ" descr="9D4GQ34QB727H10MA3SSAR2R9" hidden="1">
          <a:extLst>
            <a:ext uri="{FF2B5EF4-FFF2-40B4-BE49-F238E27FC236}">
              <a16:creationId xmlns:a16="http://schemas.microsoft.com/office/drawing/2014/main" id="{CB0A2551-200A-418A-9587-7967A48E97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32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895" name="BExBDP6HNAAJUM39SE5G2C8BKNRQ" descr="1TM64TL2QIMYV7WYSV2VLGXY4" hidden="1">
          <a:extLst>
            <a:ext uri="{FF2B5EF4-FFF2-40B4-BE49-F238E27FC236}">
              <a16:creationId xmlns:a16="http://schemas.microsoft.com/office/drawing/2014/main" id="{C0EFD19E-BCC0-4CF5-88E6-A513749D2C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896" name="BExQEGJP61DL2NZY6LMBHBZ0J5YT" descr="D6ZNRZJ7EX4GZT9RO8LE0C905" hidden="1">
          <a:extLst>
            <a:ext uri="{FF2B5EF4-FFF2-40B4-BE49-F238E27FC236}">
              <a16:creationId xmlns:a16="http://schemas.microsoft.com/office/drawing/2014/main" id="{36E1D70E-84FA-4EF3-9356-462672F972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839904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897" name="BExTY1BCS6HZIF6HI5491FGHDVAE" descr="MJ6976KI2UH1IE8M227DUYXMJ" hidden="1">
          <a:extLst>
            <a:ext uri="{FF2B5EF4-FFF2-40B4-BE49-F238E27FC236}">
              <a16:creationId xmlns:a16="http://schemas.microsoft.com/office/drawing/2014/main" id="{E2F12B21-33F0-42B6-824F-62365652F6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898" name="BExS8T38WLC2R738ZC7BDJQAKJAJ" descr="MRI962L5PB0E0YWXCIBN82VJH" hidden="1">
          <a:extLst>
            <a:ext uri="{FF2B5EF4-FFF2-40B4-BE49-F238E27FC236}">
              <a16:creationId xmlns:a16="http://schemas.microsoft.com/office/drawing/2014/main" id="{A084F2DF-4DAA-4D25-9E9E-709DA3F15B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32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899" name="BEx1X6AMHV6ZK3UJB2BXIJTJHYJU" descr="OALR4L95ELQLZ1Y1LETHM1CS9" hidden="1">
          <a:extLst>
            <a:ext uri="{FF2B5EF4-FFF2-40B4-BE49-F238E27FC236}">
              <a16:creationId xmlns:a16="http://schemas.microsoft.com/office/drawing/2014/main" id="{D9AB0684-B29F-4D2D-B5A9-63E23921E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3225"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0" name="BEx1QZGQZBAWJ8591VXEIPUOVS7X" descr="MEW27CPIFG44B7E7HEQUUF5QF" hidden="1">
          <a:extLst>
            <a:ext uri="{FF2B5EF4-FFF2-40B4-BE49-F238E27FC236}">
              <a16:creationId xmlns:a16="http://schemas.microsoft.com/office/drawing/2014/main" id="{D1D728A1-C3EF-496B-8AA3-0EA7D8705A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1" name="BExMF7LICJLPXSHM63A6EQ79YQKG" descr="U084VZL15IMB1OFRRAY6GVKAE" hidden="1">
          <a:extLst>
            <a:ext uri="{FF2B5EF4-FFF2-40B4-BE49-F238E27FC236}">
              <a16:creationId xmlns:a16="http://schemas.microsoft.com/office/drawing/2014/main" id="{33005AC9-5225-466C-B98F-33A7D29D53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694944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2" name="BExS343F8GCKP6HTF9Y97L133DX8" descr="ZRF0KB1IYQSNV63CTXT25G67G" hidden="1">
          <a:extLst>
            <a:ext uri="{FF2B5EF4-FFF2-40B4-BE49-F238E27FC236}">
              <a16:creationId xmlns:a16="http://schemas.microsoft.com/office/drawing/2014/main" id="{27018BB5-586D-446D-95E5-A9DB815114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582377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3" name="BExZMRC09W87CY4B73NPZMNH21AH" descr="78CUMI0OVLYJRSDRQ3V2YX812" hidden="1">
          <a:extLst>
            <a:ext uri="{FF2B5EF4-FFF2-40B4-BE49-F238E27FC236}">
              <a16:creationId xmlns:a16="http://schemas.microsoft.com/office/drawing/2014/main" id="{6105C97E-FDDB-4D7D-BDAA-4A8449BB81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2171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4" name="BExZXVFJ4DY4I24AARDT4AMP6EN1" descr="TXSMH2MTH86CYKA26740RQPUC" hidden="1">
          <a:extLst>
            <a:ext uri="{FF2B5EF4-FFF2-40B4-BE49-F238E27FC236}">
              <a16:creationId xmlns:a16="http://schemas.microsoft.com/office/drawing/2014/main" id="{46BF83CB-CA9A-47A9-9D56-8E7AEE0CF2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716661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5" name="BExOCUIOFQWUGTBU5ESTW3EYEP5C" descr="9BNF49V0R6VVYPHEVMJ3ABDQZ" hidden="1">
          <a:extLst>
            <a:ext uri="{FF2B5EF4-FFF2-40B4-BE49-F238E27FC236}">
              <a16:creationId xmlns:a16="http://schemas.microsoft.com/office/drawing/2014/main" id="{75E873D5-0AA3-4C4B-A09C-A49B5DF0BB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6" name="BExU65O9OE4B4MQ2A3OYH13M8BZJ" descr="3INNIMMPDBB0JF37L81M6ID21" hidden="1">
          <a:extLst>
            <a:ext uri="{FF2B5EF4-FFF2-40B4-BE49-F238E27FC236}">
              <a16:creationId xmlns:a16="http://schemas.microsoft.com/office/drawing/2014/main" id="{42B07184-2D71-4303-A330-E3CB8723F8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320325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07" name="BExOPRCR0UW7TKXSV5WDTL348FGL" descr="S9JM17GP1802LHN4GT14BJYIC" hidden="1">
          <a:extLst>
            <a:ext uri="{FF2B5EF4-FFF2-40B4-BE49-F238E27FC236}">
              <a16:creationId xmlns:a16="http://schemas.microsoft.com/office/drawing/2014/main" id="{260B31DD-56A3-4C61-94F3-7139C7266C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08" name="BEx5OESAY2W8SEGI3TSB65EHJ04B" descr="9CN2Y88X8WYV1HWZG1QILY9BK" hidden="1">
          <a:extLst>
            <a:ext uri="{FF2B5EF4-FFF2-40B4-BE49-F238E27FC236}">
              <a16:creationId xmlns:a16="http://schemas.microsoft.com/office/drawing/2014/main" id="{82116272-D5B8-4EE5-B550-08B3488829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09" name="BEx973S463FCQVJ7QDFBUIU0WJ3F" descr="ZQTVYL8DCSADVT0QMRXFLU0TR" hidden="1">
          <a:extLst>
            <a:ext uri="{FF2B5EF4-FFF2-40B4-BE49-F238E27FC236}">
              <a16:creationId xmlns:a16="http://schemas.microsoft.com/office/drawing/2014/main" id="{EE5C6362-2125-496F-961E-322F019BA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512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910" name="BExRZO0PLWWMCLGRH7EH6UXYWGAJ" descr="9D4GQ34QB727H10MA3SSAR2R9" hidden="1">
          <a:extLst>
            <a:ext uri="{FF2B5EF4-FFF2-40B4-BE49-F238E27FC236}">
              <a16:creationId xmlns:a16="http://schemas.microsoft.com/office/drawing/2014/main" id="{201DA674-85CF-491C-AC4B-64F50F8D14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32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1" name="BExBDP6HNAAJUM39SE5G2C8BKNRQ" descr="1TM64TL2QIMYV7WYSV2VLGXY4" hidden="1">
          <a:extLst>
            <a:ext uri="{FF2B5EF4-FFF2-40B4-BE49-F238E27FC236}">
              <a16:creationId xmlns:a16="http://schemas.microsoft.com/office/drawing/2014/main" id="{078A80AC-DA63-4218-B409-D9C942E5A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2" name="BExQEGJP61DL2NZY6LMBHBZ0J5YT" descr="D6ZNRZJ7EX4GZT9RO8LE0C905" hidden="1">
          <a:extLst>
            <a:ext uri="{FF2B5EF4-FFF2-40B4-BE49-F238E27FC236}">
              <a16:creationId xmlns:a16="http://schemas.microsoft.com/office/drawing/2014/main" id="{61AE0A98-A8D2-42CF-8C5D-0C0E72D2D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8399049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3" name="BExTY1BCS6HZIF6HI5491FGHDVAE" descr="MJ6976KI2UH1IE8M227DUYXMJ" hidden="1">
          <a:extLst>
            <a:ext uri="{FF2B5EF4-FFF2-40B4-BE49-F238E27FC236}">
              <a16:creationId xmlns:a16="http://schemas.microsoft.com/office/drawing/2014/main" id="{9311A5AE-5E36-4677-832E-C40F845010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892206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914" name="BExS8T38WLC2R738ZC7BDJQAKJAJ" descr="MRI962L5PB0E0YWXCIBN82VJH" hidden="1">
          <a:extLst>
            <a:ext uri="{FF2B5EF4-FFF2-40B4-BE49-F238E27FC236}">
              <a16:creationId xmlns:a16="http://schemas.microsoft.com/office/drawing/2014/main" id="{41DCE433-7D5F-4CFA-92B7-74F5E485B1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32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915" name="BEx1X6AMHV6ZK3UJB2BXIJTJHYJU" descr="OALR4L95ELQLZ1Y1LETHM1CS9" hidden="1">
          <a:extLst>
            <a:ext uri="{FF2B5EF4-FFF2-40B4-BE49-F238E27FC236}">
              <a16:creationId xmlns:a16="http://schemas.microsoft.com/office/drawing/2014/main" id="{E0C21D9B-ABD0-45D0-A648-88BB47CB5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3225"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6" name="BEx1QZGQZBAWJ8591VXEIPUOVS7X" descr="MEW27CPIFG44B7E7HEQUUF5QF" hidden="1">
          <a:extLst>
            <a:ext uri="{FF2B5EF4-FFF2-40B4-BE49-F238E27FC236}">
              <a16:creationId xmlns:a16="http://schemas.microsoft.com/office/drawing/2014/main" id="{3FFCC26A-BB74-4C89-9E36-0514A18A3D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7" name="BExMF7LICJLPXSHM63A6EQ79YQKG" descr="U084VZL15IMB1OFRRAY6GVKAE" hidden="1">
          <a:extLst>
            <a:ext uri="{FF2B5EF4-FFF2-40B4-BE49-F238E27FC236}">
              <a16:creationId xmlns:a16="http://schemas.microsoft.com/office/drawing/2014/main" id="{48048FC2-3062-44AC-BE33-6A9901D30E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694944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8" name="BExS343F8GCKP6HTF9Y97L133DX8" descr="ZRF0KB1IYQSNV63CTXT25G67G" hidden="1">
          <a:extLst>
            <a:ext uri="{FF2B5EF4-FFF2-40B4-BE49-F238E27FC236}">
              <a16:creationId xmlns:a16="http://schemas.microsoft.com/office/drawing/2014/main" id="{C17BC6E3-72DA-4E3B-8841-1965E6686A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5823775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19" name="BExZMRC09W87CY4B73NPZMNH21AH" descr="78CUMI0OVLYJRSDRQ3V2YX812" hidden="1">
          <a:extLst>
            <a:ext uri="{FF2B5EF4-FFF2-40B4-BE49-F238E27FC236}">
              <a16:creationId xmlns:a16="http://schemas.microsoft.com/office/drawing/2014/main" id="{4663A7C8-3EC3-4A1C-AE1E-EC1E87DE9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2171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20" name="BExZXVFJ4DY4I24AARDT4AMP6EN1" descr="TXSMH2MTH86CYKA26740RQPUC" hidden="1">
          <a:extLst>
            <a:ext uri="{FF2B5EF4-FFF2-40B4-BE49-F238E27FC236}">
              <a16:creationId xmlns:a16="http://schemas.microsoft.com/office/drawing/2014/main" id="{E8BD5E15-A6FF-4771-83A3-C1A7C6F263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716661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21" name="BExOCUIOFQWUGTBU5ESTW3EYEP5C" descr="9BNF49V0R6VVYPHEVMJ3ABDQZ" hidden="1">
          <a:extLst>
            <a:ext uri="{FF2B5EF4-FFF2-40B4-BE49-F238E27FC236}">
              <a16:creationId xmlns:a16="http://schemas.microsoft.com/office/drawing/2014/main" id="{8E7B81F9-2731-4A27-A098-C35FAA30C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232914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22" name="BExU65O9OE4B4MQ2A3OYH13M8BZJ" descr="3INNIMMPDBB0JF37L81M6ID21" hidden="1">
          <a:extLst>
            <a:ext uri="{FF2B5EF4-FFF2-40B4-BE49-F238E27FC236}">
              <a16:creationId xmlns:a16="http://schemas.microsoft.com/office/drawing/2014/main" id="{2EE234FB-536A-4FEC-A083-70157541F2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3203257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923" name="BExOPRCR0UW7TKXSV5WDTL348FGL" descr="S9JM17GP1802LHN4GT14BJYIC" hidden="1">
          <a:extLst>
            <a:ext uri="{FF2B5EF4-FFF2-40B4-BE49-F238E27FC236}">
              <a16:creationId xmlns:a16="http://schemas.microsoft.com/office/drawing/2014/main" id="{DA36BDFA-C8EE-43F8-A22E-92E35B89E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3487388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924" name="BEx5OESAY2W8SEGI3TSB65EHJ04B" descr="9CN2Y88X8WYV1HWZG1QILY9BK" hidden="1">
          <a:extLst>
            <a:ext uri="{FF2B5EF4-FFF2-40B4-BE49-F238E27FC236}">
              <a16:creationId xmlns:a16="http://schemas.microsoft.com/office/drawing/2014/main" id="{72064C18-8C04-4604-BE5E-2F654CEDCF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12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24130</xdr:colOff>
      <xdr:row>0</xdr:row>
      <xdr:rowOff>0</xdr:rowOff>
    </xdr:from>
    <xdr:ext cx="117308" cy="117634"/>
    <xdr:pic>
      <xdr:nvPicPr>
        <xdr:cNvPr id="925" name="BExW253QPOZK9KW8BJC3LBXGCG2N" descr="Y5HX37BEUWSN1NEFJKZJXI3SX" hidden="1">
          <a:extLst>
            <a:ext uri="{FF2B5EF4-FFF2-40B4-BE49-F238E27FC236}">
              <a16:creationId xmlns:a16="http://schemas.microsoft.com/office/drawing/2014/main" id="{BAF3193C-DF97-48BB-BDF4-36695BA69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480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26" name="BEx973S463FCQVJ7QDFBUIU0WJ3F" descr="ZQTVYL8DCSADVT0QMRXFLU0TR" hidden="1">
          <a:extLst>
            <a:ext uri="{FF2B5EF4-FFF2-40B4-BE49-F238E27FC236}">
              <a16:creationId xmlns:a16="http://schemas.microsoft.com/office/drawing/2014/main" id="{9A8927F0-6394-43D0-80DE-463A8B664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30045"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77470</xdr:colOff>
      <xdr:row>1</xdr:row>
      <xdr:rowOff>0</xdr:rowOff>
    </xdr:from>
    <xdr:ext cx="117308" cy="117634"/>
    <xdr:pic>
      <xdr:nvPicPr>
        <xdr:cNvPr id="927" name="BExRZO0PLWWMCLGRH7EH6UXYWGAJ" descr="9D4GQ34QB727H10MA3SSAR2R9" hidden="1">
          <a:extLst>
            <a:ext uri="{FF2B5EF4-FFF2-40B4-BE49-F238E27FC236}">
              <a16:creationId xmlns:a16="http://schemas.microsoft.com/office/drawing/2014/main" id="{F354AA71-253F-4407-A4B0-36342AEAE4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68145"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28" name="BExBDP6HNAAJUM39SE5G2C8BKNRQ" descr="1TM64TL2QIMYV7WYSV2VLGXY4" hidden="1">
          <a:extLst>
            <a:ext uri="{FF2B5EF4-FFF2-40B4-BE49-F238E27FC236}">
              <a16:creationId xmlns:a16="http://schemas.microsoft.com/office/drawing/2014/main" id="{0F036949-7275-4293-920B-0650F4DB8C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839904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29" name="BExQEGJP61DL2NZY6LMBHBZ0J5YT" descr="D6ZNRZJ7EX4GZT9RO8LE0C905" hidden="1">
          <a:extLst>
            <a:ext uri="{FF2B5EF4-FFF2-40B4-BE49-F238E27FC236}">
              <a16:creationId xmlns:a16="http://schemas.microsoft.com/office/drawing/2014/main" id="{1C690709-B8F5-4E64-86FC-36FAD5E96E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30" name="BExTY1BCS6HZIF6HI5491FGHDVAE" descr="MJ6976KI2UH1IE8M227DUYXMJ" hidden="1">
          <a:extLst>
            <a:ext uri="{FF2B5EF4-FFF2-40B4-BE49-F238E27FC236}">
              <a16:creationId xmlns:a16="http://schemas.microsoft.com/office/drawing/2014/main" id="{F2DCD5FE-E807-4579-B561-A870218791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6645402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931" name="BEx5FXJGJOT93D0J2IRJ3985IUMI" hidden="1">
          <a:extLst>
            <a:ext uri="{FF2B5EF4-FFF2-40B4-BE49-F238E27FC236}">
              <a16:creationId xmlns:a16="http://schemas.microsoft.com/office/drawing/2014/main" id="{CE4985A9-8F76-44EC-A160-5D2F4F1A51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77470</xdr:colOff>
      <xdr:row>1</xdr:row>
      <xdr:rowOff>0</xdr:rowOff>
    </xdr:from>
    <xdr:ext cx="117308" cy="117634"/>
    <xdr:pic>
      <xdr:nvPicPr>
        <xdr:cNvPr id="932" name="BExS8T38WLC2R738ZC7BDJQAKJAJ" descr="MRI962L5PB0E0YWXCIBN82VJH" hidden="1">
          <a:extLst>
            <a:ext uri="{FF2B5EF4-FFF2-40B4-BE49-F238E27FC236}">
              <a16:creationId xmlns:a16="http://schemas.microsoft.com/office/drawing/2014/main" id="{90764845-0C04-4683-9B9D-DEBEAC12BE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68145" y="3203257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933" name="BEx5F64BJ6DCM4EJH81D5ZFNPZ0V" descr="7DJ9FILZD2YPS6X1JBP9E76TU" hidden="1">
          <a:extLst>
            <a:ext uri="{FF2B5EF4-FFF2-40B4-BE49-F238E27FC236}">
              <a16:creationId xmlns:a16="http://schemas.microsoft.com/office/drawing/2014/main" id="{5A4E151D-5580-4623-B06B-DB85EBCF9C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934" name="BExQEXXHA3EEXR44LT6RKCDWM6ZT" hidden="1">
          <a:extLst>
            <a:ext uri="{FF2B5EF4-FFF2-40B4-BE49-F238E27FC236}">
              <a16:creationId xmlns:a16="http://schemas.microsoft.com/office/drawing/2014/main" id="{1A31D3A8-EE2D-4736-8403-1DD8ABA0BF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77470</xdr:colOff>
      <xdr:row>1</xdr:row>
      <xdr:rowOff>0</xdr:rowOff>
    </xdr:from>
    <xdr:ext cx="117308" cy="117634"/>
    <xdr:pic>
      <xdr:nvPicPr>
        <xdr:cNvPr id="935" name="BEx1X6AMHV6ZK3UJB2BXIJTJHYJU" descr="OALR4L95ELQLZ1Y1LETHM1CS9" hidden="1">
          <a:extLst>
            <a:ext uri="{FF2B5EF4-FFF2-40B4-BE49-F238E27FC236}">
              <a16:creationId xmlns:a16="http://schemas.microsoft.com/office/drawing/2014/main" id="{3A59B6B7-EB4F-4DA2-819C-EE1E1B4C2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68145" y="716661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36" name="BEx1QZGQZBAWJ8591VXEIPUOVS7X" descr="MEW27CPIFG44B7E7HEQUUF5QF" hidden="1">
          <a:extLst>
            <a:ext uri="{FF2B5EF4-FFF2-40B4-BE49-F238E27FC236}">
              <a16:creationId xmlns:a16="http://schemas.microsoft.com/office/drawing/2014/main" id="{E785814D-ECF2-4797-80A3-E8CAD89F81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37" name="BExMF7LICJLPXSHM63A6EQ79YQKG" descr="U084VZL15IMB1OFRRAY6GVKAE" hidden="1">
          <a:extLst>
            <a:ext uri="{FF2B5EF4-FFF2-40B4-BE49-F238E27FC236}">
              <a16:creationId xmlns:a16="http://schemas.microsoft.com/office/drawing/2014/main" id="{8363B206-4B96-4FAC-BC09-31005F9C93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38" name="BExS343F8GCKP6HTF9Y97L133DX8" descr="ZRF0KB1IYQSNV63CTXT25G67G" hidden="1">
          <a:extLst>
            <a:ext uri="{FF2B5EF4-FFF2-40B4-BE49-F238E27FC236}">
              <a16:creationId xmlns:a16="http://schemas.microsoft.com/office/drawing/2014/main" id="{3C309B8E-BF9C-42EE-8F9F-51FF408CD3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694944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39" name="BExZMRC09W87CY4B73NPZMNH21AH" descr="78CUMI0OVLYJRSDRQ3V2YX812" hidden="1">
          <a:extLst>
            <a:ext uri="{FF2B5EF4-FFF2-40B4-BE49-F238E27FC236}">
              <a16:creationId xmlns:a16="http://schemas.microsoft.com/office/drawing/2014/main" id="{329C5A63-DA1E-446C-B21C-D7DDCF0F37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5823775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40" name="BExZXVFJ4DY4I24AARDT4AMP6EN1" descr="TXSMH2MTH86CYKA26740RQPUC" hidden="1">
          <a:extLst>
            <a:ext uri="{FF2B5EF4-FFF2-40B4-BE49-F238E27FC236}">
              <a16:creationId xmlns:a16="http://schemas.microsoft.com/office/drawing/2014/main" id="{53882615-C32C-4B96-9521-B1BD19B1DB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2171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41" name="BExOCUIOFQWUGTBU5ESTW3EYEP5C" descr="9BNF49V0R6VVYPHEVMJ3ABDQZ" hidden="1">
          <a:extLst>
            <a:ext uri="{FF2B5EF4-FFF2-40B4-BE49-F238E27FC236}">
              <a16:creationId xmlns:a16="http://schemas.microsoft.com/office/drawing/2014/main" id="{9611B589-F9CE-4E65-BAED-26CE3783F0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716661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42" name="BExU65O9OE4B4MQ2A3OYH13M8BZJ" descr="3INNIMMPDBB0JF37L81M6ID21" hidden="1">
          <a:extLst>
            <a:ext uri="{FF2B5EF4-FFF2-40B4-BE49-F238E27FC236}">
              <a16:creationId xmlns:a16="http://schemas.microsoft.com/office/drawing/2014/main" id="{4261B432-C276-4155-8860-9B3072AA49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232914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43" name="BExOPRCR0UW7TKXSV5WDTL348FGL" descr="S9JM17GP1802LHN4GT14BJYIC" hidden="1">
          <a:extLst>
            <a:ext uri="{FF2B5EF4-FFF2-40B4-BE49-F238E27FC236}">
              <a16:creationId xmlns:a16="http://schemas.microsoft.com/office/drawing/2014/main" id="{724BB2F0-D93E-4428-A4AE-C15EA6C59B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3203257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944" name="BEx5OESAY2W8SEGI3TSB65EHJ04B" descr="9CN2Y88X8WYV1HWZG1QILY9BK" hidden="1">
          <a:extLst>
            <a:ext uri="{FF2B5EF4-FFF2-40B4-BE49-F238E27FC236}">
              <a16:creationId xmlns:a16="http://schemas.microsoft.com/office/drawing/2014/main" id="{F838071A-4865-4069-83F9-46A45029AA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945" name="BExGMWEQ2BYRY9BAO5T1X850MJN1" descr="AZ9ST0XDIOP50HSUFO5V31BR0" hidden="1">
          <a:extLst>
            <a:ext uri="{FF2B5EF4-FFF2-40B4-BE49-F238E27FC236}">
              <a16:creationId xmlns:a16="http://schemas.microsoft.com/office/drawing/2014/main" id="{3BE59AC1-F2B8-46A3-B63B-331F2323C6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004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1</xdr:row>
      <xdr:rowOff>0</xdr:rowOff>
    </xdr:from>
    <xdr:ext cx="117308" cy="117634"/>
    <xdr:pic>
      <xdr:nvPicPr>
        <xdr:cNvPr id="946" name="BExW253QPOZK9KW8BJC3LBXGCG2N" descr="Y5HX37BEUWSN1NEFJKZJXI3SX" hidden="1">
          <a:extLst>
            <a:ext uri="{FF2B5EF4-FFF2-40B4-BE49-F238E27FC236}">
              <a16:creationId xmlns:a16="http://schemas.microsoft.com/office/drawing/2014/main" id="{E07275D5-379F-4E6B-89BD-1E71D8E57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290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47" name="BEx973S463FCQVJ7QDFBUIU0WJ3F" descr="ZQTVYL8DCSADVT0QMRXFLU0TR" hidden="1">
          <a:extLst>
            <a:ext uri="{FF2B5EF4-FFF2-40B4-BE49-F238E27FC236}">
              <a16:creationId xmlns:a16="http://schemas.microsoft.com/office/drawing/2014/main" id="{5CB540D5-AB5F-4207-99C8-0B2FC2A36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31950" y="3203257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948" name="BExRZO0PLWWMCLGRH7EH6UXYWGAJ" descr="9D4GQ34QB727H10MA3SSAR2R9" hidden="1">
          <a:extLst>
            <a:ext uri="{FF2B5EF4-FFF2-40B4-BE49-F238E27FC236}">
              <a16:creationId xmlns:a16="http://schemas.microsoft.com/office/drawing/2014/main" id="{0455B2FB-FC2B-422C-AAD3-8B6B925EA7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70050" y="839904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49" name="BExBDP6HNAAJUM39SE5G2C8BKNRQ" descr="1TM64TL2QIMYV7WYSV2VLGXY4" hidden="1">
          <a:extLst>
            <a:ext uri="{FF2B5EF4-FFF2-40B4-BE49-F238E27FC236}">
              <a16:creationId xmlns:a16="http://schemas.microsoft.com/office/drawing/2014/main" id="{0B0EC6C6-C855-48C5-9B73-EE22B39BA9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50" name="BExQEGJP61DL2NZY6LMBHBZ0J5YT" descr="D6ZNRZJ7EX4GZT9RO8LE0C905" hidden="1">
          <a:extLst>
            <a:ext uri="{FF2B5EF4-FFF2-40B4-BE49-F238E27FC236}">
              <a16:creationId xmlns:a16="http://schemas.microsoft.com/office/drawing/2014/main" id="{44EC1886-7099-4239-9B4C-43268595ED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6645402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51" name="BExTY1BCS6HZIF6HI5491FGHDVAE" descr="MJ6976KI2UH1IE8M227DUYXMJ" hidden="1">
          <a:extLst>
            <a:ext uri="{FF2B5EF4-FFF2-40B4-BE49-F238E27FC236}">
              <a16:creationId xmlns:a16="http://schemas.microsoft.com/office/drawing/2014/main" id="{C9900D05-480C-4D88-B4EF-C19661AC28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262232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52" name="BEx5FXJGJOT93D0J2IRJ3985IUMI" hidden="1">
          <a:extLst>
            <a:ext uri="{FF2B5EF4-FFF2-40B4-BE49-F238E27FC236}">
              <a16:creationId xmlns:a16="http://schemas.microsoft.com/office/drawing/2014/main" id="{2108602F-8791-4219-AEEC-B84B2EBD84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953" name="BEx3RTMHAR35NUAAK49TV6NU7EPA" descr="QFXLG4ZCXTRQSJYFCKJ58G9N8" hidden="1">
          <a:extLst>
            <a:ext uri="{FF2B5EF4-FFF2-40B4-BE49-F238E27FC236}">
              <a16:creationId xmlns:a16="http://schemas.microsoft.com/office/drawing/2014/main" id="{E71D7FE9-0AC8-4812-821B-D5C36DD05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385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954" name="BExS8T38WLC2R738ZC7BDJQAKJAJ" descr="MRI962L5PB0E0YWXCIBN82VJH" hidden="1">
          <a:extLst>
            <a:ext uri="{FF2B5EF4-FFF2-40B4-BE49-F238E27FC236}">
              <a16:creationId xmlns:a16="http://schemas.microsoft.com/office/drawing/2014/main" id="{685D0F6D-52B1-4ACE-87F2-F890723A02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70050" y="232914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55" name="BEx5F64BJ6DCM4EJH81D5ZFNPZ0V" descr="7DJ9FILZD2YPS6X1JBP9E76TU" hidden="1">
          <a:extLst>
            <a:ext uri="{FF2B5EF4-FFF2-40B4-BE49-F238E27FC236}">
              <a16:creationId xmlns:a16="http://schemas.microsoft.com/office/drawing/2014/main" id="{1308B039-9659-45D2-A6BF-99F4864EC1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56" name="BExQEXXHA3EEXR44LT6RKCDWM6ZT" hidden="1">
          <a:extLst>
            <a:ext uri="{FF2B5EF4-FFF2-40B4-BE49-F238E27FC236}">
              <a16:creationId xmlns:a16="http://schemas.microsoft.com/office/drawing/2014/main" id="{23C2AE8F-1BFE-4C30-84E5-5323238EFB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957" name="BEx1X6AMHV6ZK3UJB2BXIJTJHYJU" descr="OALR4L95ELQLZ1Y1LETHM1CS9" hidden="1">
          <a:extLst>
            <a:ext uri="{FF2B5EF4-FFF2-40B4-BE49-F238E27FC236}">
              <a16:creationId xmlns:a16="http://schemas.microsoft.com/office/drawing/2014/main" id="{0886FC71-E651-4EBC-B603-91BFA0B6B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70050" y="2171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958" name="BExSDIVCE09QKG3CT52PHCS6ZJ09" descr="9F076L7EQCF2COMMGCQG6BQGU" hidden="1">
          <a:extLst>
            <a:ext uri="{FF2B5EF4-FFF2-40B4-BE49-F238E27FC236}">
              <a16:creationId xmlns:a16="http://schemas.microsoft.com/office/drawing/2014/main" id="{C4F51AA5-F4AE-479A-BCB7-5A139E376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385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59" name="BEx1QZGQZBAWJ8591VXEIPUOVS7X" descr="MEW27CPIFG44B7E7HEQUUF5QF" hidden="1">
          <a:extLst>
            <a:ext uri="{FF2B5EF4-FFF2-40B4-BE49-F238E27FC236}">
              <a16:creationId xmlns:a16="http://schemas.microsoft.com/office/drawing/2014/main" id="{86E287B3-31DB-4F02-95AF-B8B3FEA09B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839904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0" name="BExMF7LICJLPXSHM63A6EQ79YQKG" descr="U084VZL15IMB1OFRRAY6GVKAE" hidden="1">
          <a:extLst>
            <a:ext uri="{FF2B5EF4-FFF2-40B4-BE49-F238E27FC236}">
              <a16:creationId xmlns:a16="http://schemas.microsoft.com/office/drawing/2014/main" id="{01D24AB0-D32D-449E-A0FA-2CE23E9AD7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1" name="BExS343F8GCKP6HTF9Y97L133DX8" descr="ZRF0KB1IYQSNV63CTXT25G67G" hidden="1">
          <a:extLst>
            <a:ext uri="{FF2B5EF4-FFF2-40B4-BE49-F238E27FC236}">
              <a16:creationId xmlns:a16="http://schemas.microsoft.com/office/drawing/2014/main" id="{06BD2A8F-22EF-405D-BCC5-BC0C871DC7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2" name="BExZMRC09W87CY4B73NPZMNH21AH" descr="78CUMI0OVLYJRSDRQ3V2YX812" hidden="1">
          <a:extLst>
            <a:ext uri="{FF2B5EF4-FFF2-40B4-BE49-F238E27FC236}">
              <a16:creationId xmlns:a16="http://schemas.microsoft.com/office/drawing/2014/main" id="{44938E28-D871-4063-935B-020EC148F5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694944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23825"/>
    <xdr:pic>
      <xdr:nvPicPr>
        <xdr:cNvPr id="963" name="BExZXVFJ4DY4I24AARDT4AMP6EN1" descr="TXSMH2MTH86CYKA26740RQPUC" hidden="1">
          <a:extLst>
            <a:ext uri="{FF2B5EF4-FFF2-40B4-BE49-F238E27FC236}">
              <a16:creationId xmlns:a16="http://schemas.microsoft.com/office/drawing/2014/main" id="{23970C4C-11EC-4B8B-B5F1-4E598EECB2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5823775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4" name="BExOCUIOFQWUGTBU5ESTW3EYEP5C" descr="9BNF49V0R6VVYPHEVMJ3ABDQZ" hidden="1">
          <a:extLst>
            <a:ext uri="{FF2B5EF4-FFF2-40B4-BE49-F238E27FC236}">
              <a16:creationId xmlns:a16="http://schemas.microsoft.com/office/drawing/2014/main" id="{0950BFBC-84B0-45CA-808E-D5DC7BEA25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2171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5" name="BExU65O9OE4B4MQ2A3OYH13M8BZJ" descr="3INNIMMPDBB0JF37L81M6ID21" hidden="1">
          <a:extLst>
            <a:ext uri="{FF2B5EF4-FFF2-40B4-BE49-F238E27FC236}">
              <a16:creationId xmlns:a16="http://schemas.microsoft.com/office/drawing/2014/main" id="{F53BE29A-FC7A-4EBF-A367-3180C3CEC2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716661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6" name="BExOPRCR0UW7TKXSV5WDTL348FGL" descr="S9JM17GP1802LHN4GT14BJYIC" hidden="1">
          <a:extLst>
            <a:ext uri="{FF2B5EF4-FFF2-40B4-BE49-F238E27FC236}">
              <a16:creationId xmlns:a16="http://schemas.microsoft.com/office/drawing/2014/main" id="{1357C227-3EE9-4CEA-849E-1919B54EA7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232914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7" name="BEx5OESAY2W8SEGI3TSB65EHJ04B" descr="9CN2Y88X8WYV1HWZG1QILY9BK" hidden="1">
          <a:extLst>
            <a:ext uri="{FF2B5EF4-FFF2-40B4-BE49-F238E27FC236}">
              <a16:creationId xmlns:a16="http://schemas.microsoft.com/office/drawing/2014/main" id="{2CB739A7-E746-40E0-9E54-1F6FB94C84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203257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68" name="BExGMWEQ2BYRY9BAO5T1X850MJN1" descr="AZ9ST0XDIOP50HSUFO5V31BR0" hidden="1">
          <a:extLst>
            <a:ext uri="{FF2B5EF4-FFF2-40B4-BE49-F238E27FC236}">
              <a16:creationId xmlns:a16="http://schemas.microsoft.com/office/drawing/2014/main" id="{8810EF24-B9EE-4383-B32E-028E2CBBD5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1</xdr:row>
      <xdr:rowOff>0</xdr:rowOff>
    </xdr:from>
    <xdr:ext cx="117308" cy="117634"/>
    <xdr:pic>
      <xdr:nvPicPr>
        <xdr:cNvPr id="969" name="BExW253QPOZK9KW8BJC3LBXGCG2N" descr="Y5HX37BEUWSN1NEFJKZJXI3SX" hidden="1">
          <a:extLst>
            <a:ext uri="{FF2B5EF4-FFF2-40B4-BE49-F238E27FC236}">
              <a16:creationId xmlns:a16="http://schemas.microsoft.com/office/drawing/2014/main" id="{73C6541D-AFB3-4712-8418-06F6B4A44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1290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0" name="BEx973S463FCQVJ7QDFBUIU0WJ3F" descr="ZQTVYL8DCSADVT0QMRXFLU0TR" hidden="1">
          <a:extLst>
            <a:ext uri="{FF2B5EF4-FFF2-40B4-BE49-F238E27FC236}">
              <a16:creationId xmlns:a16="http://schemas.microsoft.com/office/drawing/2014/main" id="{2F198F78-4C26-4802-8A22-62411CDC5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31950" y="3203257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971" name="BExRZO0PLWWMCLGRH7EH6UXYWGAJ" descr="9D4GQ34QB727H10MA3SSAR2R9" hidden="1">
          <a:extLst>
            <a:ext uri="{FF2B5EF4-FFF2-40B4-BE49-F238E27FC236}">
              <a16:creationId xmlns:a16="http://schemas.microsoft.com/office/drawing/2014/main" id="{0D556571-F476-4F66-961C-BB5B746724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70050" y="839904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2" name="BExBDP6HNAAJUM39SE5G2C8BKNRQ" descr="1TM64TL2QIMYV7WYSV2VLGXY4" hidden="1">
          <a:extLst>
            <a:ext uri="{FF2B5EF4-FFF2-40B4-BE49-F238E27FC236}">
              <a16:creationId xmlns:a16="http://schemas.microsoft.com/office/drawing/2014/main" id="{81B9C410-0836-4E3C-B28E-F59BDA3827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3" name="BExQEGJP61DL2NZY6LMBHBZ0J5YT" descr="D6ZNRZJ7EX4GZT9RO8LE0C905" hidden="1">
          <a:extLst>
            <a:ext uri="{FF2B5EF4-FFF2-40B4-BE49-F238E27FC236}">
              <a16:creationId xmlns:a16="http://schemas.microsoft.com/office/drawing/2014/main" id="{364AAF35-1061-41A0-A169-7F3F401DC7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6645402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4" name="BExTY1BCS6HZIF6HI5491FGHDVAE" descr="MJ6976KI2UH1IE8M227DUYXMJ" hidden="1">
          <a:extLst>
            <a:ext uri="{FF2B5EF4-FFF2-40B4-BE49-F238E27FC236}">
              <a16:creationId xmlns:a16="http://schemas.microsoft.com/office/drawing/2014/main" id="{AF3985BF-50D9-48E1-8E4A-CE666FC6F5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262232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5" name="BEx5FXJGJOT93D0J2IRJ3985IUMI" hidden="1">
          <a:extLst>
            <a:ext uri="{FF2B5EF4-FFF2-40B4-BE49-F238E27FC236}">
              <a16:creationId xmlns:a16="http://schemas.microsoft.com/office/drawing/2014/main" id="{BC114DE7-0241-4BF9-A7E7-4B3225BBB3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976" name="BEx3RTMHAR35NUAAK49TV6NU7EPA" descr="QFXLG4ZCXTRQSJYFCKJ58G9N8" hidden="1">
          <a:extLst>
            <a:ext uri="{FF2B5EF4-FFF2-40B4-BE49-F238E27FC236}">
              <a16:creationId xmlns:a16="http://schemas.microsoft.com/office/drawing/2014/main" id="{7AE4E257-E830-44F0-A765-37EAB5708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385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977" name="BExS8T38WLC2R738ZC7BDJQAKJAJ" descr="MRI962L5PB0E0YWXCIBN82VJH" hidden="1">
          <a:extLst>
            <a:ext uri="{FF2B5EF4-FFF2-40B4-BE49-F238E27FC236}">
              <a16:creationId xmlns:a16="http://schemas.microsoft.com/office/drawing/2014/main" id="{49430C2B-C86D-4C2E-94DB-308826B5D0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70050" y="232914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8" name="BEx5F64BJ6DCM4EJH81D5ZFNPZ0V" descr="7DJ9FILZD2YPS6X1JBP9E76TU" hidden="1">
          <a:extLst>
            <a:ext uri="{FF2B5EF4-FFF2-40B4-BE49-F238E27FC236}">
              <a16:creationId xmlns:a16="http://schemas.microsoft.com/office/drawing/2014/main" id="{D53F752E-026A-47FA-872E-93A1FE850D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79" name="BExQEXXHA3EEXR44LT6RKCDWM6ZT" hidden="1">
          <a:extLst>
            <a:ext uri="{FF2B5EF4-FFF2-40B4-BE49-F238E27FC236}">
              <a16:creationId xmlns:a16="http://schemas.microsoft.com/office/drawing/2014/main" id="{C5347F1E-D09B-4CCC-85A4-BFDB39FDD7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980" name="BEx1X6AMHV6ZK3UJB2BXIJTJHYJU" descr="OALR4L95ELQLZ1Y1LETHM1CS9" hidden="1">
          <a:extLst>
            <a:ext uri="{FF2B5EF4-FFF2-40B4-BE49-F238E27FC236}">
              <a16:creationId xmlns:a16="http://schemas.microsoft.com/office/drawing/2014/main" id="{1EE8E3B4-E4B9-40AB-93E9-74381F733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70050" y="2171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981" name="BExSDIVCE09QKG3CT52PHCS6ZJ09" descr="9F076L7EQCF2COMMGCQG6BQGU" hidden="1">
          <a:extLst>
            <a:ext uri="{FF2B5EF4-FFF2-40B4-BE49-F238E27FC236}">
              <a16:creationId xmlns:a16="http://schemas.microsoft.com/office/drawing/2014/main" id="{9350335D-0B06-43D3-A3F1-59189CBF7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9385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2" name="BEx1QZGQZBAWJ8591VXEIPUOVS7X" descr="MEW27CPIFG44B7E7HEQUUF5QF" hidden="1">
          <a:extLst>
            <a:ext uri="{FF2B5EF4-FFF2-40B4-BE49-F238E27FC236}">
              <a16:creationId xmlns:a16="http://schemas.microsoft.com/office/drawing/2014/main" id="{BCB5CE26-28C5-4633-AD87-BF09468FCD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8399049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3" name="BExMF7LICJLPXSHM63A6EQ79YQKG" descr="U084VZL15IMB1OFRRAY6GVKAE" hidden="1">
          <a:extLst>
            <a:ext uri="{FF2B5EF4-FFF2-40B4-BE49-F238E27FC236}">
              <a16:creationId xmlns:a16="http://schemas.microsoft.com/office/drawing/2014/main" id="{1C11295D-FF8C-49EC-B9DC-0E56D8360D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892206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4" name="BExS343F8GCKP6HTF9Y97L133DX8" descr="ZRF0KB1IYQSNV63CTXT25G67G" hidden="1">
          <a:extLst>
            <a:ext uri="{FF2B5EF4-FFF2-40B4-BE49-F238E27FC236}">
              <a16:creationId xmlns:a16="http://schemas.microsoft.com/office/drawing/2014/main" id="{B31650B2-7149-401A-A718-DD96A532D9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5" name="BExZMRC09W87CY4B73NPZMNH21AH" descr="78CUMI0OVLYJRSDRQ3V2YX812" hidden="1">
          <a:extLst>
            <a:ext uri="{FF2B5EF4-FFF2-40B4-BE49-F238E27FC236}">
              <a16:creationId xmlns:a16="http://schemas.microsoft.com/office/drawing/2014/main" id="{912ED5A2-5EA2-4ECE-A056-BF04F06514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694944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23825"/>
    <xdr:pic>
      <xdr:nvPicPr>
        <xdr:cNvPr id="986" name="BExZXVFJ4DY4I24AARDT4AMP6EN1" descr="TXSMH2MTH86CYKA26740RQPUC" hidden="1">
          <a:extLst>
            <a:ext uri="{FF2B5EF4-FFF2-40B4-BE49-F238E27FC236}">
              <a16:creationId xmlns:a16="http://schemas.microsoft.com/office/drawing/2014/main" id="{877101B4-4BE0-4D0F-9A2E-CA06987F6B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5823775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7" name="BExOCUIOFQWUGTBU5ESTW3EYEP5C" descr="9BNF49V0R6VVYPHEVMJ3ABDQZ" hidden="1">
          <a:extLst>
            <a:ext uri="{FF2B5EF4-FFF2-40B4-BE49-F238E27FC236}">
              <a16:creationId xmlns:a16="http://schemas.microsoft.com/office/drawing/2014/main" id="{B6A4361A-31B5-45FF-9970-F1FF719551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2171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8" name="BExU65O9OE4B4MQ2A3OYH13M8BZJ" descr="3INNIMMPDBB0JF37L81M6ID21" hidden="1">
          <a:extLst>
            <a:ext uri="{FF2B5EF4-FFF2-40B4-BE49-F238E27FC236}">
              <a16:creationId xmlns:a16="http://schemas.microsoft.com/office/drawing/2014/main" id="{1B73A312-B398-4CBA-B7E4-5032DD2BC8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716661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89" name="BExOPRCR0UW7TKXSV5WDTL348FGL" descr="S9JM17GP1802LHN4GT14BJYIC" hidden="1">
          <a:extLst>
            <a:ext uri="{FF2B5EF4-FFF2-40B4-BE49-F238E27FC236}">
              <a16:creationId xmlns:a16="http://schemas.microsoft.com/office/drawing/2014/main" id="{51FCD793-340C-4178-A573-D2E4A786BA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232914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90" name="BEx5OESAY2W8SEGI3TSB65EHJ04B" descr="9CN2Y88X8WYV1HWZG1QILY9BK" hidden="1">
          <a:extLst>
            <a:ext uri="{FF2B5EF4-FFF2-40B4-BE49-F238E27FC236}">
              <a16:creationId xmlns:a16="http://schemas.microsoft.com/office/drawing/2014/main" id="{C33F76D2-07FC-43D6-96BE-6637E2D029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203257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991" name="BExGMWEQ2BYRY9BAO5T1X850MJN1" descr="AZ9ST0XDIOP50HSUFO5V31BR0" hidden="1">
          <a:extLst>
            <a:ext uri="{FF2B5EF4-FFF2-40B4-BE49-F238E27FC236}">
              <a16:creationId xmlns:a16="http://schemas.microsoft.com/office/drawing/2014/main" id="{A2F74D12-84D5-421B-AAEE-46758B1E22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31950" y="3487388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1</xdr:row>
      <xdr:rowOff>0</xdr:rowOff>
    </xdr:from>
    <xdr:to>
      <xdr:col>2</xdr:col>
      <xdr:colOff>114300</xdr:colOff>
      <xdr:row>1</xdr:row>
      <xdr:rowOff>120650</xdr:rowOff>
    </xdr:to>
    <xdr:pic>
      <xdr:nvPicPr>
        <xdr:cNvPr id="992" name="BEx973S463FCQVJ7QDFBUIU0WJ3F" descr="ZQTVYL8DCSADVT0QMRXFLU0TR" hidden="1">
          <a:extLst>
            <a:ext uri="{FF2B5EF4-FFF2-40B4-BE49-F238E27FC236}">
              <a16:creationId xmlns:a16="http://schemas.microsoft.com/office/drawing/2014/main" id="{3B847DC4-3548-44FE-A2F9-5A9B3E918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3" name="BExRZO0PLWWMCLGRH7EH6UXYWGAJ" descr="9D4GQ34QB727H10MA3SSAR2R9" hidden="1">
          <a:extLst>
            <a:ext uri="{FF2B5EF4-FFF2-40B4-BE49-F238E27FC236}">
              <a16:creationId xmlns:a16="http://schemas.microsoft.com/office/drawing/2014/main" id="{0B62940B-511E-4AA6-9ECF-E9F2B25B87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4" name="BExBDP6HNAAJUM39SE5G2C8BKNRQ" descr="1TM64TL2QIMYV7WYSV2VLGXY4" hidden="1">
          <a:extLst>
            <a:ext uri="{FF2B5EF4-FFF2-40B4-BE49-F238E27FC236}">
              <a16:creationId xmlns:a16="http://schemas.microsoft.com/office/drawing/2014/main" id="{38F42C94-C7E5-4B1F-963D-327CFED1D8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5" name="BExQEGJP61DL2NZY6LMBHBZ0J5YT" descr="D6ZNRZJ7EX4GZT9RO8LE0C905" hidden="1">
          <a:extLst>
            <a:ext uri="{FF2B5EF4-FFF2-40B4-BE49-F238E27FC236}">
              <a16:creationId xmlns:a16="http://schemas.microsoft.com/office/drawing/2014/main" id="{7D07BD24-9327-44F7-93A4-5EAD471FE0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6" name="BExTY1BCS6HZIF6HI5491FGHDVAE" descr="MJ6976KI2UH1IE8M227DUYXMJ" hidden="1">
          <a:extLst>
            <a:ext uri="{FF2B5EF4-FFF2-40B4-BE49-F238E27FC236}">
              <a16:creationId xmlns:a16="http://schemas.microsoft.com/office/drawing/2014/main" id="{6077D81E-55C5-4B8F-97DF-43D8C7A37A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7" name="BExS8T38WLC2R738ZC7BDJQAKJAJ" descr="MRI962L5PB0E0YWXCIBN82VJH" hidden="1">
          <a:extLst>
            <a:ext uri="{FF2B5EF4-FFF2-40B4-BE49-F238E27FC236}">
              <a16:creationId xmlns:a16="http://schemas.microsoft.com/office/drawing/2014/main" id="{4E9F1C3A-29A2-4166-ACC5-AF05E9627E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8" name="BEx1X6AMHV6ZK3UJB2BXIJTJHYJU" descr="OALR4L95ELQLZ1Y1LETHM1CS9" hidden="1">
          <a:extLst>
            <a:ext uri="{FF2B5EF4-FFF2-40B4-BE49-F238E27FC236}">
              <a16:creationId xmlns:a16="http://schemas.microsoft.com/office/drawing/2014/main" id="{42866009-049A-4061-913B-69BFDB1D8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999" name="BEx1QZGQZBAWJ8591VXEIPUOVS7X" descr="MEW27CPIFG44B7E7HEQUUF5QF" hidden="1">
          <a:extLst>
            <a:ext uri="{FF2B5EF4-FFF2-40B4-BE49-F238E27FC236}">
              <a16:creationId xmlns:a16="http://schemas.microsoft.com/office/drawing/2014/main" id="{4B2DB796-E1D7-4F39-8BEB-CF27F8B766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0" name="BExMF7LICJLPXSHM63A6EQ79YQKG" descr="U084VZL15IMB1OFRRAY6GVKAE" hidden="1">
          <a:extLst>
            <a:ext uri="{FF2B5EF4-FFF2-40B4-BE49-F238E27FC236}">
              <a16:creationId xmlns:a16="http://schemas.microsoft.com/office/drawing/2014/main" id="{F588D757-E942-481A-B779-93EC2ACD8B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1" name="BExS343F8GCKP6HTF9Y97L133DX8" descr="ZRF0KB1IYQSNV63CTXT25G67G" hidden="1">
          <a:extLst>
            <a:ext uri="{FF2B5EF4-FFF2-40B4-BE49-F238E27FC236}">
              <a16:creationId xmlns:a16="http://schemas.microsoft.com/office/drawing/2014/main" id="{EB951EA3-9BDD-4E1C-8024-E9E19B038D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2" name="BExZMRC09W87CY4B73NPZMNH21AH" descr="78CUMI0OVLYJRSDRQ3V2YX812" hidden="1">
          <a:extLst>
            <a:ext uri="{FF2B5EF4-FFF2-40B4-BE49-F238E27FC236}">
              <a16:creationId xmlns:a16="http://schemas.microsoft.com/office/drawing/2014/main" id="{9F1E6429-3CA5-4903-8F07-A239C9EFB5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3" name="BExZXVFJ4DY4I24AARDT4AMP6EN1" descr="TXSMH2MTH86CYKA26740RQPUC" hidden="1">
          <a:extLst>
            <a:ext uri="{FF2B5EF4-FFF2-40B4-BE49-F238E27FC236}">
              <a16:creationId xmlns:a16="http://schemas.microsoft.com/office/drawing/2014/main" id="{90FA0583-A46E-4CB1-A03E-C50DA441B4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4" name="BExOCUIOFQWUGTBU5ESTW3EYEP5C" descr="9BNF49V0R6VVYPHEVMJ3ABDQZ" hidden="1">
          <a:extLst>
            <a:ext uri="{FF2B5EF4-FFF2-40B4-BE49-F238E27FC236}">
              <a16:creationId xmlns:a16="http://schemas.microsoft.com/office/drawing/2014/main" id="{D3A464D3-E18F-470F-B716-E294F0157E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5" name="BExU65O9OE4B4MQ2A3OYH13M8BZJ" descr="3INNIMMPDBB0JF37L81M6ID21" hidden="1">
          <a:extLst>
            <a:ext uri="{FF2B5EF4-FFF2-40B4-BE49-F238E27FC236}">
              <a16:creationId xmlns:a16="http://schemas.microsoft.com/office/drawing/2014/main" id="{4FE2C75D-D364-40F3-BE55-97A3CA7946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6" name="BExOPRCR0UW7TKXSV5WDTL348FGL" descr="S9JM17GP1802LHN4GT14BJYIC" hidden="1">
          <a:extLst>
            <a:ext uri="{FF2B5EF4-FFF2-40B4-BE49-F238E27FC236}">
              <a16:creationId xmlns:a16="http://schemas.microsoft.com/office/drawing/2014/main" id="{88F7082A-0D90-4899-8EA0-210A9DB286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7" name="BEx5OESAY2W8SEGI3TSB65EHJ04B" descr="9CN2Y88X8WYV1HWZG1QILY9BK" hidden="1">
          <a:extLst>
            <a:ext uri="{FF2B5EF4-FFF2-40B4-BE49-F238E27FC236}">
              <a16:creationId xmlns:a16="http://schemas.microsoft.com/office/drawing/2014/main" id="{1C6DA148-2FDC-41C9-B42A-E94F2F6BC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8" name="BEx973S463FCQVJ7QDFBUIU0WJ3F" descr="ZQTVYL8DCSADVT0QMRXFLU0TR" hidden="1">
          <a:extLst>
            <a:ext uri="{FF2B5EF4-FFF2-40B4-BE49-F238E27FC236}">
              <a16:creationId xmlns:a16="http://schemas.microsoft.com/office/drawing/2014/main" id="{9BABFE40-229B-4CC4-96DC-5248310B0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09" name="BExRZO0PLWWMCLGRH7EH6UXYWGAJ" descr="9D4GQ34QB727H10MA3SSAR2R9" hidden="1">
          <a:extLst>
            <a:ext uri="{FF2B5EF4-FFF2-40B4-BE49-F238E27FC236}">
              <a16:creationId xmlns:a16="http://schemas.microsoft.com/office/drawing/2014/main" id="{665B651A-A493-46F5-A6D8-513A4A309F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0" name="BExBDP6HNAAJUM39SE5G2C8BKNRQ" descr="1TM64TL2QIMYV7WYSV2VLGXY4" hidden="1">
          <a:extLst>
            <a:ext uri="{FF2B5EF4-FFF2-40B4-BE49-F238E27FC236}">
              <a16:creationId xmlns:a16="http://schemas.microsoft.com/office/drawing/2014/main" id="{A71C795D-25C0-45C7-A8F7-FB3A6B8A74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1" name="BExQEGJP61DL2NZY6LMBHBZ0J5YT" descr="D6ZNRZJ7EX4GZT9RO8LE0C905" hidden="1">
          <a:extLst>
            <a:ext uri="{FF2B5EF4-FFF2-40B4-BE49-F238E27FC236}">
              <a16:creationId xmlns:a16="http://schemas.microsoft.com/office/drawing/2014/main" id="{64859569-3007-4BBB-8AFC-BD8BFC1DC7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2" name="BExTY1BCS6HZIF6HI5491FGHDVAE" descr="MJ6976KI2UH1IE8M227DUYXMJ" hidden="1">
          <a:extLst>
            <a:ext uri="{FF2B5EF4-FFF2-40B4-BE49-F238E27FC236}">
              <a16:creationId xmlns:a16="http://schemas.microsoft.com/office/drawing/2014/main" id="{709128BD-FE9D-47D6-8DF4-A1D544696B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3" name="BExS8T38WLC2R738ZC7BDJQAKJAJ" descr="MRI962L5PB0E0YWXCIBN82VJH" hidden="1">
          <a:extLst>
            <a:ext uri="{FF2B5EF4-FFF2-40B4-BE49-F238E27FC236}">
              <a16:creationId xmlns:a16="http://schemas.microsoft.com/office/drawing/2014/main" id="{14F5A3C8-1A8F-427A-9321-80B5483256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4" name="BEx1X6AMHV6ZK3UJB2BXIJTJHYJU" descr="OALR4L95ELQLZ1Y1LETHM1CS9" hidden="1">
          <a:extLst>
            <a:ext uri="{FF2B5EF4-FFF2-40B4-BE49-F238E27FC236}">
              <a16:creationId xmlns:a16="http://schemas.microsoft.com/office/drawing/2014/main" id="{ADD030EB-159D-4D38-9102-56220127C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5" name="BEx1QZGQZBAWJ8591VXEIPUOVS7X" descr="MEW27CPIFG44B7E7HEQUUF5QF" hidden="1">
          <a:extLst>
            <a:ext uri="{FF2B5EF4-FFF2-40B4-BE49-F238E27FC236}">
              <a16:creationId xmlns:a16="http://schemas.microsoft.com/office/drawing/2014/main" id="{ABD7DE26-CFE4-4F86-A20E-C03B7CA221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6" name="BExMF7LICJLPXSHM63A6EQ79YQKG" descr="U084VZL15IMB1OFRRAY6GVKAE" hidden="1">
          <a:extLst>
            <a:ext uri="{FF2B5EF4-FFF2-40B4-BE49-F238E27FC236}">
              <a16:creationId xmlns:a16="http://schemas.microsoft.com/office/drawing/2014/main" id="{71B8D1F7-0142-4C14-BE7C-D446F1E159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7" name="BExS343F8GCKP6HTF9Y97L133DX8" descr="ZRF0KB1IYQSNV63CTXT25G67G" hidden="1">
          <a:extLst>
            <a:ext uri="{FF2B5EF4-FFF2-40B4-BE49-F238E27FC236}">
              <a16:creationId xmlns:a16="http://schemas.microsoft.com/office/drawing/2014/main" id="{89279607-73D5-40B1-BC23-F61FA15A26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8" name="BExZMRC09W87CY4B73NPZMNH21AH" descr="78CUMI0OVLYJRSDRQ3V2YX812" hidden="1">
          <a:extLst>
            <a:ext uri="{FF2B5EF4-FFF2-40B4-BE49-F238E27FC236}">
              <a16:creationId xmlns:a16="http://schemas.microsoft.com/office/drawing/2014/main" id="{036E9ECD-21E5-44E5-81F2-B1A38466F3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19" name="BExZXVFJ4DY4I24AARDT4AMP6EN1" descr="TXSMH2MTH86CYKA26740RQPUC" hidden="1">
          <a:extLst>
            <a:ext uri="{FF2B5EF4-FFF2-40B4-BE49-F238E27FC236}">
              <a16:creationId xmlns:a16="http://schemas.microsoft.com/office/drawing/2014/main" id="{1AA214B6-B565-4AE6-A220-BF206424F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20" name="BExOCUIOFQWUGTBU5ESTW3EYEP5C" descr="9BNF49V0R6VVYPHEVMJ3ABDQZ" hidden="1">
          <a:extLst>
            <a:ext uri="{FF2B5EF4-FFF2-40B4-BE49-F238E27FC236}">
              <a16:creationId xmlns:a16="http://schemas.microsoft.com/office/drawing/2014/main" id="{D1BAF410-6E53-48D6-B215-26DE2760A0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21" name="BExU65O9OE4B4MQ2A3OYH13M8BZJ" descr="3INNIMMPDBB0JF37L81M6ID21" hidden="1">
          <a:extLst>
            <a:ext uri="{FF2B5EF4-FFF2-40B4-BE49-F238E27FC236}">
              <a16:creationId xmlns:a16="http://schemas.microsoft.com/office/drawing/2014/main" id="{8D34350B-D461-4259-A821-76E9F7973F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22" name="BExOPRCR0UW7TKXSV5WDTL348FGL" descr="S9JM17GP1802LHN4GT14BJYIC" hidden="1">
          <a:extLst>
            <a:ext uri="{FF2B5EF4-FFF2-40B4-BE49-F238E27FC236}">
              <a16:creationId xmlns:a16="http://schemas.microsoft.com/office/drawing/2014/main" id="{A7013205-AA12-4B80-A800-1ACA79037D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23" name="BEx5OESAY2W8SEGI3TSB65EHJ04B" descr="9CN2Y88X8WYV1HWZG1QILY9BK" hidden="1">
          <a:extLst>
            <a:ext uri="{FF2B5EF4-FFF2-40B4-BE49-F238E27FC236}">
              <a16:creationId xmlns:a16="http://schemas.microsoft.com/office/drawing/2014/main" id="{7F78B8E1-EBB5-445F-AC9B-F00849F828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111443</xdr:colOff>
      <xdr:row>1</xdr:row>
      <xdr:rowOff>117634</xdr:rowOff>
    </xdr:to>
    <xdr:pic>
      <xdr:nvPicPr>
        <xdr:cNvPr id="1024" name="BExW253QPOZK9KW8BJC3LBXGCG2N" descr="Y5HX37BEUWSN1NEFJKZJXI3SX" hidden="1">
          <a:extLst>
            <a:ext uri="{FF2B5EF4-FFF2-40B4-BE49-F238E27FC236}">
              <a16:creationId xmlns:a16="http://schemas.microsoft.com/office/drawing/2014/main" id="{893983EA-5BE5-400A-9130-7D996B745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25" name="BEx973S463FCQVJ7QDFBUIU0WJ3F" descr="ZQTVYL8DCSADVT0QMRXFLU0TR" hidden="1">
          <a:extLst>
            <a:ext uri="{FF2B5EF4-FFF2-40B4-BE49-F238E27FC236}">
              <a16:creationId xmlns:a16="http://schemas.microsoft.com/office/drawing/2014/main" id="{0A271817-1160-4906-8CF6-141E3D0AB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26" name="BExRZO0PLWWMCLGRH7EH6UXYWGAJ" descr="9D4GQ34QB727H10MA3SSAR2R9" hidden="1">
          <a:extLst>
            <a:ext uri="{FF2B5EF4-FFF2-40B4-BE49-F238E27FC236}">
              <a16:creationId xmlns:a16="http://schemas.microsoft.com/office/drawing/2014/main" id="{49E93A83-E528-431A-9E94-C13DD51206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27" name="BExBDP6HNAAJUM39SE5G2C8BKNRQ" descr="1TM64TL2QIMYV7WYSV2VLGXY4" hidden="1">
          <a:extLst>
            <a:ext uri="{FF2B5EF4-FFF2-40B4-BE49-F238E27FC236}">
              <a16:creationId xmlns:a16="http://schemas.microsoft.com/office/drawing/2014/main" id="{63727650-992F-474F-A402-741E1DCFAB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28" name="BExQEGJP61DL2NZY6LMBHBZ0J5YT" descr="D6ZNRZJ7EX4GZT9RO8LE0C905" hidden="1">
          <a:extLst>
            <a:ext uri="{FF2B5EF4-FFF2-40B4-BE49-F238E27FC236}">
              <a16:creationId xmlns:a16="http://schemas.microsoft.com/office/drawing/2014/main" id="{F4DF71D1-1538-467D-9C63-8B59C8401C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29" name="BExTY1BCS6HZIF6HI5491FGHDVAE" descr="MJ6976KI2UH1IE8M227DUYXMJ" hidden="1">
          <a:extLst>
            <a:ext uri="{FF2B5EF4-FFF2-40B4-BE49-F238E27FC236}">
              <a16:creationId xmlns:a16="http://schemas.microsoft.com/office/drawing/2014/main" id="{6569E615-206C-49A0-8573-49255540A4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0" name="BEx5FXJGJOT93D0J2IRJ3985IUMI" hidden="1">
          <a:extLst>
            <a:ext uri="{FF2B5EF4-FFF2-40B4-BE49-F238E27FC236}">
              <a16:creationId xmlns:a16="http://schemas.microsoft.com/office/drawing/2014/main" id="{8C3D36FD-9C02-4632-8F97-F250823824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1" name="BExS8T38WLC2R738ZC7BDJQAKJAJ" descr="MRI962L5PB0E0YWXCIBN82VJH" hidden="1">
          <a:extLst>
            <a:ext uri="{FF2B5EF4-FFF2-40B4-BE49-F238E27FC236}">
              <a16:creationId xmlns:a16="http://schemas.microsoft.com/office/drawing/2014/main" id="{CD53695C-DF2B-48A5-AD7A-6690CFF6AC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2" name="BEx5F64BJ6DCM4EJH81D5ZFNPZ0V" descr="7DJ9FILZD2YPS6X1JBP9E76TU" hidden="1">
          <a:extLst>
            <a:ext uri="{FF2B5EF4-FFF2-40B4-BE49-F238E27FC236}">
              <a16:creationId xmlns:a16="http://schemas.microsoft.com/office/drawing/2014/main" id="{9F0FE674-B0E7-46A6-9CD0-FD8CA120C6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3" name="BExQEXXHA3EEXR44LT6RKCDWM6ZT" hidden="1">
          <a:extLst>
            <a:ext uri="{FF2B5EF4-FFF2-40B4-BE49-F238E27FC236}">
              <a16:creationId xmlns:a16="http://schemas.microsoft.com/office/drawing/2014/main" id="{902D93F0-82D7-4ACA-8B0F-9888E2B6F0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4" name="BEx1X6AMHV6ZK3UJB2BXIJTJHYJU" descr="OALR4L95ELQLZ1Y1LETHM1CS9" hidden="1">
          <a:extLst>
            <a:ext uri="{FF2B5EF4-FFF2-40B4-BE49-F238E27FC236}">
              <a16:creationId xmlns:a16="http://schemas.microsoft.com/office/drawing/2014/main" id="{3FE57084-F767-4353-8CB0-2361375F5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5" name="BEx1QZGQZBAWJ8591VXEIPUOVS7X" descr="MEW27CPIFG44B7E7HEQUUF5QF" hidden="1">
          <a:extLst>
            <a:ext uri="{FF2B5EF4-FFF2-40B4-BE49-F238E27FC236}">
              <a16:creationId xmlns:a16="http://schemas.microsoft.com/office/drawing/2014/main" id="{4AA33B39-17E4-4BEE-B9D0-2587EE0455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6" name="BExMF7LICJLPXSHM63A6EQ79YQKG" descr="U084VZL15IMB1OFRRAY6GVKAE" hidden="1">
          <a:extLst>
            <a:ext uri="{FF2B5EF4-FFF2-40B4-BE49-F238E27FC236}">
              <a16:creationId xmlns:a16="http://schemas.microsoft.com/office/drawing/2014/main" id="{2A62F709-49DE-494C-B99F-9B5623E139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7" name="BExS343F8GCKP6HTF9Y97L133DX8" descr="ZRF0KB1IYQSNV63CTXT25G67G" hidden="1">
          <a:extLst>
            <a:ext uri="{FF2B5EF4-FFF2-40B4-BE49-F238E27FC236}">
              <a16:creationId xmlns:a16="http://schemas.microsoft.com/office/drawing/2014/main" id="{8E7BE6A1-5F93-4E73-A106-E62FB19BDA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8" name="BExZMRC09W87CY4B73NPZMNH21AH" descr="78CUMI0OVLYJRSDRQ3V2YX812" hidden="1">
          <a:extLst>
            <a:ext uri="{FF2B5EF4-FFF2-40B4-BE49-F238E27FC236}">
              <a16:creationId xmlns:a16="http://schemas.microsoft.com/office/drawing/2014/main" id="{A1584028-10BE-48D9-A5D6-6334F94394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39" name="BExZXVFJ4DY4I24AARDT4AMP6EN1" descr="TXSMH2MTH86CYKA26740RQPUC" hidden="1">
          <a:extLst>
            <a:ext uri="{FF2B5EF4-FFF2-40B4-BE49-F238E27FC236}">
              <a16:creationId xmlns:a16="http://schemas.microsoft.com/office/drawing/2014/main" id="{39DEC5F1-9EB9-49EA-B9E6-544C9C9AC1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40" name="BExOCUIOFQWUGTBU5ESTW3EYEP5C" descr="9BNF49V0R6VVYPHEVMJ3ABDQZ" hidden="1">
          <a:extLst>
            <a:ext uri="{FF2B5EF4-FFF2-40B4-BE49-F238E27FC236}">
              <a16:creationId xmlns:a16="http://schemas.microsoft.com/office/drawing/2014/main" id="{524355DE-B79F-4B74-8953-B491C5A8C6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41" name="BExU65O9OE4B4MQ2A3OYH13M8BZJ" descr="3INNIMMPDBB0JF37L81M6ID21" hidden="1">
          <a:extLst>
            <a:ext uri="{FF2B5EF4-FFF2-40B4-BE49-F238E27FC236}">
              <a16:creationId xmlns:a16="http://schemas.microsoft.com/office/drawing/2014/main" id="{3F36E7F9-10B7-492E-8CC8-27E99B7A66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42" name="BExOPRCR0UW7TKXSV5WDTL348FGL" descr="S9JM17GP1802LHN4GT14BJYIC" hidden="1">
          <a:extLst>
            <a:ext uri="{FF2B5EF4-FFF2-40B4-BE49-F238E27FC236}">
              <a16:creationId xmlns:a16="http://schemas.microsoft.com/office/drawing/2014/main" id="{A2106FD9-E445-4E1D-89EE-8BA8A618D2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43" name="BEx5OESAY2W8SEGI3TSB65EHJ04B" descr="9CN2Y88X8WYV1HWZG1QILY9BK" hidden="1">
          <a:extLst>
            <a:ext uri="{FF2B5EF4-FFF2-40B4-BE49-F238E27FC236}">
              <a16:creationId xmlns:a16="http://schemas.microsoft.com/office/drawing/2014/main" id="{8A8246FD-AB2C-4A8C-AFF5-78AC58E189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044" name="BExGMWEQ2BYRY9BAO5T1X850MJN1" descr="AZ9ST0XDIOP50HSUFO5V31BR0" hidden="1">
          <a:extLst>
            <a:ext uri="{FF2B5EF4-FFF2-40B4-BE49-F238E27FC236}">
              <a16:creationId xmlns:a16="http://schemas.microsoft.com/office/drawing/2014/main" id="{A24ECD7E-6887-4534-813A-2EE4C0957A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oneCellAnchor>
    <xdr:from>
      <xdr:col>2</xdr:col>
      <xdr:colOff>0</xdr:colOff>
      <xdr:row>1</xdr:row>
      <xdr:rowOff>0</xdr:rowOff>
    </xdr:from>
    <xdr:ext cx="111443" cy="117634"/>
    <xdr:pic>
      <xdr:nvPicPr>
        <xdr:cNvPr id="1045" name="BExW253QPOZK9KW8BJC3LBXGCG2N" descr="Y5HX37BEUWSN1NEFJKZJXI3SX" hidden="1">
          <a:extLst>
            <a:ext uri="{FF2B5EF4-FFF2-40B4-BE49-F238E27FC236}">
              <a16:creationId xmlns:a16="http://schemas.microsoft.com/office/drawing/2014/main" id="{87B49F65-5B71-4811-B399-6DC9E95A9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46" name="BEx973S463FCQVJ7QDFBUIU0WJ3F" descr="ZQTVYL8DCSADVT0QMRXFLU0TR" hidden="1">
          <a:extLst>
            <a:ext uri="{FF2B5EF4-FFF2-40B4-BE49-F238E27FC236}">
              <a16:creationId xmlns:a16="http://schemas.microsoft.com/office/drawing/2014/main" id="{8EAF237D-45B7-4E76-98CB-3455D1298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47" name="BExRZO0PLWWMCLGRH7EH6UXYWGAJ" descr="9D4GQ34QB727H10MA3SSAR2R9" hidden="1">
          <a:extLst>
            <a:ext uri="{FF2B5EF4-FFF2-40B4-BE49-F238E27FC236}">
              <a16:creationId xmlns:a16="http://schemas.microsoft.com/office/drawing/2014/main" id="{023799B2-DB7C-46BC-9010-92805BBF3F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48" name="BExBDP6HNAAJUM39SE5G2C8BKNRQ" descr="1TM64TL2QIMYV7WYSV2VLGXY4" hidden="1">
          <a:extLst>
            <a:ext uri="{FF2B5EF4-FFF2-40B4-BE49-F238E27FC236}">
              <a16:creationId xmlns:a16="http://schemas.microsoft.com/office/drawing/2014/main" id="{D3D96D46-22C5-466E-9F99-9AFE2A1333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49" name="BExQEGJP61DL2NZY6LMBHBZ0J5YT" descr="D6ZNRZJ7EX4GZT9RO8LE0C905" hidden="1">
          <a:extLst>
            <a:ext uri="{FF2B5EF4-FFF2-40B4-BE49-F238E27FC236}">
              <a16:creationId xmlns:a16="http://schemas.microsoft.com/office/drawing/2014/main" id="{7C220E53-589E-4CB4-8CB9-14861C9A2B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0" name="BExTY1BCS6HZIF6HI5491FGHDVAE" descr="MJ6976KI2UH1IE8M227DUYXMJ" hidden="1">
          <a:extLst>
            <a:ext uri="{FF2B5EF4-FFF2-40B4-BE49-F238E27FC236}">
              <a16:creationId xmlns:a16="http://schemas.microsoft.com/office/drawing/2014/main" id="{9FBA0173-B176-4881-9A8A-AB1D125121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1" name="BEx5FXJGJOT93D0J2IRJ3985IUMI" hidden="1">
          <a:extLst>
            <a:ext uri="{FF2B5EF4-FFF2-40B4-BE49-F238E27FC236}">
              <a16:creationId xmlns:a16="http://schemas.microsoft.com/office/drawing/2014/main" id="{C4A7341D-491C-4F07-8C91-71583DA0BC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2" name="BEx3RTMHAR35NUAAK49TV6NU7EPA" descr="QFXLG4ZCXTRQSJYFCKJ58G9N8" hidden="1">
          <a:extLst>
            <a:ext uri="{FF2B5EF4-FFF2-40B4-BE49-F238E27FC236}">
              <a16:creationId xmlns:a16="http://schemas.microsoft.com/office/drawing/2014/main" id="{333B6FFA-CE5C-4B31-8F47-4EF69760D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3" name="BExS8T38WLC2R738ZC7BDJQAKJAJ" descr="MRI962L5PB0E0YWXCIBN82VJH" hidden="1">
          <a:extLst>
            <a:ext uri="{FF2B5EF4-FFF2-40B4-BE49-F238E27FC236}">
              <a16:creationId xmlns:a16="http://schemas.microsoft.com/office/drawing/2014/main" id="{35E34A6A-1E53-4243-9524-42F44BED44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4" name="BEx5F64BJ6DCM4EJH81D5ZFNPZ0V" descr="7DJ9FILZD2YPS6X1JBP9E76TU" hidden="1">
          <a:extLst>
            <a:ext uri="{FF2B5EF4-FFF2-40B4-BE49-F238E27FC236}">
              <a16:creationId xmlns:a16="http://schemas.microsoft.com/office/drawing/2014/main" id="{832710B3-8301-465F-B669-CEBD5E6A10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5" name="BExQEXXHA3EEXR44LT6RKCDWM6ZT" hidden="1">
          <a:extLst>
            <a:ext uri="{FF2B5EF4-FFF2-40B4-BE49-F238E27FC236}">
              <a16:creationId xmlns:a16="http://schemas.microsoft.com/office/drawing/2014/main" id="{F52DCB14-8A71-4F3D-8269-6F9F02DCD4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6" name="BEx1X6AMHV6ZK3UJB2BXIJTJHYJU" descr="OALR4L95ELQLZ1Y1LETHM1CS9" hidden="1">
          <a:extLst>
            <a:ext uri="{FF2B5EF4-FFF2-40B4-BE49-F238E27FC236}">
              <a16:creationId xmlns:a16="http://schemas.microsoft.com/office/drawing/2014/main" id="{D441EDA4-E2F7-479E-AA3F-CC01AFBD33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7" name="BExSDIVCE09QKG3CT52PHCS6ZJ09" descr="9F076L7EQCF2COMMGCQG6BQGU" hidden="1">
          <a:extLst>
            <a:ext uri="{FF2B5EF4-FFF2-40B4-BE49-F238E27FC236}">
              <a16:creationId xmlns:a16="http://schemas.microsoft.com/office/drawing/2014/main" id="{88450A70-3237-444C-92F6-7860BE136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8" name="BEx1QZGQZBAWJ8591VXEIPUOVS7X" descr="MEW27CPIFG44B7E7HEQUUF5QF" hidden="1">
          <a:extLst>
            <a:ext uri="{FF2B5EF4-FFF2-40B4-BE49-F238E27FC236}">
              <a16:creationId xmlns:a16="http://schemas.microsoft.com/office/drawing/2014/main" id="{529A4232-1B9D-46F9-8157-9C75994A5C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59" name="BExMF7LICJLPXSHM63A6EQ79YQKG" descr="U084VZL15IMB1OFRRAY6GVKAE" hidden="1">
          <a:extLst>
            <a:ext uri="{FF2B5EF4-FFF2-40B4-BE49-F238E27FC236}">
              <a16:creationId xmlns:a16="http://schemas.microsoft.com/office/drawing/2014/main" id="{06C35F0C-88DF-43A4-B145-EE6B29752C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0" name="BExS343F8GCKP6HTF9Y97L133DX8" descr="ZRF0KB1IYQSNV63CTXT25G67G" hidden="1">
          <a:extLst>
            <a:ext uri="{FF2B5EF4-FFF2-40B4-BE49-F238E27FC236}">
              <a16:creationId xmlns:a16="http://schemas.microsoft.com/office/drawing/2014/main" id="{BE24E60C-F598-4042-BE9B-243BCB7368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1" name="BExZMRC09W87CY4B73NPZMNH21AH" descr="78CUMI0OVLYJRSDRQ3V2YX812" hidden="1">
          <a:extLst>
            <a:ext uri="{FF2B5EF4-FFF2-40B4-BE49-F238E27FC236}">
              <a16:creationId xmlns:a16="http://schemas.microsoft.com/office/drawing/2014/main" id="{EE52A798-0FC6-4DB8-9A98-A17F7D9CF3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1062" name="BExZXVFJ4DY4I24AARDT4AMP6EN1" descr="TXSMH2MTH86CYKA26740RQPUC" hidden="1">
          <a:extLst>
            <a:ext uri="{FF2B5EF4-FFF2-40B4-BE49-F238E27FC236}">
              <a16:creationId xmlns:a16="http://schemas.microsoft.com/office/drawing/2014/main" id="{793BE27E-F44A-4A43-B708-9E5BF8916B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3" name="BExOCUIOFQWUGTBU5ESTW3EYEP5C" descr="9BNF49V0R6VVYPHEVMJ3ABDQZ" hidden="1">
          <a:extLst>
            <a:ext uri="{FF2B5EF4-FFF2-40B4-BE49-F238E27FC236}">
              <a16:creationId xmlns:a16="http://schemas.microsoft.com/office/drawing/2014/main" id="{211D131A-D3E2-472A-97EB-5056206006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4" name="BExU65O9OE4B4MQ2A3OYH13M8BZJ" descr="3INNIMMPDBB0JF37L81M6ID21" hidden="1">
          <a:extLst>
            <a:ext uri="{FF2B5EF4-FFF2-40B4-BE49-F238E27FC236}">
              <a16:creationId xmlns:a16="http://schemas.microsoft.com/office/drawing/2014/main" id="{7D74333F-55C1-4F6C-992D-ACF610A3BA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5" name="BExOPRCR0UW7TKXSV5WDTL348FGL" descr="S9JM17GP1802LHN4GT14BJYIC" hidden="1">
          <a:extLst>
            <a:ext uri="{FF2B5EF4-FFF2-40B4-BE49-F238E27FC236}">
              <a16:creationId xmlns:a16="http://schemas.microsoft.com/office/drawing/2014/main" id="{1CB435A9-BD29-41B5-8A38-565B4D6BAB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6" name="BEx5OESAY2W8SEGI3TSB65EHJ04B" descr="9CN2Y88X8WYV1HWZG1QILY9BK" hidden="1">
          <a:extLst>
            <a:ext uri="{FF2B5EF4-FFF2-40B4-BE49-F238E27FC236}">
              <a16:creationId xmlns:a16="http://schemas.microsoft.com/office/drawing/2014/main" id="{734BE520-5064-4CBD-AAE1-FC50EEF0E6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7" name="BExGMWEQ2BYRY9BAO5T1X850MJN1" descr="AZ9ST0XDIOP50HSUFO5V31BR0" hidden="1">
          <a:extLst>
            <a:ext uri="{FF2B5EF4-FFF2-40B4-BE49-F238E27FC236}">
              <a16:creationId xmlns:a16="http://schemas.microsoft.com/office/drawing/2014/main" id="{62C5CE29-5A55-4515-A149-5E4FBD746B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8" name="BExW253QPOZK9KW8BJC3LBXGCG2N" descr="Y5HX37BEUWSN1NEFJKZJXI3SX" hidden="1">
          <a:extLst>
            <a:ext uri="{FF2B5EF4-FFF2-40B4-BE49-F238E27FC236}">
              <a16:creationId xmlns:a16="http://schemas.microsoft.com/office/drawing/2014/main" id="{F7B8D6BC-4FF9-4B21-9E14-919668CF4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69" name="BEx973S463FCQVJ7QDFBUIU0WJ3F" descr="ZQTVYL8DCSADVT0QMRXFLU0TR" hidden="1">
          <a:extLst>
            <a:ext uri="{FF2B5EF4-FFF2-40B4-BE49-F238E27FC236}">
              <a16:creationId xmlns:a16="http://schemas.microsoft.com/office/drawing/2014/main" id="{E6C1EC7D-7A07-4D3F-A033-98BE7AD3B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0" name="BExRZO0PLWWMCLGRH7EH6UXYWGAJ" descr="9D4GQ34QB727H10MA3SSAR2R9" hidden="1">
          <a:extLst>
            <a:ext uri="{FF2B5EF4-FFF2-40B4-BE49-F238E27FC236}">
              <a16:creationId xmlns:a16="http://schemas.microsoft.com/office/drawing/2014/main" id="{1615A33C-30DB-4286-9DF8-DD254B35B9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1" name="BExBDP6HNAAJUM39SE5G2C8BKNRQ" descr="1TM64TL2QIMYV7WYSV2VLGXY4" hidden="1">
          <a:extLst>
            <a:ext uri="{FF2B5EF4-FFF2-40B4-BE49-F238E27FC236}">
              <a16:creationId xmlns:a16="http://schemas.microsoft.com/office/drawing/2014/main" id="{D92F89E1-F703-4B09-9009-B98286D352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2" name="BExQEGJP61DL2NZY6LMBHBZ0J5YT" descr="D6ZNRZJ7EX4GZT9RO8LE0C905" hidden="1">
          <a:extLst>
            <a:ext uri="{FF2B5EF4-FFF2-40B4-BE49-F238E27FC236}">
              <a16:creationId xmlns:a16="http://schemas.microsoft.com/office/drawing/2014/main" id="{F3240CC1-BED7-41CF-9A8A-534229531E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3" name="BExTY1BCS6HZIF6HI5491FGHDVAE" descr="MJ6976KI2UH1IE8M227DUYXMJ" hidden="1">
          <a:extLst>
            <a:ext uri="{FF2B5EF4-FFF2-40B4-BE49-F238E27FC236}">
              <a16:creationId xmlns:a16="http://schemas.microsoft.com/office/drawing/2014/main" id="{25E79522-B331-4BE6-BE2E-53841006ED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4" name="BEx5FXJGJOT93D0J2IRJ3985IUMI" hidden="1">
          <a:extLst>
            <a:ext uri="{FF2B5EF4-FFF2-40B4-BE49-F238E27FC236}">
              <a16:creationId xmlns:a16="http://schemas.microsoft.com/office/drawing/2014/main" id="{90906E0B-8082-41F4-A0F5-73087227A2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5" name="BEx3RTMHAR35NUAAK49TV6NU7EPA" descr="QFXLG4ZCXTRQSJYFCKJ58G9N8" hidden="1">
          <a:extLst>
            <a:ext uri="{FF2B5EF4-FFF2-40B4-BE49-F238E27FC236}">
              <a16:creationId xmlns:a16="http://schemas.microsoft.com/office/drawing/2014/main" id="{DFA5E385-78FC-4D9C-A97B-67FD0AF60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6" name="BExS8T38WLC2R738ZC7BDJQAKJAJ" descr="MRI962L5PB0E0YWXCIBN82VJH" hidden="1">
          <a:extLst>
            <a:ext uri="{FF2B5EF4-FFF2-40B4-BE49-F238E27FC236}">
              <a16:creationId xmlns:a16="http://schemas.microsoft.com/office/drawing/2014/main" id="{D159A59D-A85B-4548-8B01-9B5115F983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7" name="BEx5F64BJ6DCM4EJH81D5ZFNPZ0V" descr="7DJ9FILZD2YPS6X1JBP9E76TU" hidden="1">
          <a:extLst>
            <a:ext uri="{FF2B5EF4-FFF2-40B4-BE49-F238E27FC236}">
              <a16:creationId xmlns:a16="http://schemas.microsoft.com/office/drawing/2014/main" id="{339F4A83-A177-4CDB-AE28-BD3D5E1C23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8" name="BExQEXXHA3EEXR44LT6RKCDWM6ZT" hidden="1">
          <a:extLst>
            <a:ext uri="{FF2B5EF4-FFF2-40B4-BE49-F238E27FC236}">
              <a16:creationId xmlns:a16="http://schemas.microsoft.com/office/drawing/2014/main" id="{7C9ACB5F-4CFD-40E8-8C1B-F0CE11E4A6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79" name="BEx1X6AMHV6ZK3UJB2BXIJTJHYJU" descr="OALR4L95ELQLZ1Y1LETHM1CS9" hidden="1">
          <a:extLst>
            <a:ext uri="{FF2B5EF4-FFF2-40B4-BE49-F238E27FC236}">
              <a16:creationId xmlns:a16="http://schemas.microsoft.com/office/drawing/2014/main" id="{DBBB9971-32AB-46A5-A251-EB67FB1E7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0" name="BExSDIVCE09QKG3CT52PHCS6ZJ09" descr="9F076L7EQCF2COMMGCQG6BQGU" hidden="1">
          <a:extLst>
            <a:ext uri="{FF2B5EF4-FFF2-40B4-BE49-F238E27FC236}">
              <a16:creationId xmlns:a16="http://schemas.microsoft.com/office/drawing/2014/main" id="{61243270-198E-4D6B-9F00-E7F46E1FC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1" name="BEx1QZGQZBAWJ8591VXEIPUOVS7X" descr="MEW27CPIFG44B7E7HEQUUF5QF" hidden="1">
          <a:extLst>
            <a:ext uri="{FF2B5EF4-FFF2-40B4-BE49-F238E27FC236}">
              <a16:creationId xmlns:a16="http://schemas.microsoft.com/office/drawing/2014/main" id="{B6327676-0B34-43A3-AA2A-2B5F576FC8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2" name="BExMF7LICJLPXSHM63A6EQ79YQKG" descr="U084VZL15IMB1OFRRAY6GVKAE" hidden="1">
          <a:extLst>
            <a:ext uri="{FF2B5EF4-FFF2-40B4-BE49-F238E27FC236}">
              <a16:creationId xmlns:a16="http://schemas.microsoft.com/office/drawing/2014/main" id="{B14E36B6-8E3D-4670-B472-DF0CE7DE35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3" name="BExS343F8GCKP6HTF9Y97L133DX8" descr="ZRF0KB1IYQSNV63CTXT25G67G" hidden="1">
          <a:extLst>
            <a:ext uri="{FF2B5EF4-FFF2-40B4-BE49-F238E27FC236}">
              <a16:creationId xmlns:a16="http://schemas.microsoft.com/office/drawing/2014/main" id="{7BC4E9B1-0090-41B8-B31E-D13FB4BD82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4" name="BExZMRC09W87CY4B73NPZMNH21AH" descr="78CUMI0OVLYJRSDRQ3V2YX812" hidden="1">
          <a:extLst>
            <a:ext uri="{FF2B5EF4-FFF2-40B4-BE49-F238E27FC236}">
              <a16:creationId xmlns:a16="http://schemas.microsoft.com/office/drawing/2014/main" id="{27CA441B-6B3B-4579-9774-159156DAE2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1085" name="BExZXVFJ4DY4I24AARDT4AMP6EN1" descr="TXSMH2MTH86CYKA26740RQPUC" hidden="1">
          <a:extLst>
            <a:ext uri="{FF2B5EF4-FFF2-40B4-BE49-F238E27FC236}">
              <a16:creationId xmlns:a16="http://schemas.microsoft.com/office/drawing/2014/main" id="{54755BF4-F5E2-4EC4-8117-BDB9982FE3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6" name="BExOCUIOFQWUGTBU5ESTW3EYEP5C" descr="9BNF49V0R6VVYPHEVMJ3ABDQZ" hidden="1">
          <a:extLst>
            <a:ext uri="{FF2B5EF4-FFF2-40B4-BE49-F238E27FC236}">
              <a16:creationId xmlns:a16="http://schemas.microsoft.com/office/drawing/2014/main" id="{D4C89EA2-B3E9-4749-ACD8-0B3BC6EB27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7" name="BExU65O9OE4B4MQ2A3OYH13M8BZJ" descr="3INNIMMPDBB0JF37L81M6ID21" hidden="1">
          <a:extLst>
            <a:ext uri="{FF2B5EF4-FFF2-40B4-BE49-F238E27FC236}">
              <a16:creationId xmlns:a16="http://schemas.microsoft.com/office/drawing/2014/main" id="{B39AA23F-AFFF-4514-9D24-DBD35A8B60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8" name="BExOPRCR0UW7TKXSV5WDTL348FGL" descr="S9JM17GP1802LHN4GT14BJYIC" hidden="1">
          <a:extLst>
            <a:ext uri="{FF2B5EF4-FFF2-40B4-BE49-F238E27FC236}">
              <a16:creationId xmlns:a16="http://schemas.microsoft.com/office/drawing/2014/main" id="{2C5C7827-3C1B-4922-98C5-0573AE9B62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89" name="BEx5OESAY2W8SEGI3TSB65EHJ04B" descr="9CN2Y88X8WYV1HWZG1QILY9BK" hidden="1">
          <a:extLst>
            <a:ext uri="{FF2B5EF4-FFF2-40B4-BE49-F238E27FC236}">
              <a16:creationId xmlns:a16="http://schemas.microsoft.com/office/drawing/2014/main" id="{C3848788-03F5-4C02-99AF-57DBDE73C6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090" name="BExGMWEQ2BYRY9BAO5T1X850MJN1" descr="AZ9ST0XDIOP50HSUFO5V31BR0" hidden="1">
          <a:extLst>
            <a:ext uri="{FF2B5EF4-FFF2-40B4-BE49-F238E27FC236}">
              <a16:creationId xmlns:a16="http://schemas.microsoft.com/office/drawing/2014/main" id="{66CAA8D9-6399-45C5-B965-7E39692A69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1</xdr:row>
      <xdr:rowOff>0</xdr:rowOff>
    </xdr:from>
    <xdr:to>
      <xdr:col>2</xdr:col>
      <xdr:colOff>114300</xdr:colOff>
      <xdr:row>1</xdr:row>
      <xdr:rowOff>120650</xdr:rowOff>
    </xdr:to>
    <xdr:pic>
      <xdr:nvPicPr>
        <xdr:cNvPr id="1091" name="BEx973S463FCQVJ7QDFBUIU0WJ3F" descr="ZQTVYL8DCSADVT0QMRXFLU0TR" hidden="1">
          <a:extLst>
            <a:ext uri="{FF2B5EF4-FFF2-40B4-BE49-F238E27FC236}">
              <a16:creationId xmlns:a16="http://schemas.microsoft.com/office/drawing/2014/main" id="{DC7976FB-1237-4E74-8996-765605974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2" name="BExRZO0PLWWMCLGRH7EH6UXYWGAJ" descr="9D4GQ34QB727H10MA3SSAR2R9" hidden="1">
          <a:extLst>
            <a:ext uri="{FF2B5EF4-FFF2-40B4-BE49-F238E27FC236}">
              <a16:creationId xmlns:a16="http://schemas.microsoft.com/office/drawing/2014/main" id="{3B044FED-E842-4D7D-863A-8E93E1367A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3" name="BExBDP6HNAAJUM39SE5G2C8BKNRQ" descr="1TM64TL2QIMYV7WYSV2VLGXY4" hidden="1">
          <a:extLst>
            <a:ext uri="{FF2B5EF4-FFF2-40B4-BE49-F238E27FC236}">
              <a16:creationId xmlns:a16="http://schemas.microsoft.com/office/drawing/2014/main" id="{35D05C8C-BB3C-46EE-9C7E-9242CDDBC4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4" name="BExQEGJP61DL2NZY6LMBHBZ0J5YT" descr="D6ZNRZJ7EX4GZT9RO8LE0C905" hidden="1">
          <a:extLst>
            <a:ext uri="{FF2B5EF4-FFF2-40B4-BE49-F238E27FC236}">
              <a16:creationId xmlns:a16="http://schemas.microsoft.com/office/drawing/2014/main" id="{05A4E3E9-C070-4505-A027-C65E4611F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5" name="BExTY1BCS6HZIF6HI5491FGHDVAE" descr="MJ6976KI2UH1IE8M227DUYXMJ" hidden="1">
          <a:extLst>
            <a:ext uri="{FF2B5EF4-FFF2-40B4-BE49-F238E27FC236}">
              <a16:creationId xmlns:a16="http://schemas.microsoft.com/office/drawing/2014/main" id="{CEF1646A-1210-4CE0-BCEC-13208E5859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6" name="BExS8T38WLC2R738ZC7BDJQAKJAJ" descr="MRI962L5PB0E0YWXCIBN82VJH" hidden="1">
          <a:extLst>
            <a:ext uri="{FF2B5EF4-FFF2-40B4-BE49-F238E27FC236}">
              <a16:creationId xmlns:a16="http://schemas.microsoft.com/office/drawing/2014/main" id="{88B15568-590E-4449-A4A4-7A378BF51D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7" name="BEx1X6AMHV6ZK3UJB2BXIJTJHYJU" descr="OALR4L95ELQLZ1Y1LETHM1CS9" hidden="1">
          <a:extLst>
            <a:ext uri="{FF2B5EF4-FFF2-40B4-BE49-F238E27FC236}">
              <a16:creationId xmlns:a16="http://schemas.microsoft.com/office/drawing/2014/main" id="{311BE8E9-8256-47E0-AFFF-E3938B2E7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8" name="BEx1QZGQZBAWJ8591VXEIPUOVS7X" descr="MEW27CPIFG44B7E7HEQUUF5QF" hidden="1">
          <a:extLst>
            <a:ext uri="{FF2B5EF4-FFF2-40B4-BE49-F238E27FC236}">
              <a16:creationId xmlns:a16="http://schemas.microsoft.com/office/drawing/2014/main" id="{3895F26F-8C98-4161-8289-917DD59E70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099" name="BExMF7LICJLPXSHM63A6EQ79YQKG" descr="U084VZL15IMB1OFRRAY6GVKAE" hidden="1">
          <a:extLst>
            <a:ext uri="{FF2B5EF4-FFF2-40B4-BE49-F238E27FC236}">
              <a16:creationId xmlns:a16="http://schemas.microsoft.com/office/drawing/2014/main" id="{F019AB79-66C0-4D65-8797-E904AB7B4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0" name="BExS343F8GCKP6HTF9Y97L133DX8" descr="ZRF0KB1IYQSNV63CTXT25G67G" hidden="1">
          <a:extLst>
            <a:ext uri="{FF2B5EF4-FFF2-40B4-BE49-F238E27FC236}">
              <a16:creationId xmlns:a16="http://schemas.microsoft.com/office/drawing/2014/main" id="{918C0047-661E-4FE1-A9AE-9640F7AB2D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1" name="BExZMRC09W87CY4B73NPZMNH21AH" descr="78CUMI0OVLYJRSDRQ3V2YX812" hidden="1">
          <a:extLst>
            <a:ext uri="{FF2B5EF4-FFF2-40B4-BE49-F238E27FC236}">
              <a16:creationId xmlns:a16="http://schemas.microsoft.com/office/drawing/2014/main" id="{F243B5E3-EC44-493C-B60E-5FDB4E6885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2" name="BExZXVFJ4DY4I24AARDT4AMP6EN1" descr="TXSMH2MTH86CYKA26740RQPUC" hidden="1">
          <a:extLst>
            <a:ext uri="{FF2B5EF4-FFF2-40B4-BE49-F238E27FC236}">
              <a16:creationId xmlns:a16="http://schemas.microsoft.com/office/drawing/2014/main" id="{C33D3D83-FC7B-4430-A437-FDA1674656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3" name="BExOCUIOFQWUGTBU5ESTW3EYEP5C" descr="9BNF49V0R6VVYPHEVMJ3ABDQZ" hidden="1">
          <a:extLst>
            <a:ext uri="{FF2B5EF4-FFF2-40B4-BE49-F238E27FC236}">
              <a16:creationId xmlns:a16="http://schemas.microsoft.com/office/drawing/2014/main" id="{6E2CB2EF-EB5D-4945-B355-2851266771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4" name="BExU65O9OE4B4MQ2A3OYH13M8BZJ" descr="3INNIMMPDBB0JF37L81M6ID21" hidden="1">
          <a:extLst>
            <a:ext uri="{FF2B5EF4-FFF2-40B4-BE49-F238E27FC236}">
              <a16:creationId xmlns:a16="http://schemas.microsoft.com/office/drawing/2014/main" id="{0DB3F9D0-41D9-4D0A-94DA-FEE9F2D0D7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5" name="BExOPRCR0UW7TKXSV5WDTL348FGL" descr="S9JM17GP1802LHN4GT14BJYIC" hidden="1">
          <a:extLst>
            <a:ext uri="{FF2B5EF4-FFF2-40B4-BE49-F238E27FC236}">
              <a16:creationId xmlns:a16="http://schemas.microsoft.com/office/drawing/2014/main" id="{8581A9AD-D657-46E9-BA2E-314C05CF45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6" name="BEx5OESAY2W8SEGI3TSB65EHJ04B" descr="9CN2Y88X8WYV1HWZG1QILY9BK" hidden="1">
          <a:extLst>
            <a:ext uri="{FF2B5EF4-FFF2-40B4-BE49-F238E27FC236}">
              <a16:creationId xmlns:a16="http://schemas.microsoft.com/office/drawing/2014/main" id="{841A1D04-8CEF-4D8D-8AD3-382DC3FF49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7" name="BEx973S463FCQVJ7QDFBUIU0WJ3F" descr="ZQTVYL8DCSADVT0QMRXFLU0TR" hidden="1">
          <a:extLst>
            <a:ext uri="{FF2B5EF4-FFF2-40B4-BE49-F238E27FC236}">
              <a16:creationId xmlns:a16="http://schemas.microsoft.com/office/drawing/2014/main" id="{56AA0971-729D-4A0B-9DF6-6C3BB61CA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8" name="BExRZO0PLWWMCLGRH7EH6UXYWGAJ" descr="9D4GQ34QB727H10MA3SSAR2R9" hidden="1">
          <a:extLst>
            <a:ext uri="{FF2B5EF4-FFF2-40B4-BE49-F238E27FC236}">
              <a16:creationId xmlns:a16="http://schemas.microsoft.com/office/drawing/2014/main" id="{1AECD541-DFE6-4905-8DFE-EA5A2B645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09" name="BExBDP6HNAAJUM39SE5G2C8BKNRQ" descr="1TM64TL2QIMYV7WYSV2VLGXY4" hidden="1">
          <a:extLst>
            <a:ext uri="{FF2B5EF4-FFF2-40B4-BE49-F238E27FC236}">
              <a16:creationId xmlns:a16="http://schemas.microsoft.com/office/drawing/2014/main" id="{72B85F77-2F48-4835-B068-5D960ADA09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0" name="BExQEGJP61DL2NZY6LMBHBZ0J5YT" descr="D6ZNRZJ7EX4GZT9RO8LE0C905" hidden="1">
          <a:extLst>
            <a:ext uri="{FF2B5EF4-FFF2-40B4-BE49-F238E27FC236}">
              <a16:creationId xmlns:a16="http://schemas.microsoft.com/office/drawing/2014/main" id="{4DE88C4F-F176-4E92-B8A9-44582302B9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1" name="BExTY1BCS6HZIF6HI5491FGHDVAE" descr="MJ6976KI2UH1IE8M227DUYXMJ" hidden="1">
          <a:extLst>
            <a:ext uri="{FF2B5EF4-FFF2-40B4-BE49-F238E27FC236}">
              <a16:creationId xmlns:a16="http://schemas.microsoft.com/office/drawing/2014/main" id="{9FA8BF2B-532E-45E1-B2B6-290F9F2AF0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2" name="BExS8T38WLC2R738ZC7BDJQAKJAJ" descr="MRI962L5PB0E0YWXCIBN82VJH" hidden="1">
          <a:extLst>
            <a:ext uri="{FF2B5EF4-FFF2-40B4-BE49-F238E27FC236}">
              <a16:creationId xmlns:a16="http://schemas.microsoft.com/office/drawing/2014/main" id="{D703202D-5A32-4320-8C1D-5E7F35D99A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3" name="BEx1X6AMHV6ZK3UJB2BXIJTJHYJU" descr="OALR4L95ELQLZ1Y1LETHM1CS9" hidden="1">
          <a:extLst>
            <a:ext uri="{FF2B5EF4-FFF2-40B4-BE49-F238E27FC236}">
              <a16:creationId xmlns:a16="http://schemas.microsoft.com/office/drawing/2014/main" id="{873E1C7F-848C-407B-82BB-2D597CC31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4" name="BEx1QZGQZBAWJ8591VXEIPUOVS7X" descr="MEW27CPIFG44B7E7HEQUUF5QF" hidden="1">
          <a:extLst>
            <a:ext uri="{FF2B5EF4-FFF2-40B4-BE49-F238E27FC236}">
              <a16:creationId xmlns:a16="http://schemas.microsoft.com/office/drawing/2014/main" id="{D16BD89E-4F2E-4126-BAF3-2A7C54EAA7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5" name="BExMF7LICJLPXSHM63A6EQ79YQKG" descr="U084VZL15IMB1OFRRAY6GVKAE" hidden="1">
          <a:extLst>
            <a:ext uri="{FF2B5EF4-FFF2-40B4-BE49-F238E27FC236}">
              <a16:creationId xmlns:a16="http://schemas.microsoft.com/office/drawing/2014/main" id="{A81E8662-0ACD-4F65-B02D-93A7E32E78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6" name="BExS343F8GCKP6HTF9Y97L133DX8" descr="ZRF0KB1IYQSNV63CTXT25G67G" hidden="1">
          <a:extLst>
            <a:ext uri="{FF2B5EF4-FFF2-40B4-BE49-F238E27FC236}">
              <a16:creationId xmlns:a16="http://schemas.microsoft.com/office/drawing/2014/main" id="{A033F545-229C-4650-A0A0-160125E9E6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7" name="BExZMRC09W87CY4B73NPZMNH21AH" descr="78CUMI0OVLYJRSDRQ3V2YX812" hidden="1">
          <a:extLst>
            <a:ext uri="{FF2B5EF4-FFF2-40B4-BE49-F238E27FC236}">
              <a16:creationId xmlns:a16="http://schemas.microsoft.com/office/drawing/2014/main" id="{08476649-873F-4B86-853D-E99B9B8B6C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8" name="BExZXVFJ4DY4I24AARDT4AMP6EN1" descr="TXSMH2MTH86CYKA26740RQPUC" hidden="1">
          <a:extLst>
            <a:ext uri="{FF2B5EF4-FFF2-40B4-BE49-F238E27FC236}">
              <a16:creationId xmlns:a16="http://schemas.microsoft.com/office/drawing/2014/main" id="{D30DA573-F320-4F10-B946-C7A4151AE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19" name="BExOCUIOFQWUGTBU5ESTW3EYEP5C" descr="9BNF49V0R6VVYPHEVMJ3ABDQZ" hidden="1">
          <a:extLst>
            <a:ext uri="{FF2B5EF4-FFF2-40B4-BE49-F238E27FC236}">
              <a16:creationId xmlns:a16="http://schemas.microsoft.com/office/drawing/2014/main" id="{E10AE66D-1120-47DE-A3E0-35C1B145E9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20" name="BExU65O9OE4B4MQ2A3OYH13M8BZJ" descr="3INNIMMPDBB0JF37L81M6ID21" hidden="1">
          <a:extLst>
            <a:ext uri="{FF2B5EF4-FFF2-40B4-BE49-F238E27FC236}">
              <a16:creationId xmlns:a16="http://schemas.microsoft.com/office/drawing/2014/main" id="{36BC5B73-D0E7-4C0F-A2F7-EEEB29B0E5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21" name="BExOPRCR0UW7TKXSV5WDTL348FGL" descr="S9JM17GP1802LHN4GT14BJYIC" hidden="1">
          <a:extLst>
            <a:ext uri="{FF2B5EF4-FFF2-40B4-BE49-F238E27FC236}">
              <a16:creationId xmlns:a16="http://schemas.microsoft.com/office/drawing/2014/main" id="{C39492BF-048C-4F3B-B7A7-B4E044F704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22" name="BEx5OESAY2W8SEGI3TSB65EHJ04B" descr="9CN2Y88X8WYV1HWZG1QILY9BK" hidden="1">
          <a:extLst>
            <a:ext uri="{FF2B5EF4-FFF2-40B4-BE49-F238E27FC236}">
              <a16:creationId xmlns:a16="http://schemas.microsoft.com/office/drawing/2014/main" id="{B9C98432-EF26-4811-9C44-5077E53CC6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117308" cy="117634"/>
    <xdr:pic>
      <xdr:nvPicPr>
        <xdr:cNvPr id="1123" name="BExW253QPOZK9KW8BJC3LBXGCG2N" descr="Y5HX37BEUWSN1NEFJKZJXI3SX" hidden="1">
          <a:extLst>
            <a:ext uri="{FF2B5EF4-FFF2-40B4-BE49-F238E27FC236}">
              <a16:creationId xmlns:a16="http://schemas.microsoft.com/office/drawing/2014/main" id="{6EC68DE2-59DC-40BF-98B6-CE8D74271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24" name="BEx973S463FCQVJ7QDFBUIU0WJ3F" descr="ZQTVYL8DCSADVT0QMRXFLU0TR" hidden="1">
          <a:extLst>
            <a:ext uri="{FF2B5EF4-FFF2-40B4-BE49-F238E27FC236}">
              <a16:creationId xmlns:a16="http://schemas.microsoft.com/office/drawing/2014/main" id="{27543F92-A0D9-4750-85B7-DA192872B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25" name="BExRZO0PLWWMCLGRH7EH6UXYWGAJ" descr="9D4GQ34QB727H10MA3SSAR2R9" hidden="1">
          <a:extLst>
            <a:ext uri="{FF2B5EF4-FFF2-40B4-BE49-F238E27FC236}">
              <a16:creationId xmlns:a16="http://schemas.microsoft.com/office/drawing/2014/main" id="{1A943B42-8F87-447C-9CB8-C746FC68F9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26" name="BExBDP6HNAAJUM39SE5G2C8BKNRQ" descr="1TM64TL2QIMYV7WYSV2VLGXY4" hidden="1">
          <a:extLst>
            <a:ext uri="{FF2B5EF4-FFF2-40B4-BE49-F238E27FC236}">
              <a16:creationId xmlns:a16="http://schemas.microsoft.com/office/drawing/2014/main" id="{3E3E86F7-23B0-4930-8448-551AF2D656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27" name="BExQEGJP61DL2NZY6LMBHBZ0J5YT" descr="D6ZNRZJ7EX4GZT9RO8LE0C905" hidden="1">
          <a:extLst>
            <a:ext uri="{FF2B5EF4-FFF2-40B4-BE49-F238E27FC236}">
              <a16:creationId xmlns:a16="http://schemas.microsoft.com/office/drawing/2014/main" id="{C0B1035F-5335-4252-A700-3D9F73B167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28" name="BExTY1BCS6HZIF6HI5491FGHDVAE" descr="MJ6976KI2UH1IE8M227DUYXMJ" hidden="1">
          <a:extLst>
            <a:ext uri="{FF2B5EF4-FFF2-40B4-BE49-F238E27FC236}">
              <a16:creationId xmlns:a16="http://schemas.microsoft.com/office/drawing/2014/main" id="{D88DA2E5-1794-4BA8-9DFA-60FE86DB1D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29" name="BEx5FXJGJOT93D0J2IRJ3985IUMI" hidden="1">
          <a:extLst>
            <a:ext uri="{FF2B5EF4-FFF2-40B4-BE49-F238E27FC236}">
              <a16:creationId xmlns:a16="http://schemas.microsoft.com/office/drawing/2014/main" id="{150F1ED9-FEF3-49D2-9A35-179FACBF4C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0" name="BExS8T38WLC2R738ZC7BDJQAKJAJ" descr="MRI962L5PB0E0YWXCIBN82VJH" hidden="1">
          <a:extLst>
            <a:ext uri="{FF2B5EF4-FFF2-40B4-BE49-F238E27FC236}">
              <a16:creationId xmlns:a16="http://schemas.microsoft.com/office/drawing/2014/main" id="{39AE9166-C837-4AD6-82CE-D24D0B22C9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1" name="BEx5F64BJ6DCM4EJH81D5ZFNPZ0V" descr="7DJ9FILZD2YPS6X1JBP9E76TU" hidden="1">
          <a:extLst>
            <a:ext uri="{FF2B5EF4-FFF2-40B4-BE49-F238E27FC236}">
              <a16:creationId xmlns:a16="http://schemas.microsoft.com/office/drawing/2014/main" id="{252D3CD2-581B-4F2F-904C-48DE3D0D68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2" name="BExQEXXHA3EEXR44LT6RKCDWM6ZT" hidden="1">
          <a:extLst>
            <a:ext uri="{FF2B5EF4-FFF2-40B4-BE49-F238E27FC236}">
              <a16:creationId xmlns:a16="http://schemas.microsoft.com/office/drawing/2014/main" id="{D67CC102-D0D2-474A-8274-CC569A81CE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3" name="BEx1X6AMHV6ZK3UJB2BXIJTJHYJU" descr="OALR4L95ELQLZ1Y1LETHM1CS9" hidden="1">
          <a:extLst>
            <a:ext uri="{FF2B5EF4-FFF2-40B4-BE49-F238E27FC236}">
              <a16:creationId xmlns:a16="http://schemas.microsoft.com/office/drawing/2014/main" id="{11DF8413-E2FC-4ACC-A062-545519327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4" name="BEx1QZGQZBAWJ8591VXEIPUOVS7X" descr="MEW27CPIFG44B7E7HEQUUF5QF" hidden="1">
          <a:extLst>
            <a:ext uri="{FF2B5EF4-FFF2-40B4-BE49-F238E27FC236}">
              <a16:creationId xmlns:a16="http://schemas.microsoft.com/office/drawing/2014/main" id="{F06169FA-D08F-47B8-BD3C-FECC318B09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5" name="BExMF7LICJLPXSHM63A6EQ79YQKG" descr="U084VZL15IMB1OFRRAY6GVKAE" hidden="1">
          <a:extLst>
            <a:ext uri="{FF2B5EF4-FFF2-40B4-BE49-F238E27FC236}">
              <a16:creationId xmlns:a16="http://schemas.microsoft.com/office/drawing/2014/main" id="{21462744-1A68-48FB-ADE3-81078D6BCE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6" name="BExS343F8GCKP6HTF9Y97L133DX8" descr="ZRF0KB1IYQSNV63CTXT25G67G" hidden="1">
          <a:extLst>
            <a:ext uri="{FF2B5EF4-FFF2-40B4-BE49-F238E27FC236}">
              <a16:creationId xmlns:a16="http://schemas.microsoft.com/office/drawing/2014/main" id="{EFC4EED6-5D50-451B-9EFD-6D5883B421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7" name="BExZMRC09W87CY4B73NPZMNH21AH" descr="78CUMI0OVLYJRSDRQ3V2YX812" hidden="1">
          <a:extLst>
            <a:ext uri="{FF2B5EF4-FFF2-40B4-BE49-F238E27FC236}">
              <a16:creationId xmlns:a16="http://schemas.microsoft.com/office/drawing/2014/main" id="{8523F555-527D-4CC0-8226-88E73B24F6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8" name="BExZXVFJ4DY4I24AARDT4AMP6EN1" descr="TXSMH2MTH86CYKA26740RQPUC" hidden="1">
          <a:extLst>
            <a:ext uri="{FF2B5EF4-FFF2-40B4-BE49-F238E27FC236}">
              <a16:creationId xmlns:a16="http://schemas.microsoft.com/office/drawing/2014/main" id="{5284C781-D695-4E24-8262-958A4CB437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39" name="BExOCUIOFQWUGTBU5ESTW3EYEP5C" descr="9BNF49V0R6VVYPHEVMJ3ABDQZ" hidden="1">
          <a:extLst>
            <a:ext uri="{FF2B5EF4-FFF2-40B4-BE49-F238E27FC236}">
              <a16:creationId xmlns:a16="http://schemas.microsoft.com/office/drawing/2014/main" id="{25FB15ED-1643-4BF1-B3E9-B321F9CB1A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0" name="BExU65O9OE4B4MQ2A3OYH13M8BZJ" descr="3INNIMMPDBB0JF37L81M6ID21" hidden="1">
          <a:extLst>
            <a:ext uri="{FF2B5EF4-FFF2-40B4-BE49-F238E27FC236}">
              <a16:creationId xmlns:a16="http://schemas.microsoft.com/office/drawing/2014/main" id="{8FFA0817-966D-42E9-B42A-7016BD4DCB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1" name="BExOPRCR0UW7TKXSV5WDTL348FGL" descr="S9JM17GP1802LHN4GT14BJYIC" hidden="1">
          <a:extLst>
            <a:ext uri="{FF2B5EF4-FFF2-40B4-BE49-F238E27FC236}">
              <a16:creationId xmlns:a16="http://schemas.microsoft.com/office/drawing/2014/main" id="{C981379A-3D3A-4089-A81F-B441F0878B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2" name="BEx5OESAY2W8SEGI3TSB65EHJ04B" descr="9CN2Y88X8WYV1HWZG1QILY9BK" hidden="1">
          <a:extLst>
            <a:ext uri="{FF2B5EF4-FFF2-40B4-BE49-F238E27FC236}">
              <a16:creationId xmlns:a16="http://schemas.microsoft.com/office/drawing/2014/main" id="{31A1E228-0AC0-4F80-88F5-32D942749F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3" name="BExGMWEQ2BYRY9BAO5T1X850MJN1" descr="AZ9ST0XDIOP50HSUFO5V31BR0" hidden="1">
          <a:extLst>
            <a:ext uri="{FF2B5EF4-FFF2-40B4-BE49-F238E27FC236}">
              <a16:creationId xmlns:a16="http://schemas.microsoft.com/office/drawing/2014/main" id="{006D06E6-6513-42AA-AB35-A273A6C9FE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4" name="BExW253QPOZK9KW8BJC3LBXGCG2N" descr="Y5HX37BEUWSN1NEFJKZJXI3SX" hidden="1">
          <a:extLst>
            <a:ext uri="{FF2B5EF4-FFF2-40B4-BE49-F238E27FC236}">
              <a16:creationId xmlns:a16="http://schemas.microsoft.com/office/drawing/2014/main" id="{858DEE4D-0EF6-4AE0-B54E-54EB1AD77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5" name="BEx973S463FCQVJ7QDFBUIU0WJ3F" descr="ZQTVYL8DCSADVT0QMRXFLU0TR" hidden="1">
          <a:extLst>
            <a:ext uri="{FF2B5EF4-FFF2-40B4-BE49-F238E27FC236}">
              <a16:creationId xmlns:a16="http://schemas.microsoft.com/office/drawing/2014/main" id="{E3E37168-AF46-471D-800C-3CF5114D5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6" name="BExRZO0PLWWMCLGRH7EH6UXYWGAJ" descr="9D4GQ34QB727H10MA3SSAR2R9" hidden="1">
          <a:extLst>
            <a:ext uri="{FF2B5EF4-FFF2-40B4-BE49-F238E27FC236}">
              <a16:creationId xmlns:a16="http://schemas.microsoft.com/office/drawing/2014/main" id="{24D3975E-E6F2-47F1-8F42-412F1F5E96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7" name="BExBDP6HNAAJUM39SE5G2C8BKNRQ" descr="1TM64TL2QIMYV7WYSV2VLGXY4" hidden="1">
          <a:extLst>
            <a:ext uri="{FF2B5EF4-FFF2-40B4-BE49-F238E27FC236}">
              <a16:creationId xmlns:a16="http://schemas.microsoft.com/office/drawing/2014/main" id="{13C29CD8-D57D-47BC-9218-ABA9FF765D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8" name="BExQEGJP61DL2NZY6LMBHBZ0J5YT" descr="D6ZNRZJ7EX4GZT9RO8LE0C905" hidden="1">
          <a:extLst>
            <a:ext uri="{FF2B5EF4-FFF2-40B4-BE49-F238E27FC236}">
              <a16:creationId xmlns:a16="http://schemas.microsoft.com/office/drawing/2014/main" id="{5D833772-C6FB-496C-81E5-6CEE256037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49" name="BExTY1BCS6HZIF6HI5491FGHDVAE" descr="MJ6976KI2UH1IE8M227DUYXMJ" hidden="1">
          <a:extLst>
            <a:ext uri="{FF2B5EF4-FFF2-40B4-BE49-F238E27FC236}">
              <a16:creationId xmlns:a16="http://schemas.microsoft.com/office/drawing/2014/main" id="{AA1A24D1-8CE1-4E93-AA32-F979484C6C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1885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0" name="BEx5FXJGJOT93D0J2IRJ3985IUMI" hidden="1">
          <a:extLst>
            <a:ext uri="{FF2B5EF4-FFF2-40B4-BE49-F238E27FC236}">
              <a16:creationId xmlns:a16="http://schemas.microsoft.com/office/drawing/2014/main" id="{E75DB4DB-836B-433A-BDA8-E6A2CA6497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1" name="BEx3RTMHAR35NUAAK49TV6NU7EPA" descr="QFXLG4ZCXTRQSJYFCKJ58G9N8" hidden="1">
          <a:extLst>
            <a:ext uri="{FF2B5EF4-FFF2-40B4-BE49-F238E27FC236}">
              <a16:creationId xmlns:a16="http://schemas.microsoft.com/office/drawing/2014/main" id="{5A22EC4F-61D5-48FA-9844-BCCD46FAF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2" name="BExS8T38WLC2R738ZC7BDJQAKJAJ" descr="MRI962L5PB0E0YWXCIBN82VJH" hidden="1">
          <a:extLst>
            <a:ext uri="{FF2B5EF4-FFF2-40B4-BE49-F238E27FC236}">
              <a16:creationId xmlns:a16="http://schemas.microsoft.com/office/drawing/2014/main" id="{1AFCA10B-42FD-4772-AEC7-2EFAFF4AFF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3" name="BEx5F64BJ6DCM4EJH81D5ZFNPZ0V" descr="7DJ9FILZD2YPS6X1JBP9E76TU" hidden="1">
          <a:extLst>
            <a:ext uri="{FF2B5EF4-FFF2-40B4-BE49-F238E27FC236}">
              <a16:creationId xmlns:a16="http://schemas.microsoft.com/office/drawing/2014/main" id="{20052B5A-2F2F-4D35-8183-E92A8098A2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4" name="BExQEXXHA3EEXR44LT6RKCDWM6ZT" hidden="1">
          <a:extLst>
            <a:ext uri="{FF2B5EF4-FFF2-40B4-BE49-F238E27FC236}">
              <a16:creationId xmlns:a16="http://schemas.microsoft.com/office/drawing/2014/main" id="{DAD1C364-3D58-468B-B36B-5777AD6E06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5" name="BEx1X6AMHV6ZK3UJB2BXIJTJHYJU" descr="OALR4L95ELQLZ1Y1LETHM1CS9" hidden="1">
          <a:extLst>
            <a:ext uri="{FF2B5EF4-FFF2-40B4-BE49-F238E27FC236}">
              <a16:creationId xmlns:a16="http://schemas.microsoft.com/office/drawing/2014/main" id="{62A8C6FD-585E-48C0-B030-D190C2734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6" name="BExSDIVCE09QKG3CT52PHCS6ZJ09" descr="9F076L7EQCF2COMMGCQG6BQGU" hidden="1">
          <a:extLst>
            <a:ext uri="{FF2B5EF4-FFF2-40B4-BE49-F238E27FC236}">
              <a16:creationId xmlns:a16="http://schemas.microsoft.com/office/drawing/2014/main" id="{CF31A57D-80FC-4E4D-9143-DD8F48CF4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7" name="BEx1QZGQZBAWJ8591VXEIPUOVS7X" descr="MEW27CPIFG44B7E7HEQUUF5QF" hidden="1">
          <a:extLst>
            <a:ext uri="{FF2B5EF4-FFF2-40B4-BE49-F238E27FC236}">
              <a16:creationId xmlns:a16="http://schemas.microsoft.com/office/drawing/2014/main" id="{1B9802F1-1C4F-453A-8E53-CAEB3467B9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8" name="BExMF7LICJLPXSHM63A6EQ79YQKG" descr="U084VZL15IMB1OFRRAY6GVKAE" hidden="1">
          <a:extLst>
            <a:ext uri="{FF2B5EF4-FFF2-40B4-BE49-F238E27FC236}">
              <a16:creationId xmlns:a16="http://schemas.microsoft.com/office/drawing/2014/main" id="{0172C857-1417-46A1-82E9-9F7A6F0FEF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59" name="BExS343F8GCKP6HTF9Y97L133DX8" descr="ZRF0KB1IYQSNV63CTXT25G67G" hidden="1">
          <a:extLst>
            <a:ext uri="{FF2B5EF4-FFF2-40B4-BE49-F238E27FC236}">
              <a16:creationId xmlns:a16="http://schemas.microsoft.com/office/drawing/2014/main" id="{3C104D4A-21A4-4888-8A22-E1087DA119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0" name="BExZMRC09W87CY4B73NPZMNH21AH" descr="78CUMI0OVLYJRSDRQ3V2YX812" hidden="1">
          <a:extLst>
            <a:ext uri="{FF2B5EF4-FFF2-40B4-BE49-F238E27FC236}">
              <a16:creationId xmlns:a16="http://schemas.microsoft.com/office/drawing/2014/main" id="{4A5E672B-39EC-407D-8B6A-58393D9E72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1161" name="BExZXVFJ4DY4I24AARDT4AMP6EN1" descr="TXSMH2MTH86CYKA26740RQPUC" hidden="1">
          <a:extLst>
            <a:ext uri="{FF2B5EF4-FFF2-40B4-BE49-F238E27FC236}">
              <a16:creationId xmlns:a16="http://schemas.microsoft.com/office/drawing/2014/main" id="{7E931EFB-50E6-4B63-B720-6443858837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2" name="BExOCUIOFQWUGTBU5ESTW3EYEP5C" descr="9BNF49V0R6VVYPHEVMJ3ABDQZ" hidden="1">
          <a:extLst>
            <a:ext uri="{FF2B5EF4-FFF2-40B4-BE49-F238E27FC236}">
              <a16:creationId xmlns:a16="http://schemas.microsoft.com/office/drawing/2014/main" id="{8981D1C6-8567-4A68-82F1-722A69370B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3" name="BExU65O9OE4B4MQ2A3OYH13M8BZJ" descr="3INNIMMPDBB0JF37L81M6ID21" hidden="1">
          <a:extLst>
            <a:ext uri="{FF2B5EF4-FFF2-40B4-BE49-F238E27FC236}">
              <a16:creationId xmlns:a16="http://schemas.microsoft.com/office/drawing/2014/main" id="{5698F8E5-F113-4A77-8F55-1C2B0920A4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4" name="BExOPRCR0UW7TKXSV5WDTL348FGL" descr="S9JM17GP1802LHN4GT14BJYIC" hidden="1">
          <a:extLst>
            <a:ext uri="{FF2B5EF4-FFF2-40B4-BE49-F238E27FC236}">
              <a16:creationId xmlns:a16="http://schemas.microsoft.com/office/drawing/2014/main" id="{29DD4F20-595F-4E62-B7D5-74FA03C118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5" name="BEx5OESAY2W8SEGI3TSB65EHJ04B" descr="9CN2Y88X8WYV1HWZG1QILY9BK" hidden="1">
          <a:extLst>
            <a:ext uri="{FF2B5EF4-FFF2-40B4-BE49-F238E27FC236}">
              <a16:creationId xmlns:a16="http://schemas.microsoft.com/office/drawing/2014/main" id="{62C5A98A-5DB4-40B6-9872-21C4D6F592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6" name="BExGMWEQ2BYRY9BAO5T1X850MJN1" descr="AZ9ST0XDIOP50HSUFO5V31BR0" hidden="1">
          <a:extLst>
            <a:ext uri="{FF2B5EF4-FFF2-40B4-BE49-F238E27FC236}">
              <a16:creationId xmlns:a16="http://schemas.microsoft.com/office/drawing/2014/main" id="{3AAF6AD1-06A8-4E6F-8734-20EF867F7B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7" name="BExW253QPOZK9KW8BJC3LBXGCG2N" descr="Y5HX37BEUWSN1NEFJKZJXI3SX" hidden="1">
          <a:extLst>
            <a:ext uri="{FF2B5EF4-FFF2-40B4-BE49-F238E27FC236}">
              <a16:creationId xmlns:a16="http://schemas.microsoft.com/office/drawing/2014/main" id="{C9B7281B-4759-4A34-961A-13F77B1C8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8" name="BEx973S463FCQVJ7QDFBUIU0WJ3F" descr="ZQTVYL8DCSADVT0QMRXFLU0TR" hidden="1">
          <a:extLst>
            <a:ext uri="{FF2B5EF4-FFF2-40B4-BE49-F238E27FC236}">
              <a16:creationId xmlns:a16="http://schemas.microsoft.com/office/drawing/2014/main" id="{B413AEFE-98E7-40B5-BAB0-B21E00051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69" name="BExRZO0PLWWMCLGRH7EH6UXYWGAJ" descr="9D4GQ34QB727H10MA3SSAR2R9" hidden="1">
          <a:extLst>
            <a:ext uri="{FF2B5EF4-FFF2-40B4-BE49-F238E27FC236}">
              <a16:creationId xmlns:a16="http://schemas.microsoft.com/office/drawing/2014/main" id="{5DCE273C-A0A0-4DAE-9288-08DDB486B6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0" name="BExBDP6HNAAJUM39SE5G2C8BKNRQ" descr="1TM64TL2QIMYV7WYSV2VLGXY4" hidden="1">
          <a:extLst>
            <a:ext uri="{FF2B5EF4-FFF2-40B4-BE49-F238E27FC236}">
              <a16:creationId xmlns:a16="http://schemas.microsoft.com/office/drawing/2014/main" id="{552F0156-D370-443B-ABF3-801FA013FA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1" name="BExQEGJP61DL2NZY6LMBHBZ0J5YT" descr="D6ZNRZJ7EX4GZT9RO8LE0C905" hidden="1">
          <a:extLst>
            <a:ext uri="{FF2B5EF4-FFF2-40B4-BE49-F238E27FC236}">
              <a16:creationId xmlns:a16="http://schemas.microsoft.com/office/drawing/2014/main" id="{9292674C-7B33-41BE-AD7C-EF1C774BFC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2" name="BExTY1BCS6HZIF6HI5491FGHDVAE" descr="MJ6976KI2UH1IE8M227DUYXMJ" hidden="1">
          <a:extLst>
            <a:ext uri="{FF2B5EF4-FFF2-40B4-BE49-F238E27FC236}">
              <a16:creationId xmlns:a16="http://schemas.microsoft.com/office/drawing/2014/main" id="{AA8544E5-1774-4C67-91F8-303DABA53A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1885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3" name="BEx5FXJGJOT93D0J2IRJ3985IUMI" hidden="1">
          <a:extLst>
            <a:ext uri="{FF2B5EF4-FFF2-40B4-BE49-F238E27FC236}">
              <a16:creationId xmlns:a16="http://schemas.microsoft.com/office/drawing/2014/main" id="{A60926BF-2BDF-4B01-AE48-8BA532AFAA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4" name="BEx3RTMHAR35NUAAK49TV6NU7EPA" descr="QFXLG4ZCXTRQSJYFCKJ58G9N8" hidden="1">
          <a:extLst>
            <a:ext uri="{FF2B5EF4-FFF2-40B4-BE49-F238E27FC236}">
              <a16:creationId xmlns:a16="http://schemas.microsoft.com/office/drawing/2014/main" id="{780AAD68-D7C2-4AE7-95AE-9E40B6905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5" name="BExS8T38WLC2R738ZC7BDJQAKJAJ" descr="MRI962L5PB0E0YWXCIBN82VJH" hidden="1">
          <a:extLst>
            <a:ext uri="{FF2B5EF4-FFF2-40B4-BE49-F238E27FC236}">
              <a16:creationId xmlns:a16="http://schemas.microsoft.com/office/drawing/2014/main" id="{3383AB09-0BEC-4F61-AD77-24A2930074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6" name="BEx5F64BJ6DCM4EJH81D5ZFNPZ0V" descr="7DJ9FILZD2YPS6X1JBP9E76TU" hidden="1">
          <a:extLst>
            <a:ext uri="{FF2B5EF4-FFF2-40B4-BE49-F238E27FC236}">
              <a16:creationId xmlns:a16="http://schemas.microsoft.com/office/drawing/2014/main" id="{EC777D6F-EF21-4A3C-ABA8-FDDDCB42C3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7" name="BExQEXXHA3EEXR44LT6RKCDWM6ZT" hidden="1">
          <a:extLst>
            <a:ext uri="{FF2B5EF4-FFF2-40B4-BE49-F238E27FC236}">
              <a16:creationId xmlns:a16="http://schemas.microsoft.com/office/drawing/2014/main" id="{8C6897CC-4D82-45C3-9063-1D550889E5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8" name="BEx1X6AMHV6ZK3UJB2BXIJTJHYJU" descr="OALR4L95ELQLZ1Y1LETHM1CS9" hidden="1">
          <a:extLst>
            <a:ext uri="{FF2B5EF4-FFF2-40B4-BE49-F238E27FC236}">
              <a16:creationId xmlns:a16="http://schemas.microsoft.com/office/drawing/2014/main" id="{3634150B-8660-4521-B778-717044801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79" name="BExSDIVCE09QKG3CT52PHCS6ZJ09" descr="9F076L7EQCF2COMMGCQG6BQGU" hidden="1">
          <a:extLst>
            <a:ext uri="{FF2B5EF4-FFF2-40B4-BE49-F238E27FC236}">
              <a16:creationId xmlns:a16="http://schemas.microsoft.com/office/drawing/2014/main" id="{8CE9E71C-9F11-4AED-8F4F-185677FD8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0" name="BEx1QZGQZBAWJ8591VXEIPUOVS7X" descr="MEW27CPIFG44B7E7HEQUUF5QF" hidden="1">
          <a:extLst>
            <a:ext uri="{FF2B5EF4-FFF2-40B4-BE49-F238E27FC236}">
              <a16:creationId xmlns:a16="http://schemas.microsoft.com/office/drawing/2014/main" id="{67D7ACED-1E07-4070-92CC-10BB732761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1" name="BExMF7LICJLPXSHM63A6EQ79YQKG" descr="U084VZL15IMB1OFRRAY6GVKAE" hidden="1">
          <a:extLst>
            <a:ext uri="{FF2B5EF4-FFF2-40B4-BE49-F238E27FC236}">
              <a16:creationId xmlns:a16="http://schemas.microsoft.com/office/drawing/2014/main" id="{3552DDD1-EFBF-43DD-93DA-23B06D7097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2" name="BExS343F8GCKP6HTF9Y97L133DX8" descr="ZRF0KB1IYQSNV63CTXT25G67G" hidden="1">
          <a:extLst>
            <a:ext uri="{FF2B5EF4-FFF2-40B4-BE49-F238E27FC236}">
              <a16:creationId xmlns:a16="http://schemas.microsoft.com/office/drawing/2014/main" id="{8F9153C9-9AA0-473E-86E2-8D207719EE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3" name="BExZMRC09W87CY4B73NPZMNH21AH" descr="78CUMI0OVLYJRSDRQ3V2YX812" hidden="1">
          <a:extLst>
            <a:ext uri="{FF2B5EF4-FFF2-40B4-BE49-F238E27FC236}">
              <a16:creationId xmlns:a16="http://schemas.microsoft.com/office/drawing/2014/main" id="{673FB0E2-B1B7-479F-BA4E-EE9D736D51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1184" name="BExZXVFJ4DY4I24AARDT4AMP6EN1" descr="TXSMH2MTH86CYKA26740RQPUC" hidden="1">
          <a:extLst>
            <a:ext uri="{FF2B5EF4-FFF2-40B4-BE49-F238E27FC236}">
              <a16:creationId xmlns:a16="http://schemas.microsoft.com/office/drawing/2014/main" id="{08482098-8F9A-42F6-8BE9-34C26044C4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5" name="BExOCUIOFQWUGTBU5ESTW3EYEP5C" descr="9BNF49V0R6VVYPHEVMJ3ABDQZ" hidden="1">
          <a:extLst>
            <a:ext uri="{FF2B5EF4-FFF2-40B4-BE49-F238E27FC236}">
              <a16:creationId xmlns:a16="http://schemas.microsoft.com/office/drawing/2014/main" id="{3AE741F3-1840-409D-B9FA-551BAFA9F0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6" name="BExU65O9OE4B4MQ2A3OYH13M8BZJ" descr="3INNIMMPDBB0JF37L81M6ID21" hidden="1">
          <a:extLst>
            <a:ext uri="{FF2B5EF4-FFF2-40B4-BE49-F238E27FC236}">
              <a16:creationId xmlns:a16="http://schemas.microsoft.com/office/drawing/2014/main" id="{38F465A7-DD0E-426D-BE8D-78AAE34C48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7" name="BExOPRCR0UW7TKXSV5WDTL348FGL" descr="S9JM17GP1802LHN4GT14BJYIC" hidden="1">
          <a:extLst>
            <a:ext uri="{FF2B5EF4-FFF2-40B4-BE49-F238E27FC236}">
              <a16:creationId xmlns:a16="http://schemas.microsoft.com/office/drawing/2014/main" id="{40C3AFCB-987D-4C1E-82BD-855D58A246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8" name="BEx5OESAY2W8SEGI3TSB65EHJ04B" descr="9CN2Y88X8WYV1HWZG1QILY9BK" hidden="1">
          <a:extLst>
            <a:ext uri="{FF2B5EF4-FFF2-40B4-BE49-F238E27FC236}">
              <a16:creationId xmlns:a16="http://schemas.microsoft.com/office/drawing/2014/main" id="{346B248A-0C02-4291-A3FE-BEED55189A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189" name="BExGMWEQ2BYRY9BAO5T1X850MJN1" descr="AZ9ST0XDIOP50HSUFO5V31BR0" hidden="1">
          <a:extLst>
            <a:ext uri="{FF2B5EF4-FFF2-40B4-BE49-F238E27FC236}">
              <a16:creationId xmlns:a16="http://schemas.microsoft.com/office/drawing/2014/main" id="{64D8FE0B-D426-420C-996E-2093E139A5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0</xdr:row>
      <xdr:rowOff>0</xdr:rowOff>
    </xdr:from>
    <xdr:to>
      <xdr:col>2</xdr:col>
      <xdr:colOff>114300</xdr:colOff>
      <xdr:row>0</xdr:row>
      <xdr:rowOff>120650</xdr:rowOff>
    </xdr:to>
    <xdr:pic>
      <xdr:nvPicPr>
        <xdr:cNvPr id="1190" name="BEx973S463FCQVJ7QDFBUIU0WJ3F" descr="ZQTVYL8DCSADVT0QMRXFLU0TR" hidden="1">
          <a:extLst>
            <a:ext uri="{FF2B5EF4-FFF2-40B4-BE49-F238E27FC236}">
              <a16:creationId xmlns:a16="http://schemas.microsoft.com/office/drawing/2014/main" id="{A996BF61-59E4-48B2-8C96-FA0E436D1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1" name="BExRZO0PLWWMCLGRH7EH6UXYWGAJ" descr="9D4GQ34QB727H10MA3SSAR2R9" hidden="1">
          <a:extLst>
            <a:ext uri="{FF2B5EF4-FFF2-40B4-BE49-F238E27FC236}">
              <a16:creationId xmlns:a16="http://schemas.microsoft.com/office/drawing/2014/main" id="{BD901C68-9968-49AF-A00D-46112FEB7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2" name="BExBDP6HNAAJUM39SE5G2C8BKNRQ" descr="1TM64TL2QIMYV7WYSV2VLGXY4" hidden="1">
          <a:extLst>
            <a:ext uri="{FF2B5EF4-FFF2-40B4-BE49-F238E27FC236}">
              <a16:creationId xmlns:a16="http://schemas.microsoft.com/office/drawing/2014/main" id="{B020E2D8-1E81-495A-84E8-93F9CDCA96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3" name="BExQEGJP61DL2NZY6LMBHBZ0J5YT" descr="D6ZNRZJ7EX4GZT9RO8LE0C905" hidden="1">
          <a:extLst>
            <a:ext uri="{FF2B5EF4-FFF2-40B4-BE49-F238E27FC236}">
              <a16:creationId xmlns:a16="http://schemas.microsoft.com/office/drawing/2014/main" id="{991319EA-9B56-4279-94D7-9C1420BB0E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4" name="BExTY1BCS6HZIF6HI5491FGHDVAE" descr="MJ6976KI2UH1IE8M227DUYXMJ" hidden="1">
          <a:extLst>
            <a:ext uri="{FF2B5EF4-FFF2-40B4-BE49-F238E27FC236}">
              <a16:creationId xmlns:a16="http://schemas.microsoft.com/office/drawing/2014/main" id="{4FCE4F19-9124-4B3D-84A5-E38E1EB68C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5" name="BExS8T38WLC2R738ZC7BDJQAKJAJ" descr="MRI962L5PB0E0YWXCIBN82VJH" hidden="1">
          <a:extLst>
            <a:ext uri="{FF2B5EF4-FFF2-40B4-BE49-F238E27FC236}">
              <a16:creationId xmlns:a16="http://schemas.microsoft.com/office/drawing/2014/main" id="{7517E067-FB41-44EC-BAAA-363276B47F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6" name="BEx1X6AMHV6ZK3UJB2BXIJTJHYJU" descr="OALR4L95ELQLZ1Y1LETHM1CS9" hidden="1">
          <a:extLst>
            <a:ext uri="{FF2B5EF4-FFF2-40B4-BE49-F238E27FC236}">
              <a16:creationId xmlns:a16="http://schemas.microsoft.com/office/drawing/2014/main" id="{A5499ABB-DA12-4A17-9E08-52B5268AA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7" name="BEx1QZGQZBAWJ8591VXEIPUOVS7X" descr="MEW27CPIFG44B7E7HEQUUF5QF" hidden="1">
          <a:extLst>
            <a:ext uri="{FF2B5EF4-FFF2-40B4-BE49-F238E27FC236}">
              <a16:creationId xmlns:a16="http://schemas.microsoft.com/office/drawing/2014/main" id="{672934F1-CDC7-4C05-ABA6-F59A252BDA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8" name="BExMF7LICJLPXSHM63A6EQ79YQKG" descr="U084VZL15IMB1OFRRAY6GVKAE" hidden="1">
          <a:extLst>
            <a:ext uri="{FF2B5EF4-FFF2-40B4-BE49-F238E27FC236}">
              <a16:creationId xmlns:a16="http://schemas.microsoft.com/office/drawing/2014/main" id="{F7339476-8BC4-4A6C-8A1F-CC6C3EB22E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199" name="BExS343F8GCKP6HTF9Y97L133DX8" descr="ZRF0KB1IYQSNV63CTXT25G67G" hidden="1">
          <a:extLst>
            <a:ext uri="{FF2B5EF4-FFF2-40B4-BE49-F238E27FC236}">
              <a16:creationId xmlns:a16="http://schemas.microsoft.com/office/drawing/2014/main" id="{C00C2613-B41C-4BB7-91C6-9605C6E53A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0" name="BExZMRC09W87CY4B73NPZMNH21AH" descr="78CUMI0OVLYJRSDRQ3V2YX812" hidden="1">
          <a:extLst>
            <a:ext uri="{FF2B5EF4-FFF2-40B4-BE49-F238E27FC236}">
              <a16:creationId xmlns:a16="http://schemas.microsoft.com/office/drawing/2014/main" id="{104C2AC6-4233-40D3-9A38-DACB532B96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1" name="BExZXVFJ4DY4I24AARDT4AMP6EN1" descr="TXSMH2MTH86CYKA26740RQPUC" hidden="1">
          <a:extLst>
            <a:ext uri="{FF2B5EF4-FFF2-40B4-BE49-F238E27FC236}">
              <a16:creationId xmlns:a16="http://schemas.microsoft.com/office/drawing/2014/main" id="{0ECE52A3-08E2-4524-A975-7B8BB48D33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2" name="BExOCUIOFQWUGTBU5ESTW3EYEP5C" descr="9BNF49V0R6VVYPHEVMJ3ABDQZ" hidden="1">
          <a:extLst>
            <a:ext uri="{FF2B5EF4-FFF2-40B4-BE49-F238E27FC236}">
              <a16:creationId xmlns:a16="http://schemas.microsoft.com/office/drawing/2014/main" id="{AC836588-BE64-4FE2-8D71-F5C874B217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3" name="BExU65O9OE4B4MQ2A3OYH13M8BZJ" descr="3INNIMMPDBB0JF37L81M6ID21" hidden="1">
          <a:extLst>
            <a:ext uri="{FF2B5EF4-FFF2-40B4-BE49-F238E27FC236}">
              <a16:creationId xmlns:a16="http://schemas.microsoft.com/office/drawing/2014/main" id="{74946E2E-7CD7-4DE7-95FF-983AD8EF34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4" name="BExOPRCR0UW7TKXSV5WDTL348FGL" descr="S9JM17GP1802LHN4GT14BJYIC" hidden="1">
          <a:extLst>
            <a:ext uri="{FF2B5EF4-FFF2-40B4-BE49-F238E27FC236}">
              <a16:creationId xmlns:a16="http://schemas.microsoft.com/office/drawing/2014/main" id="{CB8D1A00-82F4-4804-B52E-BE47178C3F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1205" name="BEx5OESAY2W8SEGI3TSB65EHJ04B" descr="9CN2Y88X8WYV1HWZG1QILY9BK" hidden="1">
          <a:extLst>
            <a:ext uri="{FF2B5EF4-FFF2-40B4-BE49-F238E27FC236}">
              <a16:creationId xmlns:a16="http://schemas.microsoft.com/office/drawing/2014/main" id="{593A403F-89E2-445B-809F-5894C8A4C9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1206" name="BEx973S463FCQVJ7QDFBUIU0WJ3F" descr="ZQTVYL8DCSADVT0QMRXFLU0TR" hidden="1">
          <a:extLst>
            <a:ext uri="{FF2B5EF4-FFF2-40B4-BE49-F238E27FC236}">
              <a16:creationId xmlns:a16="http://schemas.microsoft.com/office/drawing/2014/main" id="{127687CA-8A4D-477F-A503-0204375F5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7" name="BExRZO0PLWWMCLGRH7EH6UXYWGAJ" descr="9D4GQ34QB727H10MA3SSAR2R9" hidden="1">
          <a:extLst>
            <a:ext uri="{FF2B5EF4-FFF2-40B4-BE49-F238E27FC236}">
              <a16:creationId xmlns:a16="http://schemas.microsoft.com/office/drawing/2014/main" id="{DAE1BA72-14DC-4C76-858C-470771723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8" name="BExBDP6HNAAJUM39SE5G2C8BKNRQ" descr="1TM64TL2QIMYV7WYSV2VLGXY4" hidden="1">
          <a:extLst>
            <a:ext uri="{FF2B5EF4-FFF2-40B4-BE49-F238E27FC236}">
              <a16:creationId xmlns:a16="http://schemas.microsoft.com/office/drawing/2014/main" id="{AF65CF2F-FCD9-401F-9748-65FAA8C8D4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09" name="BExQEGJP61DL2NZY6LMBHBZ0J5YT" descr="D6ZNRZJ7EX4GZT9RO8LE0C905" hidden="1">
          <a:extLst>
            <a:ext uri="{FF2B5EF4-FFF2-40B4-BE49-F238E27FC236}">
              <a16:creationId xmlns:a16="http://schemas.microsoft.com/office/drawing/2014/main" id="{081F2BDB-8E10-4E92-9AD1-3E0261B4ED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0" name="BExTY1BCS6HZIF6HI5491FGHDVAE" descr="MJ6976KI2UH1IE8M227DUYXMJ" hidden="1">
          <a:extLst>
            <a:ext uri="{FF2B5EF4-FFF2-40B4-BE49-F238E27FC236}">
              <a16:creationId xmlns:a16="http://schemas.microsoft.com/office/drawing/2014/main" id="{305A561B-313C-407F-A92D-FA8EFAA06B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1" name="BExS8T38WLC2R738ZC7BDJQAKJAJ" descr="MRI962L5PB0E0YWXCIBN82VJH" hidden="1">
          <a:extLst>
            <a:ext uri="{FF2B5EF4-FFF2-40B4-BE49-F238E27FC236}">
              <a16:creationId xmlns:a16="http://schemas.microsoft.com/office/drawing/2014/main" id="{7DDD07AD-7B26-450A-A43A-700E84BCE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2" name="BEx1X6AMHV6ZK3UJB2BXIJTJHYJU" descr="OALR4L95ELQLZ1Y1LETHM1CS9" hidden="1">
          <a:extLst>
            <a:ext uri="{FF2B5EF4-FFF2-40B4-BE49-F238E27FC236}">
              <a16:creationId xmlns:a16="http://schemas.microsoft.com/office/drawing/2014/main" id="{F2452991-FE51-4C02-B86C-B4FA5A42B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3" name="BEx1QZGQZBAWJ8591VXEIPUOVS7X" descr="MEW27CPIFG44B7E7HEQUUF5QF" hidden="1">
          <a:extLst>
            <a:ext uri="{FF2B5EF4-FFF2-40B4-BE49-F238E27FC236}">
              <a16:creationId xmlns:a16="http://schemas.microsoft.com/office/drawing/2014/main" id="{B9290C0B-9C70-40BB-9F4C-B3C3A5BD11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4" name="BExMF7LICJLPXSHM63A6EQ79YQKG" descr="U084VZL15IMB1OFRRAY6GVKAE" hidden="1">
          <a:extLst>
            <a:ext uri="{FF2B5EF4-FFF2-40B4-BE49-F238E27FC236}">
              <a16:creationId xmlns:a16="http://schemas.microsoft.com/office/drawing/2014/main" id="{0E861199-F740-44FC-87D6-CFC71F3D5B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5" name="BExS343F8GCKP6HTF9Y97L133DX8" descr="ZRF0KB1IYQSNV63CTXT25G67G" hidden="1">
          <a:extLst>
            <a:ext uri="{FF2B5EF4-FFF2-40B4-BE49-F238E27FC236}">
              <a16:creationId xmlns:a16="http://schemas.microsoft.com/office/drawing/2014/main" id="{4DAA033A-F857-46C8-887E-597AA9B39B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6" name="BExZMRC09W87CY4B73NPZMNH21AH" descr="78CUMI0OVLYJRSDRQ3V2YX812" hidden="1">
          <a:extLst>
            <a:ext uri="{FF2B5EF4-FFF2-40B4-BE49-F238E27FC236}">
              <a16:creationId xmlns:a16="http://schemas.microsoft.com/office/drawing/2014/main" id="{A5BE6202-2579-407A-BB0D-74B7562938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7" name="BExZXVFJ4DY4I24AARDT4AMP6EN1" descr="TXSMH2MTH86CYKA26740RQPUC" hidden="1">
          <a:extLst>
            <a:ext uri="{FF2B5EF4-FFF2-40B4-BE49-F238E27FC236}">
              <a16:creationId xmlns:a16="http://schemas.microsoft.com/office/drawing/2014/main" id="{BAEFCAF7-5498-4257-BC8C-6A52593F3A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8" name="BExOCUIOFQWUGTBU5ESTW3EYEP5C" descr="9BNF49V0R6VVYPHEVMJ3ABDQZ" hidden="1">
          <a:extLst>
            <a:ext uri="{FF2B5EF4-FFF2-40B4-BE49-F238E27FC236}">
              <a16:creationId xmlns:a16="http://schemas.microsoft.com/office/drawing/2014/main" id="{0DD64141-4053-4F5D-981B-B7232AE088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19" name="BExU65O9OE4B4MQ2A3OYH13M8BZJ" descr="3INNIMMPDBB0JF37L81M6ID21" hidden="1">
          <a:extLst>
            <a:ext uri="{FF2B5EF4-FFF2-40B4-BE49-F238E27FC236}">
              <a16:creationId xmlns:a16="http://schemas.microsoft.com/office/drawing/2014/main" id="{F7F30EB3-2A02-47E8-8945-10BC63779C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20" name="BExOPRCR0UW7TKXSV5WDTL348FGL" descr="S9JM17GP1802LHN4GT14BJYIC" hidden="1">
          <a:extLst>
            <a:ext uri="{FF2B5EF4-FFF2-40B4-BE49-F238E27FC236}">
              <a16:creationId xmlns:a16="http://schemas.microsoft.com/office/drawing/2014/main" id="{4CAA1CC3-6034-4C50-9AE6-7B9A927509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1221" name="BEx5OESAY2W8SEGI3TSB65EHJ04B" descr="9CN2Y88X8WYV1HWZG1QILY9BK" hidden="1">
          <a:extLst>
            <a:ext uri="{FF2B5EF4-FFF2-40B4-BE49-F238E27FC236}">
              <a16:creationId xmlns:a16="http://schemas.microsoft.com/office/drawing/2014/main" id="{56AAD7E6-C369-4045-A366-4F0B39C2A8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111443</xdr:colOff>
      <xdr:row>0</xdr:row>
      <xdr:rowOff>117634</xdr:rowOff>
    </xdr:to>
    <xdr:pic>
      <xdr:nvPicPr>
        <xdr:cNvPr id="1222" name="BExW253QPOZK9KW8BJC3LBXGCG2N" descr="Y5HX37BEUWSN1NEFJKZJXI3SX" hidden="1">
          <a:extLst>
            <a:ext uri="{FF2B5EF4-FFF2-40B4-BE49-F238E27FC236}">
              <a16:creationId xmlns:a16="http://schemas.microsoft.com/office/drawing/2014/main" id="{6C50A025-1287-40F2-8967-A58FAE912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23" name="BEx973S463FCQVJ7QDFBUIU0WJ3F" descr="ZQTVYL8DCSADVT0QMRXFLU0TR" hidden="1">
          <a:extLst>
            <a:ext uri="{FF2B5EF4-FFF2-40B4-BE49-F238E27FC236}">
              <a16:creationId xmlns:a16="http://schemas.microsoft.com/office/drawing/2014/main" id="{80BB8A92-D140-4230-926E-5B2C4202A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24" name="BExRZO0PLWWMCLGRH7EH6UXYWGAJ" descr="9D4GQ34QB727H10MA3SSAR2R9" hidden="1">
          <a:extLst>
            <a:ext uri="{FF2B5EF4-FFF2-40B4-BE49-F238E27FC236}">
              <a16:creationId xmlns:a16="http://schemas.microsoft.com/office/drawing/2014/main" id="{3460C7E0-93D6-44DF-BBD0-33A91B626D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25" name="BExBDP6HNAAJUM39SE5G2C8BKNRQ" descr="1TM64TL2QIMYV7WYSV2VLGXY4" hidden="1">
          <a:extLst>
            <a:ext uri="{FF2B5EF4-FFF2-40B4-BE49-F238E27FC236}">
              <a16:creationId xmlns:a16="http://schemas.microsoft.com/office/drawing/2014/main" id="{3165127A-3C01-4A5C-AEE4-8E1EEFCBB8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26" name="BExQEGJP61DL2NZY6LMBHBZ0J5YT" descr="D6ZNRZJ7EX4GZT9RO8LE0C905" hidden="1">
          <a:extLst>
            <a:ext uri="{FF2B5EF4-FFF2-40B4-BE49-F238E27FC236}">
              <a16:creationId xmlns:a16="http://schemas.microsoft.com/office/drawing/2014/main" id="{77A8DD96-7907-49D9-B586-5835C85750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27" name="BExTY1BCS6HZIF6HI5491FGHDVAE" descr="MJ6976KI2UH1IE8M227DUYXMJ" hidden="1">
          <a:extLst>
            <a:ext uri="{FF2B5EF4-FFF2-40B4-BE49-F238E27FC236}">
              <a16:creationId xmlns:a16="http://schemas.microsoft.com/office/drawing/2014/main" id="{23FCBFF4-FA34-4473-9CE6-5FAC985286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10790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1228" name="BEx5FXJGJOT93D0J2IRJ3985IUMI" hidden="1">
          <a:extLst>
            <a:ext uri="{FF2B5EF4-FFF2-40B4-BE49-F238E27FC236}">
              <a16:creationId xmlns:a16="http://schemas.microsoft.com/office/drawing/2014/main" id="{400F3D99-F8D9-40B5-94C0-07FF71D1FC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29" name="BExS8T38WLC2R738ZC7BDJQAKJAJ" descr="MRI962L5PB0E0YWXCIBN82VJH" hidden="1">
          <a:extLst>
            <a:ext uri="{FF2B5EF4-FFF2-40B4-BE49-F238E27FC236}">
              <a16:creationId xmlns:a16="http://schemas.microsoft.com/office/drawing/2014/main" id="{580250EC-8D54-44CC-A18D-497550225CC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1230" name="BEx5F64BJ6DCM4EJH81D5ZFNPZ0V" descr="7DJ9FILZD2YPS6X1JBP9E76TU" hidden="1">
          <a:extLst>
            <a:ext uri="{FF2B5EF4-FFF2-40B4-BE49-F238E27FC236}">
              <a16:creationId xmlns:a16="http://schemas.microsoft.com/office/drawing/2014/main" id="{1E8F0124-DB52-4450-B67C-1C220BA873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1231" name="BExQEXXHA3EEXR44LT6RKCDWM6ZT" hidden="1">
          <a:extLst>
            <a:ext uri="{FF2B5EF4-FFF2-40B4-BE49-F238E27FC236}">
              <a16:creationId xmlns:a16="http://schemas.microsoft.com/office/drawing/2014/main" id="{04ECE24C-325F-4BE3-AEBB-359DE7D120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2" name="BEx1X6AMHV6ZK3UJB2BXIJTJHYJU" descr="OALR4L95ELQLZ1Y1LETHM1CS9" hidden="1">
          <a:extLst>
            <a:ext uri="{FF2B5EF4-FFF2-40B4-BE49-F238E27FC236}">
              <a16:creationId xmlns:a16="http://schemas.microsoft.com/office/drawing/2014/main" id="{8A0CA570-430F-4396-8E2A-D07502461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3" name="BEx1QZGQZBAWJ8591VXEIPUOVS7X" descr="MEW27CPIFG44B7E7HEQUUF5QF" hidden="1">
          <a:extLst>
            <a:ext uri="{FF2B5EF4-FFF2-40B4-BE49-F238E27FC236}">
              <a16:creationId xmlns:a16="http://schemas.microsoft.com/office/drawing/2014/main" id="{CA94A637-629B-451E-A083-ED526FE72C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4" name="BExMF7LICJLPXSHM63A6EQ79YQKG" descr="U084VZL15IMB1OFRRAY6GVKAE" hidden="1">
          <a:extLst>
            <a:ext uri="{FF2B5EF4-FFF2-40B4-BE49-F238E27FC236}">
              <a16:creationId xmlns:a16="http://schemas.microsoft.com/office/drawing/2014/main" id="{6F809A0A-A85F-4ED5-84B3-5A65E5D145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5" name="BExS343F8GCKP6HTF9Y97L133DX8" descr="ZRF0KB1IYQSNV63CTXT25G67G" hidden="1">
          <a:extLst>
            <a:ext uri="{FF2B5EF4-FFF2-40B4-BE49-F238E27FC236}">
              <a16:creationId xmlns:a16="http://schemas.microsoft.com/office/drawing/2014/main" id="{10ECD634-2BF3-4F22-9B99-29783DD7E8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39927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6" name="BExZMRC09W87CY4B73NPZMNH21AH" descr="78CUMI0OVLYJRSDRQ3V2YX812" hidden="1">
          <a:extLst>
            <a:ext uri="{FF2B5EF4-FFF2-40B4-BE49-F238E27FC236}">
              <a16:creationId xmlns:a16="http://schemas.microsoft.com/office/drawing/2014/main" id="{87E1B88F-9569-4A8C-81A4-F71E8D79D5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043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7" name="BExZXVFJ4DY4I24AARDT4AMP6EN1" descr="TXSMH2MTH86CYKA26740RQPUC" hidden="1">
          <a:extLst>
            <a:ext uri="{FF2B5EF4-FFF2-40B4-BE49-F238E27FC236}">
              <a16:creationId xmlns:a16="http://schemas.microsoft.com/office/drawing/2014/main" id="{180D677B-F666-4B86-87A2-7B3035B4A0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8" name="BExOCUIOFQWUGTBU5ESTW3EYEP5C" descr="9BNF49V0R6VVYPHEVMJ3ABDQZ" hidden="1">
          <a:extLst>
            <a:ext uri="{FF2B5EF4-FFF2-40B4-BE49-F238E27FC236}">
              <a16:creationId xmlns:a16="http://schemas.microsoft.com/office/drawing/2014/main" id="{3C87D5A1-35EE-4ABC-AF6E-89E4C8F839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39" name="BExU65O9OE4B4MQ2A3OYH13M8BZJ" descr="3INNIMMPDBB0JF37L81M6ID21" hidden="1">
          <a:extLst>
            <a:ext uri="{FF2B5EF4-FFF2-40B4-BE49-F238E27FC236}">
              <a16:creationId xmlns:a16="http://schemas.microsoft.com/office/drawing/2014/main" id="{62602CD6-1E92-4880-8B41-608FB63EB1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40" name="BExOPRCR0UW7TKXSV5WDTL348FGL" descr="S9JM17GP1802LHN4GT14BJYIC" hidden="1">
          <a:extLst>
            <a:ext uri="{FF2B5EF4-FFF2-40B4-BE49-F238E27FC236}">
              <a16:creationId xmlns:a16="http://schemas.microsoft.com/office/drawing/2014/main" id="{6C867624-76CE-44B6-B7A9-CAD0EDAEC4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1</xdr:row>
      <xdr:rowOff>0</xdr:rowOff>
    </xdr:from>
    <xdr:to>
      <xdr:col>2</xdr:col>
      <xdr:colOff>111443</xdr:colOff>
      <xdr:row>1</xdr:row>
      <xdr:rowOff>117634</xdr:rowOff>
    </xdr:to>
    <xdr:pic>
      <xdr:nvPicPr>
        <xdr:cNvPr id="1241" name="BEx5OESAY2W8SEGI3TSB65EHJ04B" descr="9CN2Y88X8WYV1HWZG1QILY9BK" hidden="1">
          <a:extLst>
            <a:ext uri="{FF2B5EF4-FFF2-40B4-BE49-F238E27FC236}">
              <a16:creationId xmlns:a16="http://schemas.microsoft.com/office/drawing/2014/main" id="{4A7E67D2-252F-4A38-8426-1B2EFB0A72F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twoCellAnchor editAs="oneCell">
    <xdr:from>
      <xdr:col>2</xdr:col>
      <xdr:colOff>0</xdr:colOff>
      <xdr:row>0</xdr:row>
      <xdr:rowOff>0</xdr:rowOff>
    </xdr:from>
    <xdr:to>
      <xdr:col>2</xdr:col>
      <xdr:colOff>111443</xdr:colOff>
      <xdr:row>0</xdr:row>
      <xdr:rowOff>117634</xdr:rowOff>
    </xdr:to>
    <xdr:pic>
      <xdr:nvPicPr>
        <xdr:cNvPr id="1242" name="BExGMWEQ2BYRY9BAO5T1X850MJN1" descr="AZ9ST0XDIOP50HSUFO5V31BR0" hidden="1">
          <a:extLst>
            <a:ext uri="{FF2B5EF4-FFF2-40B4-BE49-F238E27FC236}">
              <a16:creationId xmlns:a16="http://schemas.microsoft.com/office/drawing/2014/main" id="{B57B0FAC-BD1D-4B6D-9CD1-075B9DC3AA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twoCellAnchor>
  <xdr:oneCellAnchor>
    <xdr:from>
      <xdr:col>2</xdr:col>
      <xdr:colOff>0</xdr:colOff>
      <xdr:row>1</xdr:row>
      <xdr:rowOff>0</xdr:rowOff>
    </xdr:from>
    <xdr:ext cx="111443" cy="117634"/>
    <xdr:pic>
      <xdr:nvPicPr>
        <xdr:cNvPr id="1243" name="BExW253QPOZK9KW8BJC3LBXGCG2N" descr="Y5HX37BEUWSN1NEFJKZJXI3SX" hidden="1">
          <a:extLst>
            <a:ext uri="{FF2B5EF4-FFF2-40B4-BE49-F238E27FC236}">
              <a16:creationId xmlns:a16="http://schemas.microsoft.com/office/drawing/2014/main" id="{7178C835-442F-4C86-9BF6-BA9086F06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44" name="BEx973S463FCQVJ7QDFBUIU0WJ3F" descr="ZQTVYL8DCSADVT0QMRXFLU0TR" hidden="1">
          <a:extLst>
            <a:ext uri="{FF2B5EF4-FFF2-40B4-BE49-F238E27FC236}">
              <a16:creationId xmlns:a16="http://schemas.microsoft.com/office/drawing/2014/main" id="{2498162B-1FCE-4E7D-9732-8287138E6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45" name="BExRZO0PLWWMCLGRH7EH6UXYWGAJ" descr="9D4GQ34QB727H10MA3SSAR2R9" hidden="1">
          <a:extLst>
            <a:ext uri="{FF2B5EF4-FFF2-40B4-BE49-F238E27FC236}">
              <a16:creationId xmlns:a16="http://schemas.microsoft.com/office/drawing/2014/main" id="{1B6D1669-6C81-48F2-AD13-5735FA9327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46" name="BExBDP6HNAAJUM39SE5G2C8BKNRQ" descr="1TM64TL2QIMYV7WYSV2VLGXY4" hidden="1">
          <a:extLst>
            <a:ext uri="{FF2B5EF4-FFF2-40B4-BE49-F238E27FC236}">
              <a16:creationId xmlns:a16="http://schemas.microsoft.com/office/drawing/2014/main" id="{827ECF28-97A5-44B1-BB22-29979F2D1A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47" name="BExQEGJP61DL2NZY6LMBHBZ0J5YT" descr="D6ZNRZJ7EX4GZT9RO8LE0C905" hidden="1">
          <a:extLst>
            <a:ext uri="{FF2B5EF4-FFF2-40B4-BE49-F238E27FC236}">
              <a16:creationId xmlns:a16="http://schemas.microsoft.com/office/drawing/2014/main" id="{CB9BA241-A805-4DD7-910C-39B7888200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10790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48" name="BExTY1BCS6HZIF6HI5491FGHDVAE" descr="MJ6976KI2UH1IE8M227DUYXMJ" hidden="1">
          <a:extLst>
            <a:ext uri="{FF2B5EF4-FFF2-40B4-BE49-F238E27FC236}">
              <a16:creationId xmlns:a16="http://schemas.microsoft.com/office/drawing/2014/main" id="{80CF42D3-1E89-4D5F-99B7-9DFD4625D5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35448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49" name="BEx5FXJGJOT93D0J2IRJ3985IUMI" hidden="1">
          <a:extLst>
            <a:ext uri="{FF2B5EF4-FFF2-40B4-BE49-F238E27FC236}">
              <a16:creationId xmlns:a16="http://schemas.microsoft.com/office/drawing/2014/main" id="{1E302A86-67EF-4D80-906B-E2A0BA1B03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1250" name="BEx3RTMHAR35NUAAK49TV6NU7EPA" descr="QFXLG4ZCXTRQSJYFCKJ58G9N8" hidden="1">
          <a:extLst>
            <a:ext uri="{FF2B5EF4-FFF2-40B4-BE49-F238E27FC236}">
              <a16:creationId xmlns:a16="http://schemas.microsoft.com/office/drawing/2014/main" id="{817C0B0C-F248-465C-88BF-B48F78F2F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1" name="BExS8T38WLC2R738ZC7BDJQAKJAJ" descr="MRI962L5PB0E0YWXCIBN82VJH" hidden="1">
          <a:extLst>
            <a:ext uri="{FF2B5EF4-FFF2-40B4-BE49-F238E27FC236}">
              <a16:creationId xmlns:a16="http://schemas.microsoft.com/office/drawing/2014/main" id="{59A6791D-6696-466B-8A13-369D552772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2" name="BEx5F64BJ6DCM4EJH81D5ZFNPZ0V" descr="7DJ9FILZD2YPS6X1JBP9E76TU" hidden="1">
          <a:extLst>
            <a:ext uri="{FF2B5EF4-FFF2-40B4-BE49-F238E27FC236}">
              <a16:creationId xmlns:a16="http://schemas.microsoft.com/office/drawing/2014/main" id="{29491324-6148-4282-884B-5466E84D2F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3" name="BExQEXXHA3EEXR44LT6RKCDWM6ZT" hidden="1">
          <a:extLst>
            <a:ext uri="{FF2B5EF4-FFF2-40B4-BE49-F238E27FC236}">
              <a16:creationId xmlns:a16="http://schemas.microsoft.com/office/drawing/2014/main" id="{B2D81E00-98F3-4C4F-981C-DDA67A7406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4" name="BEx1X6AMHV6ZK3UJB2BXIJTJHYJU" descr="OALR4L95ELQLZ1Y1LETHM1CS9" hidden="1">
          <a:extLst>
            <a:ext uri="{FF2B5EF4-FFF2-40B4-BE49-F238E27FC236}">
              <a16:creationId xmlns:a16="http://schemas.microsoft.com/office/drawing/2014/main" id="{6A956020-1512-498B-8EA2-F29EA36CB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1255" name="BExSDIVCE09QKG3CT52PHCS6ZJ09" descr="9F076L7EQCF2COMMGCQG6BQGU" hidden="1">
          <a:extLst>
            <a:ext uri="{FF2B5EF4-FFF2-40B4-BE49-F238E27FC236}">
              <a16:creationId xmlns:a16="http://schemas.microsoft.com/office/drawing/2014/main" id="{88848656-D40B-49E9-8ADD-FF501F5DC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6" name="BEx1QZGQZBAWJ8591VXEIPUOVS7X" descr="MEW27CPIFG44B7E7HEQUUF5QF" hidden="1">
          <a:extLst>
            <a:ext uri="{FF2B5EF4-FFF2-40B4-BE49-F238E27FC236}">
              <a16:creationId xmlns:a16="http://schemas.microsoft.com/office/drawing/2014/main" id="{99D01A2F-FD21-46A8-BE4F-102AA45984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7" name="BExMF7LICJLPXSHM63A6EQ79YQKG" descr="U084VZL15IMB1OFRRAY6GVKAE" hidden="1">
          <a:extLst>
            <a:ext uri="{FF2B5EF4-FFF2-40B4-BE49-F238E27FC236}">
              <a16:creationId xmlns:a16="http://schemas.microsoft.com/office/drawing/2014/main" id="{084B06B8-7DA2-46D4-BBBF-32BE35BDFA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8" name="BExS343F8GCKP6HTF9Y97L133DX8" descr="ZRF0KB1IYQSNV63CTXT25G67G" hidden="1">
          <a:extLst>
            <a:ext uri="{FF2B5EF4-FFF2-40B4-BE49-F238E27FC236}">
              <a16:creationId xmlns:a16="http://schemas.microsoft.com/office/drawing/2014/main" id="{3CDE393E-6931-4213-A250-46162B4BDA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59" name="BExZMRC09W87CY4B73NPZMNH21AH" descr="78CUMI0OVLYJRSDRQ3V2YX812" hidden="1">
          <a:extLst>
            <a:ext uri="{FF2B5EF4-FFF2-40B4-BE49-F238E27FC236}">
              <a16:creationId xmlns:a16="http://schemas.microsoft.com/office/drawing/2014/main" id="{4CBF911A-D4CF-445E-9482-C6F9BE5334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39927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1260" name="BExZXVFJ4DY4I24AARDT4AMP6EN1" descr="TXSMH2MTH86CYKA26740RQPUC" hidden="1">
          <a:extLst>
            <a:ext uri="{FF2B5EF4-FFF2-40B4-BE49-F238E27FC236}">
              <a16:creationId xmlns:a16="http://schemas.microsoft.com/office/drawing/2014/main" id="{53FC8EC3-3E72-4E28-ACFE-95F4FAD31D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04377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1" name="BExOCUIOFQWUGTBU5ESTW3EYEP5C" descr="9BNF49V0R6VVYPHEVMJ3ABDQZ" hidden="1">
          <a:extLst>
            <a:ext uri="{FF2B5EF4-FFF2-40B4-BE49-F238E27FC236}">
              <a16:creationId xmlns:a16="http://schemas.microsoft.com/office/drawing/2014/main" id="{42AD38FF-9C22-4E6A-A2E7-EBD567E2D4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2" name="BExU65O9OE4B4MQ2A3OYH13M8BZJ" descr="3INNIMMPDBB0JF37L81M6ID21" hidden="1">
          <a:extLst>
            <a:ext uri="{FF2B5EF4-FFF2-40B4-BE49-F238E27FC236}">
              <a16:creationId xmlns:a16="http://schemas.microsoft.com/office/drawing/2014/main" id="{610875E6-5C7A-495F-A35A-92A1113DA3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3" name="BExOPRCR0UW7TKXSV5WDTL348FGL" descr="S9JM17GP1802LHN4GT14BJYIC" hidden="1">
          <a:extLst>
            <a:ext uri="{FF2B5EF4-FFF2-40B4-BE49-F238E27FC236}">
              <a16:creationId xmlns:a16="http://schemas.microsoft.com/office/drawing/2014/main" id="{059E7297-3B23-40F3-AA38-3363E87E3F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4" name="BEx5OESAY2W8SEGI3TSB65EHJ04B" descr="9CN2Y88X8WYV1HWZG1QILY9BK" hidden="1">
          <a:extLst>
            <a:ext uri="{FF2B5EF4-FFF2-40B4-BE49-F238E27FC236}">
              <a16:creationId xmlns:a16="http://schemas.microsoft.com/office/drawing/2014/main" id="{46926EBF-E78F-4DE3-A384-161C482EF3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5" name="BExGMWEQ2BYRY9BAO5T1X850MJN1" descr="AZ9ST0XDIOP50HSUFO5V31BR0" hidden="1">
          <a:extLst>
            <a:ext uri="{FF2B5EF4-FFF2-40B4-BE49-F238E27FC236}">
              <a16:creationId xmlns:a16="http://schemas.microsoft.com/office/drawing/2014/main" id="{95997E8B-D098-40F9-97C9-A4CB997195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6" name="BExW253QPOZK9KW8BJC3LBXGCG2N" descr="Y5HX37BEUWSN1NEFJKZJXI3SX" hidden="1">
          <a:extLst>
            <a:ext uri="{FF2B5EF4-FFF2-40B4-BE49-F238E27FC236}">
              <a16:creationId xmlns:a16="http://schemas.microsoft.com/office/drawing/2014/main" id="{23BCCC58-01E7-461F-AE3C-4B67F4C36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7" name="BEx973S463FCQVJ7QDFBUIU0WJ3F" descr="ZQTVYL8DCSADVT0QMRXFLU0TR" hidden="1">
          <a:extLst>
            <a:ext uri="{FF2B5EF4-FFF2-40B4-BE49-F238E27FC236}">
              <a16:creationId xmlns:a16="http://schemas.microsoft.com/office/drawing/2014/main" id="{F349D9D1-5BA5-4531-87A0-D3030642B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8" name="BExRZO0PLWWMCLGRH7EH6UXYWGAJ" descr="9D4GQ34QB727H10MA3SSAR2R9" hidden="1">
          <a:extLst>
            <a:ext uri="{FF2B5EF4-FFF2-40B4-BE49-F238E27FC236}">
              <a16:creationId xmlns:a16="http://schemas.microsoft.com/office/drawing/2014/main" id="{1CAD5310-962D-4B38-A584-AC6438355F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69" name="BExBDP6HNAAJUM39SE5G2C8BKNRQ" descr="1TM64TL2QIMYV7WYSV2VLGXY4" hidden="1">
          <a:extLst>
            <a:ext uri="{FF2B5EF4-FFF2-40B4-BE49-F238E27FC236}">
              <a16:creationId xmlns:a16="http://schemas.microsoft.com/office/drawing/2014/main" id="{1C437E08-32DF-4BB6-8398-597734645C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0" name="BExQEGJP61DL2NZY6LMBHBZ0J5YT" descr="D6ZNRZJ7EX4GZT9RO8LE0C905" hidden="1">
          <a:extLst>
            <a:ext uri="{FF2B5EF4-FFF2-40B4-BE49-F238E27FC236}">
              <a16:creationId xmlns:a16="http://schemas.microsoft.com/office/drawing/2014/main" id="{08129EBB-D137-401E-AAEA-53A521B359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10790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1" name="BExTY1BCS6HZIF6HI5491FGHDVAE" descr="MJ6976KI2UH1IE8M227DUYXMJ" hidden="1">
          <a:extLst>
            <a:ext uri="{FF2B5EF4-FFF2-40B4-BE49-F238E27FC236}">
              <a16:creationId xmlns:a16="http://schemas.microsoft.com/office/drawing/2014/main" id="{835C0686-22DD-4E26-A224-D03CF1B89D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35448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2" name="BEx5FXJGJOT93D0J2IRJ3985IUMI" hidden="1">
          <a:extLst>
            <a:ext uri="{FF2B5EF4-FFF2-40B4-BE49-F238E27FC236}">
              <a16:creationId xmlns:a16="http://schemas.microsoft.com/office/drawing/2014/main" id="{1CC0F06C-61F5-40CF-AE81-32B161FCC5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1273" name="BEx3RTMHAR35NUAAK49TV6NU7EPA" descr="QFXLG4ZCXTRQSJYFCKJ58G9N8" hidden="1">
          <a:extLst>
            <a:ext uri="{FF2B5EF4-FFF2-40B4-BE49-F238E27FC236}">
              <a16:creationId xmlns:a16="http://schemas.microsoft.com/office/drawing/2014/main" id="{6DA2065C-D7FA-42D3-B55A-FBC39940B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4" name="BExS8T38WLC2R738ZC7BDJQAKJAJ" descr="MRI962L5PB0E0YWXCIBN82VJH" hidden="1">
          <a:extLst>
            <a:ext uri="{FF2B5EF4-FFF2-40B4-BE49-F238E27FC236}">
              <a16:creationId xmlns:a16="http://schemas.microsoft.com/office/drawing/2014/main" id="{0A981B34-0491-4FED-B9FA-F2D7267DC2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5" name="BEx5F64BJ6DCM4EJH81D5ZFNPZ0V" descr="7DJ9FILZD2YPS6X1JBP9E76TU" hidden="1">
          <a:extLst>
            <a:ext uri="{FF2B5EF4-FFF2-40B4-BE49-F238E27FC236}">
              <a16:creationId xmlns:a16="http://schemas.microsoft.com/office/drawing/2014/main" id="{341383C7-8902-4BDC-BCF8-FA2FE9CA37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6" name="BExQEXXHA3EEXR44LT6RKCDWM6ZT" hidden="1">
          <a:extLst>
            <a:ext uri="{FF2B5EF4-FFF2-40B4-BE49-F238E27FC236}">
              <a16:creationId xmlns:a16="http://schemas.microsoft.com/office/drawing/2014/main" id="{58CB1100-3950-4E70-A392-1EA959BB61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7" name="BEx1X6AMHV6ZK3UJB2BXIJTJHYJU" descr="OALR4L95ELQLZ1Y1LETHM1CS9" hidden="1">
          <a:extLst>
            <a:ext uri="{FF2B5EF4-FFF2-40B4-BE49-F238E27FC236}">
              <a16:creationId xmlns:a16="http://schemas.microsoft.com/office/drawing/2014/main" id="{1469F32C-364E-4C29-8570-5349D9AA1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1443" cy="117634"/>
    <xdr:pic>
      <xdr:nvPicPr>
        <xdr:cNvPr id="1278" name="BExSDIVCE09QKG3CT52PHCS6ZJ09" descr="9F076L7EQCF2COMMGCQG6BQGU" hidden="1">
          <a:extLst>
            <a:ext uri="{FF2B5EF4-FFF2-40B4-BE49-F238E27FC236}">
              <a16:creationId xmlns:a16="http://schemas.microsoft.com/office/drawing/2014/main" id="{D449340F-21F5-4F96-B866-AE3F33FE8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79" name="BEx1QZGQZBAWJ8591VXEIPUOVS7X" descr="MEW27CPIFG44B7E7HEQUUF5QF" hidden="1">
          <a:extLst>
            <a:ext uri="{FF2B5EF4-FFF2-40B4-BE49-F238E27FC236}">
              <a16:creationId xmlns:a16="http://schemas.microsoft.com/office/drawing/2014/main" id="{CBEF1FA9-6738-4B10-B788-26601B5459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0" name="BExMF7LICJLPXSHM63A6EQ79YQKG" descr="U084VZL15IMB1OFRRAY6GVKAE" hidden="1">
          <a:extLst>
            <a:ext uri="{FF2B5EF4-FFF2-40B4-BE49-F238E27FC236}">
              <a16:creationId xmlns:a16="http://schemas.microsoft.com/office/drawing/2014/main" id="{21E5D332-D636-4C35-B7E1-54488ACE04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1" name="BExS343F8GCKP6HTF9Y97L133DX8" descr="ZRF0KB1IYQSNV63CTXT25G67G" hidden="1">
          <a:extLst>
            <a:ext uri="{FF2B5EF4-FFF2-40B4-BE49-F238E27FC236}">
              <a16:creationId xmlns:a16="http://schemas.microsoft.com/office/drawing/2014/main" id="{91481FE6-4AE2-4A0E-99A0-3FBC467AC6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2" name="BExZMRC09W87CY4B73NPZMNH21AH" descr="78CUMI0OVLYJRSDRQ3V2YX812" hidden="1">
          <a:extLst>
            <a:ext uri="{FF2B5EF4-FFF2-40B4-BE49-F238E27FC236}">
              <a16:creationId xmlns:a16="http://schemas.microsoft.com/office/drawing/2014/main" id="{68C55149-7EAC-44C7-89E0-AFFD0C2C05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39927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1283" name="BExZXVFJ4DY4I24AARDT4AMP6EN1" descr="TXSMH2MTH86CYKA26740RQPUC" hidden="1">
          <a:extLst>
            <a:ext uri="{FF2B5EF4-FFF2-40B4-BE49-F238E27FC236}">
              <a16:creationId xmlns:a16="http://schemas.microsoft.com/office/drawing/2014/main" id="{CB80833B-D638-4571-93EE-319E8F16FC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04377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4" name="BExOCUIOFQWUGTBU5ESTW3EYEP5C" descr="9BNF49V0R6VVYPHEVMJ3ABDQZ" hidden="1">
          <a:extLst>
            <a:ext uri="{FF2B5EF4-FFF2-40B4-BE49-F238E27FC236}">
              <a16:creationId xmlns:a16="http://schemas.microsoft.com/office/drawing/2014/main" id="{E389203D-0B07-45D0-9CB3-609E4B34F9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5" name="BExU65O9OE4B4MQ2A3OYH13M8BZJ" descr="3INNIMMPDBB0JF37L81M6ID21" hidden="1">
          <a:extLst>
            <a:ext uri="{FF2B5EF4-FFF2-40B4-BE49-F238E27FC236}">
              <a16:creationId xmlns:a16="http://schemas.microsoft.com/office/drawing/2014/main" id="{DAD06BE1-FF65-45A1-AA7E-E62B0654B8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6" name="BExOPRCR0UW7TKXSV5WDTL348FGL" descr="S9JM17GP1802LHN4GT14BJYIC" hidden="1">
          <a:extLst>
            <a:ext uri="{FF2B5EF4-FFF2-40B4-BE49-F238E27FC236}">
              <a16:creationId xmlns:a16="http://schemas.microsoft.com/office/drawing/2014/main" id="{68F9E860-68CB-4E70-84B2-C005CFEAD6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7" name="BEx5OESAY2W8SEGI3TSB65EHJ04B" descr="9CN2Y88X8WYV1HWZG1QILY9BK" hidden="1">
          <a:extLst>
            <a:ext uri="{FF2B5EF4-FFF2-40B4-BE49-F238E27FC236}">
              <a16:creationId xmlns:a16="http://schemas.microsoft.com/office/drawing/2014/main" id="{9AD4AC54-B29E-4E35-A2C4-92A102F574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288" name="BExGMWEQ2BYRY9BAO5T1X850MJN1" descr="AZ9ST0XDIOP50HSUFO5V31BR0" hidden="1">
          <a:extLst>
            <a:ext uri="{FF2B5EF4-FFF2-40B4-BE49-F238E27FC236}">
              <a16:creationId xmlns:a16="http://schemas.microsoft.com/office/drawing/2014/main" id="{F6D80CF6-128B-45C3-8FA8-AE9C0DDD79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1</xdr:row>
      <xdr:rowOff>0</xdr:rowOff>
    </xdr:from>
    <xdr:to>
      <xdr:col>2</xdr:col>
      <xdr:colOff>114300</xdr:colOff>
      <xdr:row>1</xdr:row>
      <xdr:rowOff>120650</xdr:rowOff>
    </xdr:to>
    <xdr:pic>
      <xdr:nvPicPr>
        <xdr:cNvPr id="1289" name="BEx973S463FCQVJ7QDFBUIU0WJ3F" descr="ZQTVYL8DCSADVT0QMRXFLU0TR" hidden="1">
          <a:extLst>
            <a:ext uri="{FF2B5EF4-FFF2-40B4-BE49-F238E27FC236}">
              <a16:creationId xmlns:a16="http://schemas.microsoft.com/office/drawing/2014/main" id="{79A771C7-876F-4534-A13C-DC741C20F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0" name="BExRZO0PLWWMCLGRH7EH6UXYWGAJ" descr="9D4GQ34QB727H10MA3SSAR2R9" hidden="1">
          <a:extLst>
            <a:ext uri="{FF2B5EF4-FFF2-40B4-BE49-F238E27FC236}">
              <a16:creationId xmlns:a16="http://schemas.microsoft.com/office/drawing/2014/main" id="{6A2B9A51-D812-42B4-BBC9-C970F6664D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1" name="BExBDP6HNAAJUM39SE5G2C8BKNRQ" descr="1TM64TL2QIMYV7WYSV2VLGXY4" hidden="1">
          <a:extLst>
            <a:ext uri="{FF2B5EF4-FFF2-40B4-BE49-F238E27FC236}">
              <a16:creationId xmlns:a16="http://schemas.microsoft.com/office/drawing/2014/main" id="{7CD7B406-BAB9-4EFD-95B2-FA4BA7EBEF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2" name="BExQEGJP61DL2NZY6LMBHBZ0J5YT" descr="D6ZNRZJ7EX4GZT9RO8LE0C905" hidden="1">
          <a:extLst>
            <a:ext uri="{FF2B5EF4-FFF2-40B4-BE49-F238E27FC236}">
              <a16:creationId xmlns:a16="http://schemas.microsoft.com/office/drawing/2014/main" id="{058FB970-CC6F-4C9C-BD15-26512DABA4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3" name="BExTY1BCS6HZIF6HI5491FGHDVAE" descr="MJ6976KI2UH1IE8M227DUYXMJ" hidden="1">
          <a:extLst>
            <a:ext uri="{FF2B5EF4-FFF2-40B4-BE49-F238E27FC236}">
              <a16:creationId xmlns:a16="http://schemas.microsoft.com/office/drawing/2014/main" id="{A8209253-1C4A-41F9-895D-D7DF77AE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4" name="BExS8T38WLC2R738ZC7BDJQAKJAJ" descr="MRI962L5PB0E0YWXCIBN82VJH" hidden="1">
          <a:extLst>
            <a:ext uri="{FF2B5EF4-FFF2-40B4-BE49-F238E27FC236}">
              <a16:creationId xmlns:a16="http://schemas.microsoft.com/office/drawing/2014/main" id="{73F23FBC-BDD6-4283-816F-76E41A3AF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5" name="BEx1X6AMHV6ZK3UJB2BXIJTJHYJU" descr="OALR4L95ELQLZ1Y1LETHM1CS9" hidden="1">
          <a:extLst>
            <a:ext uri="{FF2B5EF4-FFF2-40B4-BE49-F238E27FC236}">
              <a16:creationId xmlns:a16="http://schemas.microsoft.com/office/drawing/2014/main" id="{F8D44506-6164-4041-AC85-694BFB4A8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6" name="BEx1QZGQZBAWJ8591VXEIPUOVS7X" descr="MEW27CPIFG44B7E7HEQUUF5QF" hidden="1">
          <a:extLst>
            <a:ext uri="{FF2B5EF4-FFF2-40B4-BE49-F238E27FC236}">
              <a16:creationId xmlns:a16="http://schemas.microsoft.com/office/drawing/2014/main" id="{3C145F7A-AEDF-477B-B3A9-F0F94FE135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7" name="BExMF7LICJLPXSHM63A6EQ79YQKG" descr="U084VZL15IMB1OFRRAY6GVKAE" hidden="1">
          <a:extLst>
            <a:ext uri="{FF2B5EF4-FFF2-40B4-BE49-F238E27FC236}">
              <a16:creationId xmlns:a16="http://schemas.microsoft.com/office/drawing/2014/main" id="{7985B6CD-AA4F-481A-85E9-CD373E20AC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8" name="BExS343F8GCKP6HTF9Y97L133DX8" descr="ZRF0KB1IYQSNV63CTXT25G67G" hidden="1">
          <a:extLst>
            <a:ext uri="{FF2B5EF4-FFF2-40B4-BE49-F238E27FC236}">
              <a16:creationId xmlns:a16="http://schemas.microsoft.com/office/drawing/2014/main" id="{0E3F8CB3-6A9B-4914-9F3A-4A85B3B8B4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299" name="BExZMRC09W87CY4B73NPZMNH21AH" descr="78CUMI0OVLYJRSDRQ3V2YX812" hidden="1">
          <a:extLst>
            <a:ext uri="{FF2B5EF4-FFF2-40B4-BE49-F238E27FC236}">
              <a16:creationId xmlns:a16="http://schemas.microsoft.com/office/drawing/2014/main" id="{09BFD1F4-57C4-4A43-97DD-21EC32590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0" name="BExZXVFJ4DY4I24AARDT4AMP6EN1" descr="TXSMH2MTH86CYKA26740RQPUC" hidden="1">
          <a:extLst>
            <a:ext uri="{FF2B5EF4-FFF2-40B4-BE49-F238E27FC236}">
              <a16:creationId xmlns:a16="http://schemas.microsoft.com/office/drawing/2014/main" id="{6BF6A0B0-3CF4-4D12-9301-DCD476F4E9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1" name="BExOCUIOFQWUGTBU5ESTW3EYEP5C" descr="9BNF49V0R6VVYPHEVMJ3ABDQZ" hidden="1">
          <a:extLst>
            <a:ext uri="{FF2B5EF4-FFF2-40B4-BE49-F238E27FC236}">
              <a16:creationId xmlns:a16="http://schemas.microsoft.com/office/drawing/2014/main" id="{17298056-844E-4AED-95BC-E661B3C33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2" name="BExU65O9OE4B4MQ2A3OYH13M8BZJ" descr="3INNIMMPDBB0JF37L81M6ID21" hidden="1">
          <a:extLst>
            <a:ext uri="{FF2B5EF4-FFF2-40B4-BE49-F238E27FC236}">
              <a16:creationId xmlns:a16="http://schemas.microsoft.com/office/drawing/2014/main" id="{412F6710-0B67-4B71-BCF8-8F79C938C3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3" name="BExOPRCR0UW7TKXSV5WDTL348FGL" descr="S9JM17GP1802LHN4GT14BJYIC" hidden="1">
          <a:extLst>
            <a:ext uri="{FF2B5EF4-FFF2-40B4-BE49-F238E27FC236}">
              <a16:creationId xmlns:a16="http://schemas.microsoft.com/office/drawing/2014/main" id="{33B70482-0FDA-4F09-8CF2-75AD6CB935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4" name="BEx5OESAY2W8SEGI3TSB65EHJ04B" descr="9CN2Y88X8WYV1HWZG1QILY9BK" hidden="1">
          <a:extLst>
            <a:ext uri="{FF2B5EF4-FFF2-40B4-BE49-F238E27FC236}">
              <a16:creationId xmlns:a16="http://schemas.microsoft.com/office/drawing/2014/main" id="{FF059214-99D4-4763-861C-ED9E0ADA09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5" name="BEx973S463FCQVJ7QDFBUIU0WJ3F" descr="ZQTVYL8DCSADVT0QMRXFLU0TR" hidden="1">
          <a:extLst>
            <a:ext uri="{FF2B5EF4-FFF2-40B4-BE49-F238E27FC236}">
              <a16:creationId xmlns:a16="http://schemas.microsoft.com/office/drawing/2014/main" id="{190E05D2-81F4-445D-ADEF-7ACC4096B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6" name="BExRZO0PLWWMCLGRH7EH6UXYWGAJ" descr="9D4GQ34QB727H10MA3SSAR2R9" hidden="1">
          <a:extLst>
            <a:ext uri="{FF2B5EF4-FFF2-40B4-BE49-F238E27FC236}">
              <a16:creationId xmlns:a16="http://schemas.microsoft.com/office/drawing/2014/main" id="{511AEF8D-183D-4A12-8F6D-45C8E9FD05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7" name="BExBDP6HNAAJUM39SE5G2C8BKNRQ" descr="1TM64TL2QIMYV7WYSV2VLGXY4" hidden="1">
          <a:extLst>
            <a:ext uri="{FF2B5EF4-FFF2-40B4-BE49-F238E27FC236}">
              <a16:creationId xmlns:a16="http://schemas.microsoft.com/office/drawing/2014/main" id="{3670D491-A88B-4115-B6D2-FDDD7F2AA2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8" name="BExQEGJP61DL2NZY6LMBHBZ0J5YT" descr="D6ZNRZJ7EX4GZT9RO8LE0C905" hidden="1">
          <a:extLst>
            <a:ext uri="{FF2B5EF4-FFF2-40B4-BE49-F238E27FC236}">
              <a16:creationId xmlns:a16="http://schemas.microsoft.com/office/drawing/2014/main" id="{99860CF6-C291-40AD-B60B-005E1E7E64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09" name="BExTY1BCS6HZIF6HI5491FGHDVAE" descr="MJ6976KI2UH1IE8M227DUYXMJ" hidden="1">
          <a:extLst>
            <a:ext uri="{FF2B5EF4-FFF2-40B4-BE49-F238E27FC236}">
              <a16:creationId xmlns:a16="http://schemas.microsoft.com/office/drawing/2014/main" id="{6B035891-766B-4DA1-AF13-27375E4A79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0" name="BExS8T38WLC2R738ZC7BDJQAKJAJ" descr="MRI962L5PB0E0YWXCIBN82VJH" hidden="1">
          <a:extLst>
            <a:ext uri="{FF2B5EF4-FFF2-40B4-BE49-F238E27FC236}">
              <a16:creationId xmlns:a16="http://schemas.microsoft.com/office/drawing/2014/main" id="{5250FDC0-3F5B-46CB-BD17-9A451132C0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1" name="BEx1X6AMHV6ZK3UJB2BXIJTJHYJU" descr="OALR4L95ELQLZ1Y1LETHM1CS9" hidden="1">
          <a:extLst>
            <a:ext uri="{FF2B5EF4-FFF2-40B4-BE49-F238E27FC236}">
              <a16:creationId xmlns:a16="http://schemas.microsoft.com/office/drawing/2014/main" id="{ECC24159-54DB-4893-8346-299FCF7C5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2" name="BEx1QZGQZBAWJ8591VXEIPUOVS7X" descr="MEW27CPIFG44B7E7HEQUUF5QF" hidden="1">
          <a:extLst>
            <a:ext uri="{FF2B5EF4-FFF2-40B4-BE49-F238E27FC236}">
              <a16:creationId xmlns:a16="http://schemas.microsoft.com/office/drawing/2014/main" id="{4845558D-E099-40F0-9904-ED4860A1EE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3" name="BExMF7LICJLPXSHM63A6EQ79YQKG" descr="U084VZL15IMB1OFRRAY6GVKAE" hidden="1">
          <a:extLst>
            <a:ext uri="{FF2B5EF4-FFF2-40B4-BE49-F238E27FC236}">
              <a16:creationId xmlns:a16="http://schemas.microsoft.com/office/drawing/2014/main" id="{094C7F84-63B4-4B02-9E63-9FAD73C8C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4" name="BExS343F8GCKP6HTF9Y97L133DX8" descr="ZRF0KB1IYQSNV63CTXT25G67G" hidden="1">
          <a:extLst>
            <a:ext uri="{FF2B5EF4-FFF2-40B4-BE49-F238E27FC236}">
              <a16:creationId xmlns:a16="http://schemas.microsoft.com/office/drawing/2014/main" id="{87FCCF1F-5370-42FB-A812-ED6A96768E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5" name="BExZMRC09W87CY4B73NPZMNH21AH" descr="78CUMI0OVLYJRSDRQ3V2YX812" hidden="1">
          <a:extLst>
            <a:ext uri="{FF2B5EF4-FFF2-40B4-BE49-F238E27FC236}">
              <a16:creationId xmlns:a16="http://schemas.microsoft.com/office/drawing/2014/main" id="{DA23FAB2-1849-484D-BBC1-C7B4143CE3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6" name="BExZXVFJ4DY4I24AARDT4AMP6EN1" descr="TXSMH2MTH86CYKA26740RQPUC" hidden="1">
          <a:extLst>
            <a:ext uri="{FF2B5EF4-FFF2-40B4-BE49-F238E27FC236}">
              <a16:creationId xmlns:a16="http://schemas.microsoft.com/office/drawing/2014/main" id="{B9B966C3-108D-4FDD-BDED-3A7F2B4ECD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7" name="BExOCUIOFQWUGTBU5ESTW3EYEP5C" descr="9BNF49V0R6VVYPHEVMJ3ABDQZ" hidden="1">
          <a:extLst>
            <a:ext uri="{FF2B5EF4-FFF2-40B4-BE49-F238E27FC236}">
              <a16:creationId xmlns:a16="http://schemas.microsoft.com/office/drawing/2014/main" id="{F4CC4BB3-18A7-479D-B7A7-51CB4000AD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8" name="BExU65O9OE4B4MQ2A3OYH13M8BZJ" descr="3INNIMMPDBB0JF37L81M6ID21" hidden="1">
          <a:extLst>
            <a:ext uri="{FF2B5EF4-FFF2-40B4-BE49-F238E27FC236}">
              <a16:creationId xmlns:a16="http://schemas.microsoft.com/office/drawing/2014/main" id="{EB4AF71C-5D6B-459F-8041-8694FFD954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19" name="BExOPRCR0UW7TKXSV5WDTL348FGL" descr="S9JM17GP1802LHN4GT14BJYIC" hidden="1">
          <a:extLst>
            <a:ext uri="{FF2B5EF4-FFF2-40B4-BE49-F238E27FC236}">
              <a16:creationId xmlns:a16="http://schemas.microsoft.com/office/drawing/2014/main" id="{456A632D-1822-4CDA-B84B-94DE5E96C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20" name="BEx5OESAY2W8SEGI3TSB65EHJ04B" descr="9CN2Y88X8WYV1HWZG1QILY9BK" hidden="1">
          <a:extLst>
            <a:ext uri="{FF2B5EF4-FFF2-40B4-BE49-F238E27FC236}">
              <a16:creationId xmlns:a16="http://schemas.microsoft.com/office/drawing/2014/main" id="{A83364BC-D318-479F-9919-34682D2F92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111443" cy="117634"/>
    <xdr:pic>
      <xdr:nvPicPr>
        <xdr:cNvPr id="1321" name="BExW253QPOZK9KW8BJC3LBXGCG2N" descr="Y5HX37BEUWSN1NEFJKZJXI3SX" hidden="1">
          <a:extLst>
            <a:ext uri="{FF2B5EF4-FFF2-40B4-BE49-F238E27FC236}">
              <a16:creationId xmlns:a16="http://schemas.microsoft.com/office/drawing/2014/main" id="{B05C967B-789F-445A-AAAC-EF1C2B64D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2" name="BEx973S463FCQVJ7QDFBUIU0WJ3F" descr="ZQTVYL8DCSADVT0QMRXFLU0TR" hidden="1">
          <a:extLst>
            <a:ext uri="{FF2B5EF4-FFF2-40B4-BE49-F238E27FC236}">
              <a16:creationId xmlns:a16="http://schemas.microsoft.com/office/drawing/2014/main" id="{DE23A964-9400-4C2B-BE11-9FB1C7622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3" name="BExRZO0PLWWMCLGRH7EH6UXYWGAJ" descr="9D4GQ34QB727H10MA3SSAR2R9" hidden="1">
          <a:extLst>
            <a:ext uri="{FF2B5EF4-FFF2-40B4-BE49-F238E27FC236}">
              <a16:creationId xmlns:a16="http://schemas.microsoft.com/office/drawing/2014/main" id="{18B6DAD8-F586-43DC-9838-CE8931E245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4" name="BExBDP6HNAAJUM39SE5G2C8BKNRQ" descr="1TM64TL2QIMYV7WYSV2VLGXY4" hidden="1">
          <a:extLst>
            <a:ext uri="{FF2B5EF4-FFF2-40B4-BE49-F238E27FC236}">
              <a16:creationId xmlns:a16="http://schemas.microsoft.com/office/drawing/2014/main" id="{324D2F92-54CD-4CE3-AB26-A94B519F50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5" name="BExQEGJP61DL2NZY6LMBHBZ0J5YT" descr="D6ZNRZJ7EX4GZT9RO8LE0C905" hidden="1">
          <a:extLst>
            <a:ext uri="{FF2B5EF4-FFF2-40B4-BE49-F238E27FC236}">
              <a16:creationId xmlns:a16="http://schemas.microsoft.com/office/drawing/2014/main" id="{FE48A728-28C9-4461-9900-54368E0FF9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6" name="BExTY1BCS6HZIF6HI5491FGHDVAE" descr="MJ6976KI2UH1IE8M227DUYXMJ" hidden="1">
          <a:extLst>
            <a:ext uri="{FF2B5EF4-FFF2-40B4-BE49-F238E27FC236}">
              <a16:creationId xmlns:a16="http://schemas.microsoft.com/office/drawing/2014/main" id="{3FB0E3D8-EE1F-4EAC-B3B4-4E86F16F5C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7" name="BEx5FXJGJOT93D0J2IRJ3985IUMI" hidden="1">
          <a:extLst>
            <a:ext uri="{FF2B5EF4-FFF2-40B4-BE49-F238E27FC236}">
              <a16:creationId xmlns:a16="http://schemas.microsoft.com/office/drawing/2014/main" id="{709FE3F7-8234-499B-AC58-A385C07288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8" name="BExS8T38WLC2R738ZC7BDJQAKJAJ" descr="MRI962L5PB0E0YWXCIBN82VJH" hidden="1">
          <a:extLst>
            <a:ext uri="{FF2B5EF4-FFF2-40B4-BE49-F238E27FC236}">
              <a16:creationId xmlns:a16="http://schemas.microsoft.com/office/drawing/2014/main" id="{B2E5E9BA-93CC-42C2-A933-0D121C5B5B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29" name="BEx5F64BJ6DCM4EJH81D5ZFNPZ0V" descr="7DJ9FILZD2YPS6X1JBP9E76TU" hidden="1">
          <a:extLst>
            <a:ext uri="{FF2B5EF4-FFF2-40B4-BE49-F238E27FC236}">
              <a16:creationId xmlns:a16="http://schemas.microsoft.com/office/drawing/2014/main" id="{2FEBEE75-CA6B-4554-A962-090BCF6955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0" name="BExQEXXHA3EEXR44LT6RKCDWM6ZT" hidden="1">
          <a:extLst>
            <a:ext uri="{FF2B5EF4-FFF2-40B4-BE49-F238E27FC236}">
              <a16:creationId xmlns:a16="http://schemas.microsoft.com/office/drawing/2014/main" id="{3EA6776C-8DC1-4947-874F-5DF9830EF7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1" name="BEx1X6AMHV6ZK3UJB2BXIJTJHYJU" descr="OALR4L95ELQLZ1Y1LETHM1CS9" hidden="1">
          <a:extLst>
            <a:ext uri="{FF2B5EF4-FFF2-40B4-BE49-F238E27FC236}">
              <a16:creationId xmlns:a16="http://schemas.microsoft.com/office/drawing/2014/main" id="{F982F71B-6106-449D-AE28-214662CCA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2" name="BEx1QZGQZBAWJ8591VXEIPUOVS7X" descr="MEW27CPIFG44B7E7HEQUUF5QF" hidden="1">
          <a:extLst>
            <a:ext uri="{FF2B5EF4-FFF2-40B4-BE49-F238E27FC236}">
              <a16:creationId xmlns:a16="http://schemas.microsoft.com/office/drawing/2014/main" id="{B2F9DA2E-76BB-4C6E-AE14-5A278585B6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3" name="BExMF7LICJLPXSHM63A6EQ79YQKG" descr="U084VZL15IMB1OFRRAY6GVKAE" hidden="1">
          <a:extLst>
            <a:ext uri="{FF2B5EF4-FFF2-40B4-BE49-F238E27FC236}">
              <a16:creationId xmlns:a16="http://schemas.microsoft.com/office/drawing/2014/main" id="{05DC2756-8334-4BD7-BDBF-DC1B01175C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4" name="BExS343F8GCKP6HTF9Y97L133DX8" descr="ZRF0KB1IYQSNV63CTXT25G67G" hidden="1">
          <a:extLst>
            <a:ext uri="{FF2B5EF4-FFF2-40B4-BE49-F238E27FC236}">
              <a16:creationId xmlns:a16="http://schemas.microsoft.com/office/drawing/2014/main" id="{67D871F8-2B64-4C9E-B68D-CB3FB16C70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5" name="BExZMRC09W87CY4B73NPZMNH21AH" descr="78CUMI0OVLYJRSDRQ3V2YX812" hidden="1">
          <a:extLst>
            <a:ext uri="{FF2B5EF4-FFF2-40B4-BE49-F238E27FC236}">
              <a16:creationId xmlns:a16="http://schemas.microsoft.com/office/drawing/2014/main" id="{32CCA527-CEC4-4ABD-B24A-4B4443FC39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6" name="BExZXVFJ4DY4I24AARDT4AMP6EN1" descr="TXSMH2MTH86CYKA26740RQPUC" hidden="1">
          <a:extLst>
            <a:ext uri="{FF2B5EF4-FFF2-40B4-BE49-F238E27FC236}">
              <a16:creationId xmlns:a16="http://schemas.microsoft.com/office/drawing/2014/main" id="{939AC9B4-4095-484A-95D9-5784F64B0E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7" name="BExOCUIOFQWUGTBU5ESTW3EYEP5C" descr="9BNF49V0R6VVYPHEVMJ3ABDQZ" hidden="1">
          <a:extLst>
            <a:ext uri="{FF2B5EF4-FFF2-40B4-BE49-F238E27FC236}">
              <a16:creationId xmlns:a16="http://schemas.microsoft.com/office/drawing/2014/main" id="{F9835877-C103-456B-BBFB-A1AD759C82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8" name="BExU65O9OE4B4MQ2A3OYH13M8BZJ" descr="3INNIMMPDBB0JF37L81M6ID21" hidden="1">
          <a:extLst>
            <a:ext uri="{FF2B5EF4-FFF2-40B4-BE49-F238E27FC236}">
              <a16:creationId xmlns:a16="http://schemas.microsoft.com/office/drawing/2014/main" id="{643CC461-0412-4B18-B103-48A80F9CC2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39" name="BExOPRCR0UW7TKXSV5WDTL348FGL" descr="S9JM17GP1802LHN4GT14BJYIC" hidden="1">
          <a:extLst>
            <a:ext uri="{FF2B5EF4-FFF2-40B4-BE49-F238E27FC236}">
              <a16:creationId xmlns:a16="http://schemas.microsoft.com/office/drawing/2014/main" id="{D5C7BE79-C7D3-411C-BB5B-C8514B22B8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0" name="BEx5OESAY2W8SEGI3TSB65EHJ04B" descr="9CN2Y88X8WYV1HWZG1QILY9BK" hidden="1">
          <a:extLst>
            <a:ext uri="{FF2B5EF4-FFF2-40B4-BE49-F238E27FC236}">
              <a16:creationId xmlns:a16="http://schemas.microsoft.com/office/drawing/2014/main" id="{5D60ECA4-63C7-437D-BEA0-570334B2CB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1" name="BExGMWEQ2BYRY9BAO5T1X850MJN1" descr="AZ9ST0XDIOP50HSUFO5V31BR0" hidden="1">
          <a:extLst>
            <a:ext uri="{FF2B5EF4-FFF2-40B4-BE49-F238E27FC236}">
              <a16:creationId xmlns:a16="http://schemas.microsoft.com/office/drawing/2014/main" id="{A753642B-E642-4CCF-9785-8658D7488D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2" name="BExW253QPOZK9KW8BJC3LBXGCG2N" descr="Y5HX37BEUWSN1NEFJKZJXI3SX" hidden="1">
          <a:extLst>
            <a:ext uri="{FF2B5EF4-FFF2-40B4-BE49-F238E27FC236}">
              <a16:creationId xmlns:a16="http://schemas.microsoft.com/office/drawing/2014/main" id="{0C418EEC-22A2-4088-BD88-902EB69BD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3" name="BEx973S463FCQVJ7QDFBUIU0WJ3F" descr="ZQTVYL8DCSADVT0QMRXFLU0TR" hidden="1">
          <a:extLst>
            <a:ext uri="{FF2B5EF4-FFF2-40B4-BE49-F238E27FC236}">
              <a16:creationId xmlns:a16="http://schemas.microsoft.com/office/drawing/2014/main" id="{A5458B00-3C68-4E96-9A29-25E9DCB44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4" name="BExRZO0PLWWMCLGRH7EH6UXYWGAJ" descr="9D4GQ34QB727H10MA3SSAR2R9" hidden="1">
          <a:extLst>
            <a:ext uri="{FF2B5EF4-FFF2-40B4-BE49-F238E27FC236}">
              <a16:creationId xmlns:a16="http://schemas.microsoft.com/office/drawing/2014/main" id="{8CCD1F9B-760C-41B5-840B-50AEE955D7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5" name="BExBDP6HNAAJUM39SE5G2C8BKNRQ" descr="1TM64TL2QIMYV7WYSV2VLGXY4" hidden="1">
          <a:extLst>
            <a:ext uri="{FF2B5EF4-FFF2-40B4-BE49-F238E27FC236}">
              <a16:creationId xmlns:a16="http://schemas.microsoft.com/office/drawing/2014/main" id="{4937279B-B869-4768-A063-54B6DF422F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6" name="BExQEGJP61DL2NZY6LMBHBZ0J5YT" descr="D6ZNRZJ7EX4GZT9RO8LE0C905" hidden="1">
          <a:extLst>
            <a:ext uri="{FF2B5EF4-FFF2-40B4-BE49-F238E27FC236}">
              <a16:creationId xmlns:a16="http://schemas.microsoft.com/office/drawing/2014/main" id="{EAB972BE-3AB6-410F-96BA-DB244A13C8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7" name="BExTY1BCS6HZIF6HI5491FGHDVAE" descr="MJ6976KI2UH1IE8M227DUYXMJ" hidden="1">
          <a:extLst>
            <a:ext uri="{FF2B5EF4-FFF2-40B4-BE49-F238E27FC236}">
              <a16:creationId xmlns:a16="http://schemas.microsoft.com/office/drawing/2014/main" id="{4DD6D14B-8B70-43CE-B9B1-F77EFA5666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8" name="BEx5FXJGJOT93D0J2IRJ3985IUMI" hidden="1">
          <a:extLst>
            <a:ext uri="{FF2B5EF4-FFF2-40B4-BE49-F238E27FC236}">
              <a16:creationId xmlns:a16="http://schemas.microsoft.com/office/drawing/2014/main" id="{ADD2E790-7015-4278-BFDF-421DEE29DB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49" name="BEx3RTMHAR35NUAAK49TV6NU7EPA" descr="QFXLG4ZCXTRQSJYFCKJ58G9N8" hidden="1">
          <a:extLst>
            <a:ext uri="{FF2B5EF4-FFF2-40B4-BE49-F238E27FC236}">
              <a16:creationId xmlns:a16="http://schemas.microsoft.com/office/drawing/2014/main" id="{6214EFA2-E9E3-4446-A87C-4671685A3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0" name="BExS8T38WLC2R738ZC7BDJQAKJAJ" descr="MRI962L5PB0E0YWXCIBN82VJH" hidden="1">
          <a:extLst>
            <a:ext uri="{FF2B5EF4-FFF2-40B4-BE49-F238E27FC236}">
              <a16:creationId xmlns:a16="http://schemas.microsoft.com/office/drawing/2014/main" id="{CF9E34F6-AE12-4951-BB99-62D45C4E84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1" name="BEx5F64BJ6DCM4EJH81D5ZFNPZ0V" descr="7DJ9FILZD2YPS6X1JBP9E76TU" hidden="1">
          <a:extLst>
            <a:ext uri="{FF2B5EF4-FFF2-40B4-BE49-F238E27FC236}">
              <a16:creationId xmlns:a16="http://schemas.microsoft.com/office/drawing/2014/main" id="{7248B58A-FBAE-4CCC-AF2C-B866D706C0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2" name="BExQEXXHA3EEXR44LT6RKCDWM6ZT" hidden="1">
          <a:extLst>
            <a:ext uri="{FF2B5EF4-FFF2-40B4-BE49-F238E27FC236}">
              <a16:creationId xmlns:a16="http://schemas.microsoft.com/office/drawing/2014/main" id="{067DB125-3564-497B-8310-D5668A543C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3" name="BEx1X6AMHV6ZK3UJB2BXIJTJHYJU" descr="OALR4L95ELQLZ1Y1LETHM1CS9" hidden="1">
          <a:extLst>
            <a:ext uri="{FF2B5EF4-FFF2-40B4-BE49-F238E27FC236}">
              <a16:creationId xmlns:a16="http://schemas.microsoft.com/office/drawing/2014/main" id="{73525D67-BEB7-4F02-AE66-55A4D6974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4" name="BExSDIVCE09QKG3CT52PHCS6ZJ09" descr="9F076L7EQCF2COMMGCQG6BQGU" hidden="1">
          <a:extLst>
            <a:ext uri="{FF2B5EF4-FFF2-40B4-BE49-F238E27FC236}">
              <a16:creationId xmlns:a16="http://schemas.microsoft.com/office/drawing/2014/main" id="{36E287C7-2374-4E7B-8B4D-C87E9783E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5" name="BEx1QZGQZBAWJ8591VXEIPUOVS7X" descr="MEW27CPIFG44B7E7HEQUUF5QF" hidden="1">
          <a:extLst>
            <a:ext uri="{FF2B5EF4-FFF2-40B4-BE49-F238E27FC236}">
              <a16:creationId xmlns:a16="http://schemas.microsoft.com/office/drawing/2014/main" id="{0C886AC0-6789-4298-9C10-4D3E2DDCBA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6" name="BExMF7LICJLPXSHM63A6EQ79YQKG" descr="U084VZL15IMB1OFRRAY6GVKAE" hidden="1">
          <a:extLst>
            <a:ext uri="{FF2B5EF4-FFF2-40B4-BE49-F238E27FC236}">
              <a16:creationId xmlns:a16="http://schemas.microsoft.com/office/drawing/2014/main" id="{71C221CF-E29D-4EA7-B491-8DDB40F0FE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7" name="BExS343F8GCKP6HTF9Y97L133DX8" descr="ZRF0KB1IYQSNV63CTXT25G67G" hidden="1">
          <a:extLst>
            <a:ext uri="{FF2B5EF4-FFF2-40B4-BE49-F238E27FC236}">
              <a16:creationId xmlns:a16="http://schemas.microsoft.com/office/drawing/2014/main" id="{01AF0DD1-DBA9-455B-9E42-72472CAB2B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58" name="BExZMRC09W87CY4B73NPZMNH21AH" descr="78CUMI0OVLYJRSDRQ3V2YX812" hidden="1">
          <a:extLst>
            <a:ext uri="{FF2B5EF4-FFF2-40B4-BE49-F238E27FC236}">
              <a16:creationId xmlns:a16="http://schemas.microsoft.com/office/drawing/2014/main" id="{1D97ADF7-2287-469D-B620-8F281473FA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1359" name="BExZXVFJ4DY4I24AARDT4AMP6EN1" descr="TXSMH2MTH86CYKA26740RQPUC" hidden="1">
          <a:extLst>
            <a:ext uri="{FF2B5EF4-FFF2-40B4-BE49-F238E27FC236}">
              <a16:creationId xmlns:a16="http://schemas.microsoft.com/office/drawing/2014/main" id="{BF928762-010D-4796-83C2-171B95A163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0" name="BExOCUIOFQWUGTBU5ESTW3EYEP5C" descr="9BNF49V0R6VVYPHEVMJ3ABDQZ" hidden="1">
          <a:extLst>
            <a:ext uri="{FF2B5EF4-FFF2-40B4-BE49-F238E27FC236}">
              <a16:creationId xmlns:a16="http://schemas.microsoft.com/office/drawing/2014/main" id="{60BD1A5D-D463-4A5D-A2D6-0D30A22B21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1" name="BExU65O9OE4B4MQ2A3OYH13M8BZJ" descr="3INNIMMPDBB0JF37L81M6ID21" hidden="1">
          <a:extLst>
            <a:ext uri="{FF2B5EF4-FFF2-40B4-BE49-F238E27FC236}">
              <a16:creationId xmlns:a16="http://schemas.microsoft.com/office/drawing/2014/main" id="{0E216BBE-FC60-433A-8CFB-EFCAD832B2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2" name="BExOPRCR0UW7TKXSV5WDTL348FGL" descr="S9JM17GP1802LHN4GT14BJYIC" hidden="1">
          <a:extLst>
            <a:ext uri="{FF2B5EF4-FFF2-40B4-BE49-F238E27FC236}">
              <a16:creationId xmlns:a16="http://schemas.microsoft.com/office/drawing/2014/main" id="{F8E5812B-078C-4C04-A5BC-348AA2B9DC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3" name="BEx5OESAY2W8SEGI3TSB65EHJ04B" descr="9CN2Y88X8WYV1HWZG1QILY9BK" hidden="1">
          <a:extLst>
            <a:ext uri="{FF2B5EF4-FFF2-40B4-BE49-F238E27FC236}">
              <a16:creationId xmlns:a16="http://schemas.microsoft.com/office/drawing/2014/main" id="{80D942D2-2533-4A78-8AA9-E2EEDB30B5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4" name="BExGMWEQ2BYRY9BAO5T1X850MJN1" descr="AZ9ST0XDIOP50HSUFO5V31BR0" hidden="1">
          <a:extLst>
            <a:ext uri="{FF2B5EF4-FFF2-40B4-BE49-F238E27FC236}">
              <a16:creationId xmlns:a16="http://schemas.microsoft.com/office/drawing/2014/main" id="{01E6E396-E9E0-4DB3-AFD8-68303CBAE7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5" name="BExW253QPOZK9KW8BJC3LBXGCG2N" descr="Y5HX37BEUWSN1NEFJKZJXI3SX" hidden="1">
          <a:extLst>
            <a:ext uri="{FF2B5EF4-FFF2-40B4-BE49-F238E27FC236}">
              <a16:creationId xmlns:a16="http://schemas.microsoft.com/office/drawing/2014/main" id="{0457CE02-3A2B-4DBD-80DF-18EBDC5BC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6" name="BEx973S463FCQVJ7QDFBUIU0WJ3F" descr="ZQTVYL8DCSADVT0QMRXFLU0TR" hidden="1">
          <a:extLst>
            <a:ext uri="{FF2B5EF4-FFF2-40B4-BE49-F238E27FC236}">
              <a16:creationId xmlns:a16="http://schemas.microsoft.com/office/drawing/2014/main" id="{AB3BC410-3111-431E-946C-A5052A78E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7" name="BExRZO0PLWWMCLGRH7EH6UXYWGAJ" descr="9D4GQ34QB727H10MA3SSAR2R9" hidden="1">
          <a:extLst>
            <a:ext uri="{FF2B5EF4-FFF2-40B4-BE49-F238E27FC236}">
              <a16:creationId xmlns:a16="http://schemas.microsoft.com/office/drawing/2014/main" id="{0FAA43A3-0F55-4589-9CC2-37562C5658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8" name="BExBDP6HNAAJUM39SE5G2C8BKNRQ" descr="1TM64TL2QIMYV7WYSV2VLGXY4" hidden="1">
          <a:extLst>
            <a:ext uri="{FF2B5EF4-FFF2-40B4-BE49-F238E27FC236}">
              <a16:creationId xmlns:a16="http://schemas.microsoft.com/office/drawing/2014/main" id="{59823228-B33F-4914-B0FA-584F8AE261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69" name="BExQEGJP61DL2NZY6LMBHBZ0J5YT" descr="D6ZNRZJ7EX4GZT9RO8LE0C905" hidden="1">
          <a:extLst>
            <a:ext uri="{FF2B5EF4-FFF2-40B4-BE49-F238E27FC236}">
              <a16:creationId xmlns:a16="http://schemas.microsoft.com/office/drawing/2014/main" id="{A828F378-5401-4807-A214-C2096883FB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0" name="BExTY1BCS6HZIF6HI5491FGHDVAE" descr="MJ6976KI2UH1IE8M227DUYXMJ" hidden="1">
          <a:extLst>
            <a:ext uri="{FF2B5EF4-FFF2-40B4-BE49-F238E27FC236}">
              <a16:creationId xmlns:a16="http://schemas.microsoft.com/office/drawing/2014/main" id="{6E3CCC48-44BB-4147-8527-4D89B90046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1" name="BEx5FXJGJOT93D0J2IRJ3985IUMI" hidden="1">
          <a:extLst>
            <a:ext uri="{FF2B5EF4-FFF2-40B4-BE49-F238E27FC236}">
              <a16:creationId xmlns:a16="http://schemas.microsoft.com/office/drawing/2014/main" id="{76C680AD-B67C-4AC0-9200-01AEB59FC7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2" name="BEx3RTMHAR35NUAAK49TV6NU7EPA" descr="QFXLG4ZCXTRQSJYFCKJ58G9N8" hidden="1">
          <a:extLst>
            <a:ext uri="{FF2B5EF4-FFF2-40B4-BE49-F238E27FC236}">
              <a16:creationId xmlns:a16="http://schemas.microsoft.com/office/drawing/2014/main" id="{0F435D01-864E-4A60-8601-9DEBD686B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3" name="BExS8T38WLC2R738ZC7BDJQAKJAJ" descr="MRI962L5PB0E0YWXCIBN82VJH" hidden="1">
          <a:extLst>
            <a:ext uri="{FF2B5EF4-FFF2-40B4-BE49-F238E27FC236}">
              <a16:creationId xmlns:a16="http://schemas.microsoft.com/office/drawing/2014/main" id="{145CEF63-AF8C-4913-8C38-57142CB5DC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4" name="BEx5F64BJ6DCM4EJH81D5ZFNPZ0V" descr="7DJ9FILZD2YPS6X1JBP9E76TU" hidden="1">
          <a:extLst>
            <a:ext uri="{FF2B5EF4-FFF2-40B4-BE49-F238E27FC236}">
              <a16:creationId xmlns:a16="http://schemas.microsoft.com/office/drawing/2014/main" id="{BCEDC3AC-28B0-4029-BA8B-E1157F7551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5" name="BExQEXXHA3EEXR44LT6RKCDWM6ZT" hidden="1">
          <a:extLst>
            <a:ext uri="{FF2B5EF4-FFF2-40B4-BE49-F238E27FC236}">
              <a16:creationId xmlns:a16="http://schemas.microsoft.com/office/drawing/2014/main" id="{2AD39C71-9F85-4B7C-89D7-B9AD9BFDA7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6" name="BEx1X6AMHV6ZK3UJB2BXIJTJHYJU" descr="OALR4L95ELQLZ1Y1LETHM1CS9" hidden="1">
          <a:extLst>
            <a:ext uri="{FF2B5EF4-FFF2-40B4-BE49-F238E27FC236}">
              <a16:creationId xmlns:a16="http://schemas.microsoft.com/office/drawing/2014/main" id="{EB7DABAF-6932-403B-B96D-5EECBDA94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7" name="BExSDIVCE09QKG3CT52PHCS6ZJ09" descr="9F076L7EQCF2COMMGCQG6BQGU" hidden="1">
          <a:extLst>
            <a:ext uri="{FF2B5EF4-FFF2-40B4-BE49-F238E27FC236}">
              <a16:creationId xmlns:a16="http://schemas.microsoft.com/office/drawing/2014/main" id="{BCB8660F-B6CE-45D2-9F50-4A8E7293A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8" name="BEx1QZGQZBAWJ8591VXEIPUOVS7X" descr="MEW27CPIFG44B7E7HEQUUF5QF" hidden="1">
          <a:extLst>
            <a:ext uri="{FF2B5EF4-FFF2-40B4-BE49-F238E27FC236}">
              <a16:creationId xmlns:a16="http://schemas.microsoft.com/office/drawing/2014/main" id="{F80BC068-589E-43E6-AB1E-3015393E6C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79" name="BExMF7LICJLPXSHM63A6EQ79YQKG" descr="U084VZL15IMB1OFRRAY6GVKAE" hidden="1">
          <a:extLst>
            <a:ext uri="{FF2B5EF4-FFF2-40B4-BE49-F238E27FC236}">
              <a16:creationId xmlns:a16="http://schemas.microsoft.com/office/drawing/2014/main" id="{5C67C89E-4256-4B92-8CB4-F3ECD6F0F2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0" name="BExS343F8GCKP6HTF9Y97L133DX8" descr="ZRF0KB1IYQSNV63CTXT25G67G" hidden="1">
          <a:extLst>
            <a:ext uri="{FF2B5EF4-FFF2-40B4-BE49-F238E27FC236}">
              <a16:creationId xmlns:a16="http://schemas.microsoft.com/office/drawing/2014/main" id="{4446ABC3-4BAC-45EB-8B46-22AED331BB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1" name="BExZMRC09W87CY4B73NPZMNH21AH" descr="78CUMI0OVLYJRSDRQ3V2YX812" hidden="1">
          <a:extLst>
            <a:ext uri="{FF2B5EF4-FFF2-40B4-BE49-F238E27FC236}">
              <a16:creationId xmlns:a16="http://schemas.microsoft.com/office/drawing/2014/main" id="{FA99C4D7-7553-45F0-88BE-3A2056846E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23825"/>
    <xdr:pic>
      <xdr:nvPicPr>
        <xdr:cNvPr id="1382" name="BExZXVFJ4DY4I24AARDT4AMP6EN1" descr="TXSMH2MTH86CYKA26740RQPUC" hidden="1">
          <a:extLst>
            <a:ext uri="{FF2B5EF4-FFF2-40B4-BE49-F238E27FC236}">
              <a16:creationId xmlns:a16="http://schemas.microsoft.com/office/drawing/2014/main" id="{9E20CF89-393F-426A-A384-0C847B877A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3" name="BExOCUIOFQWUGTBU5ESTW3EYEP5C" descr="9BNF49V0R6VVYPHEVMJ3ABDQZ" hidden="1">
          <a:extLst>
            <a:ext uri="{FF2B5EF4-FFF2-40B4-BE49-F238E27FC236}">
              <a16:creationId xmlns:a16="http://schemas.microsoft.com/office/drawing/2014/main" id="{84C57589-DAF9-4E80-A3DC-44BB54DBAD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4" name="BExU65O9OE4B4MQ2A3OYH13M8BZJ" descr="3INNIMMPDBB0JF37L81M6ID21" hidden="1">
          <a:extLst>
            <a:ext uri="{FF2B5EF4-FFF2-40B4-BE49-F238E27FC236}">
              <a16:creationId xmlns:a16="http://schemas.microsoft.com/office/drawing/2014/main" id="{97718CF7-D1D5-427F-8F45-F3990055AE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5" name="BExOPRCR0UW7TKXSV5WDTL348FGL" descr="S9JM17GP1802LHN4GT14BJYIC" hidden="1">
          <a:extLst>
            <a:ext uri="{FF2B5EF4-FFF2-40B4-BE49-F238E27FC236}">
              <a16:creationId xmlns:a16="http://schemas.microsoft.com/office/drawing/2014/main" id="{7E2E2C65-541C-4088-A660-7AA63FC829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6" name="BEx5OESAY2W8SEGI3TSB65EHJ04B" descr="9CN2Y88X8WYV1HWZG1QILY9BK" hidden="1">
          <a:extLst>
            <a:ext uri="{FF2B5EF4-FFF2-40B4-BE49-F238E27FC236}">
              <a16:creationId xmlns:a16="http://schemas.microsoft.com/office/drawing/2014/main" id="{895BF256-5253-4405-B12C-0FB818D9DE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1443" cy="117634"/>
    <xdr:pic>
      <xdr:nvPicPr>
        <xdr:cNvPr id="1387" name="BExGMWEQ2BYRY9BAO5T1X850MJN1" descr="AZ9ST0XDIOP50HSUFO5V31BR0" hidden="1">
          <a:extLst>
            <a:ext uri="{FF2B5EF4-FFF2-40B4-BE49-F238E27FC236}">
              <a16:creationId xmlns:a16="http://schemas.microsoft.com/office/drawing/2014/main" id="{48BD67F4-06E4-4A39-A9B4-A4BA9B9DC2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2</xdr:col>
      <xdr:colOff>0</xdr:colOff>
      <xdr:row>0</xdr:row>
      <xdr:rowOff>0</xdr:rowOff>
    </xdr:from>
    <xdr:to>
      <xdr:col>2</xdr:col>
      <xdr:colOff>114300</xdr:colOff>
      <xdr:row>0</xdr:row>
      <xdr:rowOff>120650</xdr:rowOff>
    </xdr:to>
    <xdr:pic>
      <xdr:nvPicPr>
        <xdr:cNvPr id="1388" name="BEx973S463FCQVJ7QDFBUIU0WJ3F" descr="ZQTVYL8DCSADVT0QMRXFLU0TR" hidden="1">
          <a:extLst>
            <a:ext uri="{FF2B5EF4-FFF2-40B4-BE49-F238E27FC236}">
              <a16:creationId xmlns:a16="http://schemas.microsoft.com/office/drawing/2014/main" id="{97039C10-65D0-4332-9071-B3F90CEF7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89" name="BExRZO0PLWWMCLGRH7EH6UXYWGAJ" descr="9D4GQ34QB727H10MA3SSAR2R9" hidden="1">
          <a:extLst>
            <a:ext uri="{FF2B5EF4-FFF2-40B4-BE49-F238E27FC236}">
              <a16:creationId xmlns:a16="http://schemas.microsoft.com/office/drawing/2014/main" id="{4F9C4FC8-679A-44C7-B5AF-AD35AE7FF9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0" name="BExBDP6HNAAJUM39SE5G2C8BKNRQ" descr="1TM64TL2QIMYV7WYSV2VLGXY4" hidden="1">
          <a:extLst>
            <a:ext uri="{FF2B5EF4-FFF2-40B4-BE49-F238E27FC236}">
              <a16:creationId xmlns:a16="http://schemas.microsoft.com/office/drawing/2014/main" id="{09D20B46-E470-403D-9974-DC3461617C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1" name="BExQEGJP61DL2NZY6LMBHBZ0J5YT" descr="D6ZNRZJ7EX4GZT9RO8LE0C905" hidden="1">
          <a:extLst>
            <a:ext uri="{FF2B5EF4-FFF2-40B4-BE49-F238E27FC236}">
              <a16:creationId xmlns:a16="http://schemas.microsoft.com/office/drawing/2014/main" id="{5911F285-2B6D-4573-902C-8A08D254A5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2" name="BExTY1BCS6HZIF6HI5491FGHDVAE" descr="MJ6976KI2UH1IE8M227DUYXMJ" hidden="1">
          <a:extLst>
            <a:ext uri="{FF2B5EF4-FFF2-40B4-BE49-F238E27FC236}">
              <a16:creationId xmlns:a16="http://schemas.microsoft.com/office/drawing/2014/main" id="{44F3DCC8-81AF-4404-A4E7-C950D071CE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3" name="BExS8T38WLC2R738ZC7BDJQAKJAJ" descr="MRI962L5PB0E0YWXCIBN82VJH" hidden="1">
          <a:extLst>
            <a:ext uri="{FF2B5EF4-FFF2-40B4-BE49-F238E27FC236}">
              <a16:creationId xmlns:a16="http://schemas.microsoft.com/office/drawing/2014/main" id="{FCC8AD76-20BF-4FA1-BDAD-0B8B086DC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4" name="BEx1X6AMHV6ZK3UJB2BXIJTJHYJU" descr="OALR4L95ELQLZ1Y1LETHM1CS9" hidden="1">
          <a:extLst>
            <a:ext uri="{FF2B5EF4-FFF2-40B4-BE49-F238E27FC236}">
              <a16:creationId xmlns:a16="http://schemas.microsoft.com/office/drawing/2014/main" id="{FF873B22-9793-4C29-8D51-55943B33A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5" name="BEx1QZGQZBAWJ8591VXEIPUOVS7X" descr="MEW27CPIFG44B7E7HEQUUF5QF" hidden="1">
          <a:extLst>
            <a:ext uri="{FF2B5EF4-FFF2-40B4-BE49-F238E27FC236}">
              <a16:creationId xmlns:a16="http://schemas.microsoft.com/office/drawing/2014/main" id="{711A3416-1072-4D92-897E-9FD6938DC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6" name="BExMF7LICJLPXSHM63A6EQ79YQKG" descr="U084VZL15IMB1OFRRAY6GVKAE" hidden="1">
          <a:extLst>
            <a:ext uri="{FF2B5EF4-FFF2-40B4-BE49-F238E27FC236}">
              <a16:creationId xmlns:a16="http://schemas.microsoft.com/office/drawing/2014/main" id="{5010F3B1-8809-43AA-827B-B125D8050A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7" name="BExS343F8GCKP6HTF9Y97L133DX8" descr="ZRF0KB1IYQSNV63CTXT25G67G" hidden="1">
          <a:extLst>
            <a:ext uri="{FF2B5EF4-FFF2-40B4-BE49-F238E27FC236}">
              <a16:creationId xmlns:a16="http://schemas.microsoft.com/office/drawing/2014/main" id="{8D488048-7137-481A-826D-4D6B194DD2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8" name="BExZMRC09W87CY4B73NPZMNH21AH" descr="78CUMI0OVLYJRSDRQ3V2YX812" hidden="1">
          <a:extLst>
            <a:ext uri="{FF2B5EF4-FFF2-40B4-BE49-F238E27FC236}">
              <a16:creationId xmlns:a16="http://schemas.microsoft.com/office/drawing/2014/main" id="{51408499-3CB1-4E25-8CDA-5C0E054D1F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399" name="BExZXVFJ4DY4I24AARDT4AMP6EN1" descr="TXSMH2MTH86CYKA26740RQPUC" hidden="1">
          <a:extLst>
            <a:ext uri="{FF2B5EF4-FFF2-40B4-BE49-F238E27FC236}">
              <a16:creationId xmlns:a16="http://schemas.microsoft.com/office/drawing/2014/main" id="{250A30DC-5433-4464-B91F-B923131898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0" name="BExOCUIOFQWUGTBU5ESTW3EYEP5C" descr="9BNF49V0R6VVYPHEVMJ3ABDQZ" hidden="1">
          <a:extLst>
            <a:ext uri="{FF2B5EF4-FFF2-40B4-BE49-F238E27FC236}">
              <a16:creationId xmlns:a16="http://schemas.microsoft.com/office/drawing/2014/main" id="{39788724-E934-4855-8B2B-05D3037E0A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1" name="BExU65O9OE4B4MQ2A3OYH13M8BZJ" descr="3INNIMMPDBB0JF37L81M6ID21" hidden="1">
          <a:extLst>
            <a:ext uri="{FF2B5EF4-FFF2-40B4-BE49-F238E27FC236}">
              <a16:creationId xmlns:a16="http://schemas.microsoft.com/office/drawing/2014/main" id="{12375FF2-CEA7-4719-91C0-D0A2A9A15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2" name="BExOPRCR0UW7TKXSV5WDTL348FGL" descr="S9JM17GP1802LHN4GT14BJYIC" hidden="1">
          <a:extLst>
            <a:ext uri="{FF2B5EF4-FFF2-40B4-BE49-F238E27FC236}">
              <a16:creationId xmlns:a16="http://schemas.microsoft.com/office/drawing/2014/main" id="{CFE93A01-4C4E-45EA-B16B-B1AAAB8C1A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1403" name="BEx5OESAY2W8SEGI3TSB65EHJ04B" descr="9CN2Y88X8WYV1HWZG1QILY9BK" hidden="1">
          <a:extLst>
            <a:ext uri="{FF2B5EF4-FFF2-40B4-BE49-F238E27FC236}">
              <a16:creationId xmlns:a16="http://schemas.microsoft.com/office/drawing/2014/main" id="{F89460A7-C6F6-4DE2-B3F4-BC90517748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1404" name="BEx973S463FCQVJ7QDFBUIU0WJ3F" descr="ZQTVYL8DCSADVT0QMRXFLU0TR" hidden="1">
          <a:extLst>
            <a:ext uri="{FF2B5EF4-FFF2-40B4-BE49-F238E27FC236}">
              <a16:creationId xmlns:a16="http://schemas.microsoft.com/office/drawing/2014/main" id="{FC297DBE-7CE1-45FD-9768-490A7FFE6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5" name="BExRZO0PLWWMCLGRH7EH6UXYWGAJ" descr="9D4GQ34QB727H10MA3SSAR2R9" hidden="1">
          <a:extLst>
            <a:ext uri="{FF2B5EF4-FFF2-40B4-BE49-F238E27FC236}">
              <a16:creationId xmlns:a16="http://schemas.microsoft.com/office/drawing/2014/main" id="{D7B556CA-F966-48EC-8DA4-60DEECB670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6" name="BExBDP6HNAAJUM39SE5G2C8BKNRQ" descr="1TM64TL2QIMYV7WYSV2VLGXY4" hidden="1">
          <a:extLst>
            <a:ext uri="{FF2B5EF4-FFF2-40B4-BE49-F238E27FC236}">
              <a16:creationId xmlns:a16="http://schemas.microsoft.com/office/drawing/2014/main" id="{69D6780D-B059-49A3-83D2-14D5BCF7DF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7" name="BExQEGJP61DL2NZY6LMBHBZ0J5YT" descr="D6ZNRZJ7EX4GZT9RO8LE0C905" hidden="1">
          <a:extLst>
            <a:ext uri="{FF2B5EF4-FFF2-40B4-BE49-F238E27FC236}">
              <a16:creationId xmlns:a16="http://schemas.microsoft.com/office/drawing/2014/main" id="{DA90F2A6-DF5F-49D9-A679-4740B829D0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8" name="BExTY1BCS6HZIF6HI5491FGHDVAE" descr="MJ6976KI2UH1IE8M227DUYXMJ" hidden="1">
          <a:extLst>
            <a:ext uri="{FF2B5EF4-FFF2-40B4-BE49-F238E27FC236}">
              <a16:creationId xmlns:a16="http://schemas.microsoft.com/office/drawing/2014/main" id="{9B06D0FE-87CF-47F3-A6D9-0451C6487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09" name="BExS8T38WLC2R738ZC7BDJQAKJAJ" descr="MRI962L5PB0E0YWXCIBN82VJH" hidden="1">
          <a:extLst>
            <a:ext uri="{FF2B5EF4-FFF2-40B4-BE49-F238E27FC236}">
              <a16:creationId xmlns:a16="http://schemas.microsoft.com/office/drawing/2014/main" id="{EDF8F1DD-A145-4FF9-BA5D-49BC067079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0" name="BEx1X6AMHV6ZK3UJB2BXIJTJHYJU" descr="OALR4L95ELQLZ1Y1LETHM1CS9" hidden="1">
          <a:extLst>
            <a:ext uri="{FF2B5EF4-FFF2-40B4-BE49-F238E27FC236}">
              <a16:creationId xmlns:a16="http://schemas.microsoft.com/office/drawing/2014/main" id="{749A576A-BF85-4FEB-BFA6-74CD9E2C5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1" name="BEx1QZGQZBAWJ8591VXEIPUOVS7X" descr="MEW27CPIFG44B7E7HEQUUF5QF" hidden="1">
          <a:extLst>
            <a:ext uri="{FF2B5EF4-FFF2-40B4-BE49-F238E27FC236}">
              <a16:creationId xmlns:a16="http://schemas.microsoft.com/office/drawing/2014/main" id="{3290BD71-D25E-4E04-ACF2-C9365E5306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2" name="BExMF7LICJLPXSHM63A6EQ79YQKG" descr="U084VZL15IMB1OFRRAY6GVKAE" hidden="1">
          <a:extLst>
            <a:ext uri="{FF2B5EF4-FFF2-40B4-BE49-F238E27FC236}">
              <a16:creationId xmlns:a16="http://schemas.microsoft.com/office/drawing/2014/main" id="{E3DFD48E-6EF1-40A3-BC35-F3A4335B10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3" name="BExS343F8GCKP6HTF9Y97L133DX8" descr="ZRF0KB1IYQSNV63CTXT25G67G" hidden="1">
          <a:extLst>
            <a:ext uri="{FF2B5EF4-FFF2-40B4-BE49-F238E27FC236}">
              <a16:creationId xmlns:a16="http://schemas.microsoft.com/office/drawing/2014/main" id="{23ABDBB9-03EF-4E98-B0D6-760B1E996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4" name="BExZMRC09W87CY4B73NPZMNH21AH" descr="78CUMI0OVLYJRSDRQ3V2YX812" hidden="1">
          <a:extLst>
            <a:ext uri="{FF2B5EF4-FFF2-40B4-BE49-F238E27FC236}">
              <a16:creationId xmlns:a16="http://schemas.microsoft.com/office/drawing/2014/main" id="{D22D28CE-7CAB-406E-9631-94AD069D94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5" name="BExZXVFJ4DY4I24AARDT4AMP6EN1" descr="TXSMH2MTH86CYKA26740RQPUC" hidden="1">
          <a:extLst>
            <a:ext uri="{FF2B5EF4-FFF2-40B4-BE49-F238E27FC236}">
              <a16:creationId xmlns:a16="http://schemas.microsoft.com/office/drawing/2014/main" id="{C237C503-27FE-4798-B7C3-420C9AA5D1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6" name="BExOCUIOFQWUGTBU5ESTW3EYEP5C" descr="9BNF49V0R6VVYPHEVMJ3ABDQZ" hidden="1">
          <a:extLst>
            <a:ext uri="{FF2B5EF4-FFF2-40B4-BE49-F238E27FC236}">
              <a16:creationId xmlns:a16="http://schemas.microsoft.com/office/drawing/2014/main" id="{62E70343-2B85-4011-9294-05B993B0B5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7" name="BExU65O9OE4B4MQ2A3OYH13M8BZJ" descr="3INNIMMPDBB0JF37L81M6ID21" hidden="1">
          <a:extLst>
            <a:ext uri="{FF2B5EF4-FFF2-40B4-BE49-F238E27FC236}">
              <a16:creationId xmlns:a16="http://schemas.microsoft.com/office/drawing/2014/main" id="{09F4CE5A-FC2A-4912-A853-1776F90F5B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114300</xdr:colOff>
      <xdr:row>1</xdr:row>
      <xdr:rowOff>120650</xdr:rowOff>
    </xdr:to>
    <xdr:pic>
      <xdr:nvPicPr>
        <xdr:cNvPr id="1418" name="BExOPRCR0UW7TKXSV5WDTL348FGL" descr="S9JM17GP1802LHN4GT14BJYIC" hidden="1">
          <a:extLst>
            <a:ext uri="{FF2B5EF4-FFF2-40B4-BE49-F238E27FC236}">
              <a16:creationId xmlns:a16="http://schemas.microsoft.com/office/drawing/2014/main" id="{0B5FCD97-7DBA-4D4C-8084-A91B55BB2C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114300</xdr:colOff>
      <xdr:row>0</xdr:row>
      <xdr:rowOff>120650</xdr:rowOff>
    </xdr:to>
    <xdr:pic>
      <xdr:nvPicPr>
        <xdr:cNvPr id="1419" name="BEx5OESAY2W8SEGI3TSB65EHJ04B" descr="9CN2Y88X8WYV1HWZG1QILY9BK" hidden="1">
          <a:extLst>
            <a:ext uri="{FF2B5EF4-FFF2-40B4-BE49-F238E27FC236}">
              <a16:creationId xmlns:a16="http://schemas.microsoft.com/office/drawing/2014/main" id="{4B1FE8B5-FFB4-4436-B260-0116E1BF74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0</xdr:row>
      <xdr:rowOff>0</xdr:rowOff>
    </xdr:from>
    <xdr:ext cx="117308" cy="117634"/>
    <xdr:pic>
      <xdr:nvPicPr>
        <xdr:cNvPr id="1420" name="BExW253QPOZK9KW8BJC3LBXGCG2N" descr="Y5HX37BEUWSN1NEFJKZJXI3SX" hidden="1">
          <a:extLst>
            <a:ext uri="{FF2B5EF4-FFF2-40B4-BE49-F238E27FC236}">
              <a16:creationId xmlns:a16="http://schemas.microsoft.com/office/drawing/2014/main" id="{93750AC6-3EAD-4C02-9855-4DDDBF2AD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1" name="BEx973S463FCQVJ7QDFBUIU0WJ3F" descr="ZQTVYL8DCSADVT0QMRXFLU0TR" hidden="1">
          <a:extLst>
            <a:ext uri="{FF2B5EF4-FFF2-40B4-BE49-F238E27FC236}">
              <a16:creationId xmlns:a16="http://schemas.microsoft.com/office/drawing/2014/main" id="{BDFFC0C0-CB7A-4AA7-9560-B4921394D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2" name="BExRZO0PLWWMCLGRH7EH6UXYWGAJ" descr="9D4GQ34QB727H10MA3SSAR2R9" hidden="1">
          <a:extLst>
            <a:ext uri="{FF2B5EF4-FFF2-40B4-BE49-F238E27FC236}">
              <a16:creationId xmlns:a16="http://schemas.microsoft.com/office/drawing/2014/main" id="{C1D544EA-7B34-4D28-8236-D7E016EDCD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3" name="BExBDP6HNAAJUM39SE5G2C8BKNRQ" descr="1TM64TL2QIMYV7WYSV2VLGXY4" hidden="1">
          <a:extLst>
            <a:ext uri="{FF2B5EF4-FFF2-40B4-BE49-F238E27FC236}">
              <a16:creationId xmlns:a16="http://schemas.microsoft.com/office/drawing/2014/main" id="{97692794-B4C0-4DCA-B753-5488522733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4" name="BExQEGJP61DL2NZY6LMBHBZ0J5YT" descr="D6ZNRZJ7EX4GZT9RO8LE0C905" hidden="1">
          <a:extLst>
            <a:ext uri="{FF2B5EF4-FFF2-40B4-BE49-F238E27FC236}">
              <a16:creationId xmlns:a16="http://schemas.microsoft.com/office/drawing/2014/main" id="{3915E2F8-89A4-4471-A99D-A62FE350A6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5" name="BExTY1BCS6HZIF6HI5491FGHDVAE" descr="MJ6976KI2UH1IE8M227DUYXMJ" hidden="1">
          <a:extLst>
            <a:ext uri="{FF2B5EF4-FFF2-40B4-BE49-F238E27FC236}">
              <a16:creationId xmlns:a16="http://schemas.microsoft.com/office/drawing/2014/main" id="{A7E02EE9-673E-4F0C-9FBB-9CDD625D6A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10790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26" name="BEx5FXJGJOT93D0J2IRJ3985IUMI" hidden="1">
          <a:extLst>
            <a:ext uri="{FF2B5EF4-FFF2-40B4-BE49-F238E27FC236}">
              <a16:creationId xmlns:a16="http://schemas.microsoft.com/office/drawing/2014/main" id="{E9230A08-0A8E-411C-B4BF-EF7DA015AB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27" name="BExS8T38WLC2R738ZC7BDJQAKJAJ" descr="MRI962L5PB0E0YWXCIBN82VJH" hidden="1">
          <a:extLst>
            <a:ext uri="{FF2B5EF4-FFF2-40B4-BE49-F238E27FC236}">
              <a16:creationId xmlns:a16="http://schemas.microsoft.com/office/drawing/2014/main" id="{067EAB06-1F3B-4FE9-A995-E8A94EA51C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28" name="BEx5F64BJ6DCM4EJH81D5ZFNPZ0V" descr="7DJ9FILZD2YPS6X1JBP9E76TU" hidden="1">
          <a:extLst>
            <a:ext uri="{FF2B5EF4-FFF2-40B4-BE49-F238E27FC236}">
              <a16:creationId xmlns:a16="http://schemas.microsoft.com/office/drawing/2014/main" id="{AA6A19D5-70A7-4882-8B5F-59DFCFFF4C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29" name="BExQEXXHA3EEXR44LT6RKCDWM6ZT" hidden="1">
          <a:extLst>
            <a:ext uri="{FF2B5EF4-FFF2-40B4-BE49-F238E27FC236}">
              <a16:creationId xmlns:a16="http://schemas.microsoft.com/office/drawing/2014/main" id="{F5584F96-954F-4F49-9E5B-FDF3DCE0F1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0" name="BEx1X6AMHV6ZK3UJB2BXIJTJHYJU" descr="OALR4L95ELQLZ1Y1LETHM1CS9" hidden="1">
          <a:extLst>
            <a:ext uri="{FF2B5EF4-FFF2-40B4-BE49-F238E27FC236}">
              <a16:creationId xmlns:a16="http://schemas.microsoft.com/office/drawing/2014/main" id="{F85C1096-E7D0-4703-A90D-EE43072CE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1" name="BEx1QZGQZBAWJ8591VXEIPUOVS7X" descr="MEW27CPIFG44B7E7HEQUUF5QF" hidden="1">
          <a:extLst>
            <a:ext uri="{FF2B5EF4-FFF2-40B4-BE49-F238E27FC236}">
              <a16:creationId xmlns:a16="http://schemas.microsoft.com/office/drawing/2014/main" id="{9C6545DC-78C9-42C5-BDD5-F7C6829588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2" name="BExMF7LICJLPXSHM63A6EQ79YQKG" descr="U084VZL15IMB1OFRRAY6GVKAE" hidden="1">
          <a:extLst>
            <a:ext uri="{FF2B5EF4-FFF2-40B4-BE49-F238E27FC236}">
              <a16:creationId xmlns:a16="http://schemas.microsoft.com/office/drawing/2014/main" id="{59262B26-1A07-47EC-A2FC-D2104EE3DE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3" name="BExS343F8GCKP6HTF9Y97L133DX8" descr="ZRF0KB1IYQSNV63CTXT25G67G" hidden="1">
          <a:extLst>
            <a:ext uri="{FF2B5EF4-FFF2-40B4-BE49-F238E27FC236}">
              <a16:creationId xmlns:a16="http://schemas.microsoft.com/office/drawing/2014/main" id="{C50FD9C5-6C54-4795-A61A-BC761F82E2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39927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4" name="BExZMRC09W87CY4B73NPZMNH21AH" descr="78CUMI0OVLYJRSDRQ3V2YX812" hidden="1">
          <a:extLst>
            <a:ext uri="{FF2B5EF4-FFF2-40B4-BE49-F238E27FC236}">
              <a16:creationId xmlns:a16="http://schemas.microsoft.com/office/drawing/2014/main" id="{123D64D4-7762-401C-8A5A-C06BA51CD3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043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5" name="BExZXVFJ4DY4I24AARDT4AMP6EN1" descr="TXSMH2MTH86CYKA26740RQPUC" hidden="1">
          <a:extLst>
            <a:ext uri="{FF2B5EF4-FFF2-40B4-BE49-F238E27FC236}">
              <a16:creationId xmlns:a16="http://schemas.microsoft.com/office/drawing/2014/main" id="{C9CB2E5A-EC55-4981-93F2-F00A80EEE9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6" name="BExOCUIOFQWUGTBU5ESTW3EYEP5C" descr="9BNF49V0R6VVYPHEVMJ3ABDQZ" hidden="1">
          <a:extLst>
            <a:ext uri="{FF2B5EF4-FFF2-40B4-BE49-F238E27FC236}">
              <a16:creationId xmlns:a16="http://schemas.microsoft.com/office/drawing/2014/main" id="{91B978B3-71E7-4D44-9E4D-590B6CCF51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7" name="BExU65O9OE4B4MQ2A3OYH13M8BZJ" descr="3INNIMMPDBB0JF37L81M6ID21" hidden="1">
          <a:extLst>
            <a:ext uri="{FF2B5EF4-FFF2-40B4-BE49-F238E27FC236}">
              <a16:creationId xmlns:a16="http://schemas.microsoft.com/office/drawing/2014/main" id="{0EB6FAFE-8EEC-40FF-A0FE-8EDF72C738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8" name="BExOPRCR0UW7TKXSV5WDTL348FGL" descr="S9JM17GP1802LHN4GT14BJYIC" hidden="1">
          <a:extLst>
            <a:ext uri="{FF2B5EF4-FFF2-40B4-BE49-F238E27FC236}">
              <a16:creationId xmlns:a16="http://schemas.microsoft.com/office/drawing/2014/main" id="{666E079D-F910-4547-928E-9C283F430E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39" name="BEx5OESAY2W8SEGI3TSB65EHJ04B" descr="9CN2Y88X8WYV1HWZG1QILY9BK" hidden="1">
          <a:extLst>
            <a:ext uri="{FF2B5EF4-FFF2-40B4-BE49-F238E27FC236}">
              <a16:creationId xmlns:a16="http://schemas.microsoft.com/office/drawing/2014/main" id="{D8C61BD5-EE33-4C19-918B-212CB5B187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40" name="BExGMWEQ2BYRY9BAO5T1X850MJN1" descr="AZ9ST0XDIOP50HSUFO5V31BR0" hidden="1">
          <a:extLst>
            <a:ext uri="{FF2B5EF4-FFF2-40B4-BE49-F238E27FC236}">
              <a16:creationId xmlns:a16="http://schemas.microsoft.com/office/drawing/2014/main" id="{962B96A9-4FA9-4464-BA32-8379D0D1AF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1" name="BExW253QPOZK9KW8BJC3LBXGCG2N" descr="Y5HX37BEUWSN1NEFJKZJXI3SX" hidden="1">
          <a:extLst>
            <a:ext uri="{FF2B5EF4-FFF2-40B4-BE49-F238E27FC236}">
              <a16:creationId xmlns:a16="http://schemas.microsoft.com/office/drawing/2014/main" id="{A051E3EA-B7FB-4A56-BBB8-7182F5298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2" name="BEx973S463FCQVJ7QDFBUIU0WJ3F" descr="ZQTVYL8DCSADVT0QMRXFLU0TR" hidden="1">
          <a:extLst>
            <a:ext uri="{FF2B5EF4-FFF2-40B4-BE49-F238E27FC236}">
              <a16:creationId xmlns:a16="http://schemas.microsoft.com/office/drawing/2014/main" id="{02DD885F-0AA3-4FFC-9E2B-BFFE4565A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3" name="BExRZO0PLWWMCLGRH7EH6UXYWGAJ" descr="9D4GQ34QB727H10MA3SSAR2R9" hidden="1">
          <a:extLst>
            <a:ext uri="{FF2B5EF4-FFF2-40B4-BE49-F238E27FC236}">
              <a16:creationId xmlns:a16="http://schemas.microsoft.com/office/drawing/2014/main" id="{462F4752-8F1B-4052-A6A8-CCDE2BC23B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4" name="BExBDP6HNAAJUM39SE5G2C8BKNRQ" descr="1TM64TL2QIMYV7WYSV2VLGXY4" hidden="1">
          <a:extLst>
            <a:ext uri="{FF2B5EF4-FFF2-40B4-BE49-F238E27FC236}">
              <a16:creationId xmlns:a16="http://schemas.microsoft.com/office/drawing/2014/main" id="{147308CA-3FA2-4720-B703-919C84167F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5" name="BExQEGJP61DL2NZY6LMBHBZ0J5YT" descr="D6ZNRZJ7EX4GZT9RO8LE0C905" hidden="1">
          <a:extLst>
            <a:ext uri="{FF2B5EF4-FFF2-40B4-BE49-F238E27FC236}">
              <a16:creationId xmlns:a16="http://schemas.microsoft.com/office/drawing/2014/main" id="{A2447A37-6289-47CD-8D9B-F0A2862F64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10790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6" name="BExTY1BCS6HZIF6HI5491FGHDVAE" descr="MJ6976KI2UH1IE8M227DUYXMJ" hidden="1">
          <a:extLst>
            <a:ext uri="{FF2B5EF4-FFF2-40B4-BE49-F238E27FC236}">
              <a16:creationId xmlns:a16="http://schemas.microsoft.com/office/drawing/2014/main" id="{E104A3E2-A67C-4BB7-BA4D-96EF07A5B7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35448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7" name="BEx5FXJGJOT93D0J2IRJ3985IUMI" hidden="1">
          <a:extLst>
            <a:ext uri="{FF2B5EF4-FFF2-40B4-BE49-F238E27FC236}">
              <a16:creationId xmlns:a16="http://schemas.microsoft.com/office/drawing/2014/main" id="{93BD3BAF-5F3E-45A1-A9B7-8C565181A8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48" name="BEx3RTMHAR35NUAAK49TV6NU7EPA" descr="QFXLG4ZCXTRQSJYFCKJ58G9N8" hidden="1">
          <a:extLst>
            <a:ext uri="{FF2B5EF4-FFF2-40B4-BE49-F238E27FC236}">
              <a16:creationId xmlns:a16="http://schemas.microsoft.com/office/drawing/2014/main" id="{F1FFE0B3-9540-4F38-9995-9A4F060C2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49" name="BExS8T38WLC2R738ZC7BDJQAKJAJ" descr="MRI962L5PB0E0YWXCIBN82VJH" hidden="1">
          <a:extLst>
            <a:ext uri="{FF2B5EF4-FFF2-40B4-BE49-F238E27FC236}">
              <a16:creationId xmlns:a16="http://schemas.microsoft.com/office/drawing/2014/main" id="{41E35653-3F03-4993-A133-A1A06F71A6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0" name="BEx5F64BJ6DCM4EJH81D5ZFNPZ0V" descr="7DJ9FILZD2YPS6X1JBP9E76TU" hidden="1">
          <a:extLst>
            <a:ext uri="{FF2B5EF4-FFF2-40B4-BE49-F238E27FC236}">
              <a16:creationId xmlns:a16="http://schemas.microsoft.com/office/drawing/2014/main" id="{3567F0FF-0381-4D8B-8CDD-D952E694F8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1" name="BExQEXXHA3EEXR44LT6RKCDWM6ZT" hidden="1">
          <a:extLst>
            <a:ext uri="{FF2B5EF4-FFF2-40B4-BE49-F238E27FC236}">
              <a16:creationId xmlns:a16="http://schemas.microsoft.com/office/drawing/2014/main" id="{4EC76D11-5C7D-4A7E-9641-A070BC0F9B3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2" name="BEx1X6AMHV6ZK3UJB2BXIJTJHYJU" descr="OALR4L95ELQLZ1Y1LETHM1CS9" hidden="1">
          <a:extLst>
            <a:ext uri="{FF2B5EF4-FFF2-40B4-BE49-F238E27FC236}">
              <a16:creationId xmlns:a16="http://schemas.microsoft.com/office/drawing/2014/main" id="{9E373CCF-8C59-49B1-94CE-CE2BC4E59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53" name="BExSDIVCE09QKG3CT52PHCS6ZJ09" descr="9F076L7EQCF2COMMGCQG6BQGU" hidden="1">
          <a:extLst>
            <a:ext uri="{FF2B5EF4-FFF2-40B4-BE49-F238E27FC236}">
              <a16:creationId xmlns:a16="http://schemas.microsoft.com/office/drawing/2014/main" id="{59FCED66-ED45-4879-970D-2F34E6BD5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4" name="BEx1QZGQZBAWJ8591VXEIPUOVS7X" descr="MEW27CPIFG44B7E7HEQUUF5QF" hidden="1">
          <a:extLst>
            <a:ext uri="{FF2B5EF4-FFF2-40B4-BE49-F238E27FC236}">
              <a16:creationId xmlns:a16="http://schemas.microsoft.com/office/drawing/2014/main" id="{103558A4-C3FC-467C-85D0-53CDCA59DA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5" name="BExMF7LICJLPXSHM63A6EQ79YQKG" descr="U084VZL15IMB1OFRRAY6GVKAE" hidden="1">
          <a:extLst>
            <a:ext uri="{FF2B5EF4-FFF2-40B4-BE49-F238E27FC236}">
              <a16:creationId xmlns:a16="http://schemas.microsoft.com/office/drawing/2014/main" id="{2C7055D1-3FC0-4EDA-A973-C762C74F4B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6" name="BExS343F8GCKP6HTF9Y97L133DX8" descr="ZRF0KB1IYQSNV63CTXT25G67G" hidden="1">
          <a:extLst>
            <a:ext uri="{FF2B5EF4-FFF2-40B4-BE49-F238E27FC236}">
              <a16:creationId xmlns:a16="http://schemas.microsoft.com/office/drawing/2014/main" id="{B4AD752E-5FF7-4F76-A666-26B967FA82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7" name="BExZMRC09W87CY4B73NPZMNH21AH" descr="78CUMI0OVLYJRSDRQ3V2YX812" hidden="1">
          <a:extLst>
            <a:ext uri="{FF2B5EF4-FFF2-40B4-BE49-F238E27FC236}">
              <a16:creationId xmlns:a16="http://schemas.microsoft.com/office/drawing/2014/main" id="{0ACE0FB8-5E08-4A46-A2CF-C0FE626C6B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39927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1458" name="BExZXVFJ4DY4I24AARDT4AMP6EN1" descr="TXSMH2MTH86CYKA26740RQPUC" hidden="1">
          <a:extLst>
            <a:ext uri="{FF2B5EF4-FFF2-40B4-BE49-F238E27FC236}">
              <a16:creationId xmlns:a16="http://schemas.microsoft.com/office/drawing/2014/main" id="{212B4292-A756-4A88-91BC-B9E3A9BBA6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043772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59" name="BExOCUIOFQWUGTBU5ESTW3EYEP5C" descr="9BNF49V0R6VVYPHEVMJ3ABDQZ" hidden="1">
          <a:extLst>
            <a:ext uri="{FF2B5EF4-FFF2-40B4-BE49-F238E27FC236}">
              <a16:creationId xmlns:a16="http://schemas.microsoft.com/office/drawing/2014/main" id="{E77FFD1D-4362-48B6-9059-8623183930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0" name="BExU65O9OE4B4MQ2A3OYH13M8BZJ" descr="3INNIMMPDBB0JF37L81M6ID21" hidden="1">
          <a:extLst>
            <a:ext uri="{FF2B5EF4-FFF2-40B4-BE49-F238E27FC236}">
              <a16:creationId xmlns:a16="http://schemas.microsoft.com/office/drawing/2014/main" id="{ECA0EA9A-523E-4EC5-9ECD-EF89696DB2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1" name="BExOPRCR0UW7TKXSV5WDTL348FGL" descr="S9JM17GP1802LHN4GT14BJYIC" hidden="1">
          <a:extLst>
            <a:ext uri="{FF2B5EF4-FFF2-40B4-BE49-F238E27FC236}">
              <a16:creationId xmlns:a16="http://schemas.microsoft.com/office/drawing/2014/main" id="{AF9CBF9D-4C2D-47F6-89A2-C980D8856D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2" name="BEx5OESAY2W8SEGI3TSB65EHJ04B" descr="9CN2Y88X8WYV1HWZG1QILY9BK" hidden="1">
          <a:extLst>
            <a:ext uri="{FF2B5EF4-FFF2-40B4-BE49-F238E27FC236}">
              <a16:creationId xmlns:a16="http://schemas.microsoft.com/office/drawing/2014/main" id="{45DCF584-33D0-4C43-9CD0-A695C5A60B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3" name="BExGMWEQ2BYRY9BAO5T1X850MJN1" descr="AZ9ST0XDIOP50HSUFO5V31BR0" hidden="1">
          <a:extLst>
            <a:ext uri="{FF2B5EF4-FFF2-40B4-BE49-F238E27FC236}">
              <a16:creationId xmlns:a16="http://schemas.microsoft.com/office/drawing/2014/main" id="{A4267733-04F2-424B-B0EF-6DD4142976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4" name="BExW253QPOZK9KW8BJC3LBXGCG2N" descr="Y5HX37BEUWSN1NEFJKZJXI3SX" hidden="1">
          <a:extLst>
            <a:ext uri="{FF2B5EF4-FFF2-40B4-BE49-F238E27FC236}">
              <a16:creationId xmlns:a16="http://schemas.microsoft.com/office/drawing/2014/main" id="{81FA3ACC-6396-40FC-B1F5-F30F27115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5" name="BEx973S463FCQVJ7QDFBUIU0WJ3F" descr="ZQTVYL8DCSADVT0QMRXFLU0TR" hidden="1">
          <a:extLst>
            <a:ext uri="{FF2B5EF4-FFF2-40B4-BE49-F238E27FC236}">
              <a16:creationId xmlns:a16="http://schemas.microsoft.com/office/drawing/2014/main" id="{01240007-8A18-4F46-B38C-328EFE30A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6" name="BExRZO0PLWWMCLGRH7EH6UXYWGAJ" descr="9D4GQ34QB727H10MA3SSAR2R9" hidden="1">
          <a:extLst>
            <a:ext uri="{FF2B5EF4-FFF2-40B4-BE49-F238E27FC236}">
              <a16:creationId xmlns:a16="http://schemas.microsoft.com/office/drawing/2014/main" id="{8F5CDAB7-905E-4CFC-AB51-CBB94A0C84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7" name="BExBDP6HNAAJUM39SE5G2C8BKNRQ" descr="1TM64TL2QIMYV7WYSV2VLGXY4" hidden="1">
          <a:extLst>
            <a:ext uri="{FF2B5EF4-FFF2-40B4-BE49-F238E27FC236}">
              <a16:creationId xmlns:a16="http://schemas.microsoft.com/office/drawing/2014/main" id="{C20E6216-5C26-4927-8521-1DBF3B3C10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8" name="BExQEGJP61DL2NZY6LMBHBZ0J5YT" descr="D6ZNRZJ7EX4GZT9RO8LE0C905" hidden="1">
          <a:extLst>
            <a:ext uri="{FF2B5EF4-FFF2-40B4-BE49-F238E27FC236}">
              <a16:creationId xmlns:a16="http://schemas.microsoft.com/office/drawing/2014/main" id="{8A962522-4A71-4A7E-86D1-5B65BECE3A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10790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69" name="BExTY1BCS6HZIF6HI5491FGHDVAE" descr="MJ6976KI2UH1IE8M227DUYXMJ" hidden="1">
          <a:extLst>
            <a:ext uri="{FF2B5EF4-FFF2-40B4-BE49-F238E27FC236}">
              <a16:creationId xmlns:a16="http://schemas.microsoft.com/office/drawing/2014/main" id="{97812E9B-FE00-493E-8CED-626CEF0FE2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35448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0" name="BEx5FXJGJOT93D0J2IRJ3985IUMI" hidden="1">
          <a:extLst>
            <a:ext uri="{FF2B5EF4-FFF2-40B4-BE49-F238E27FC236}">
              <a16:creationId xmlns:a16="http://schemas.microsoft.com/office/drawing/2014/main" id="{5881AF41-6A8F-4AEF-A316-D7CDF34079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71" name="BEx3RTMHAR35NUAAK49TV6NU7EPA" descr="QFXLG4ZCXTRQSJYFCKJ58G9N8" hidden="1">
          <a:extLst>
            <a:ext uri="{FF2B5EF4-FFF2-40B4-BE49-F238E27FC236}">
              <a16:creationId xmlns:a16="http://schemas.microsoft.com/office/drawing/2014/main" id="{C4C59757-A611-487A-A65B-B6F011AA4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2" name="BExS8T38WLC2R738ZC7BDJQAKJAJ" descr="MRI962L5PB0E0YWXCIBN82VJH" hidden="1">
          <a:extLst>
            <a:ext uri="{FF2B5EF4-FFF2-40B4-BE49-F238E27FC236}">
              <a16:creationId xmlns:a16="http://schemas.microsoft.com/office/drawing/2014/main" id="{59245BBA-FE4C-47E5-B583-CC203FE3E9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3" name="BEx5F64BJ6DCM4EJH81D5ZFNPZ0V" descr="7DJ9FILZD2YPS6X1JBP9E76TU" hidden="1">
          <a:extLst>
            <a:ext uri="{FF2B5EF4-FFF2-40B4-BE49-F238E27FC236}">
              <a16:creationId xmlns:a16="http://schemas.microsoft.com/office/drawing/2014/main" id="{C119A394-3908-42A2-966C-C06FF52191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4" name="BExQEXXHA3EEXR44LT6RKCDWM6ZT" hidden="1">
          <a:extLst>
            <a:ext uri="{FF2B5EF4-FFF2-40B4-BE49-F238E27FC236}">
              <a16:creationId xmlns:a16="http://schemas.microsoft.com/office/drawing/2014/main" id="{A25C40B8-11BD-4585-A746-76B3840D31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5" name="BEx1X6AMHV6ZK3UJB2BXIJTJHYJU" descr="OALR4L95ELQLZ1Y1LETHM1CS9" hidden="1">
          <a:extLst>
            <a:ext uri="{FF2B5EF4-FFF2-40B4-BE49-F238E27FC236}">
              <a16:creationId xmlns:a16="http://schemas.microsoft.com/office/drawing/2014/main" id="{C33894A7-322A-476A-BCBB-6F37859D9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0</xdr:row>
      <xdr:rowOff>0</xdr:rowOff>
    </xdr:from>
    <xdr:ext cx="117308" cy="117634"/>
    <xdr:pic>
      <xdr:nvPicPr>
        <xdr:cNvPr id="1476" name="BExSDIVCE09QKG3CT52PHCS6ZJ09" descr="9F076L7EQCF2COMMGCQG6BQGU" hidden="1">
          <a:extLst>
            <a:ext uri="{FF2B5EF4-FFF2-40B4-BE49-F238E27FC236}">
              <a16:creationId xmlns:a16="http://schemas.microsoft.com/office/drawing/2014/main" id="{670339EE-1FC1-418D-9F2C-88B9E9AD3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767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7" name="BEx1QZGQZBAWJ8591VXEIPUOVS7X" descr="MEW27CPIFG44B7E7HEQUUF5QF" hidden="1">
          <a:extLst>
            <a:ext uri="{FF2B5EF4-FFF2-40B4-BE49-F238E27FC236}">
              <a16:creationId xmlns:a16="http://schemas.microsoft.com/office/drawing/2014/main" id="{CFBBAB3F-287A-4A87-A5F1-FE806A6A08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8" name="BExMF7LICJLPXSHM63A6EQ79YQKG" descr="U084VZL15IMB1OFRRAY6GVKAE" hidden="1">
          <a:extLst>
            <a:ext uri="{FF2B5EF4-FFF2-40B4-BE49-F238E27FC236}">
              <a16:creationId xmlns:a16="http://schemas.microsoft.com/office/drawing/2014/main" id="{C9488648-D091-4699-AC37-F475F38264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79" name="BExS343F8GCKP6HTF9Y97L133DX8" descr="ZRF0KB1IYQSNV63CTXT25G67G" hidden="1">
          <a:extLst>
            <a:ext uri="{FF2B5EF4-FFF2-40B4-BE49-F238E27FC236}">
              <a16:creationId xmlns:a16="http://schemas.microsoft.com/office/drawing/2014/main" id="{9BD970E4-3A73-4318-88D6-F589F29AEE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0" name="BExZMRC09W87CY4B73NPZMNH21AH" descr="78CUMI0OVLYJRSDRQ3V2YX812" hidden="1">
          <a:extLst>
            <a:ext uri="{FF2B5EF4-FFF2-40B4-BE49-F238E27FC236}">
              <a16:creationId xmlns:a16="http://schemas.microsoft.com/office/drawing/2014/main" id="{379EE3A5-F0A9-4586-9B27-B9F2DF86E1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39927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23825"/>
    <xdr:pic>
      <xdr:nvPicPr>
        <xdr:cNvPr id="1481" name="BExZXVFJ4DY4I24AARDT4AMP6EN1" descr="TXSMH2MTH86CYKA26740RQPUC" hidden="1">
          <a:extLst>
            <a:ext uri="{FF2B5EF4-FFF2-40B4-BE49-F238E27FC236}">
              <a16:creationId xmlns:a16="http://schemas.microsoft.com/office/drawing/2014/main" id="{D7E48203-80D7-45B0-B9D6-30B633A16E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53043772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2" name="BExOCUIOFQWUGTBU5ESTW3EYEP5C" descr="9BNF49V0R6VVYPHEVMJ3ABDQZ" hidden="1">
          <a:extLst>
            <a:ext uri="{FF2B5EF4-FFF2-40B4-BE49-F238E27FC236}">
              <a16:creationId xmlns:a16="http://schemas.microsoft.com/office/drawing/2014/main" id="{4D2FE115-C0B5-4E08-A29F-6B54531433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3" name="BExU65O9OE4B4MQ2A3OYH13M8BZJ" descr="3INNIMMPDBB0JF37L81M6ID21" hidden="1">
          <a:extLst>
            <a:ext uri="{FF2B5EF4-FFF2-40B4-BE49-F238E27FC236}">
              <a16:creationId xmlns:a16="http://schemas.microsoft.com/office/drawing/2014/main" id="{EDB5F092-DC42-41B9-BF98-85C2AAFFC9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4" name="BExOPRCR0UW7TKXSV5WDTL348FGL" descr="S9JM17GP1802LHN4GT14BJYIC" hidden="1">
          <a:extLst>
            <a:ext uri="{FF2B5EF4-FFF2-40B4-BE49-F238E27FC236}">
              <a16:creationId xmlns:a16="http://schemas.microsoft.com/office/drawing/2014/main" id="{61326FF0-B943-4B26-BC6C-C68548F9AC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5" name="BEx5OESAY2W8SEGI3TSB65EHJ04B" descr="9CN2Y88X8WYV1HWZG1QILY9BK" hidden="1">
          <a:extLst>
            <a:ext uri="{FF2B5EF4-FFF2-40B4-BE49-F238E27FC236}">
              <a16:creationId xmlns:a16="http://schemas.microsoft.com/office/drawing/2014/main" id="{2E8C2A92-D9A2-4064-8D26-25A585F994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2</xdr:col>
      <xdr:colOff>0</xdr:colOff>
      <xdr:row>1</xdr:row>
      <xdr:rowOff>0</xdr:rowOff>
    </xdr:from>
    <xdr:ext cx="117308" cy="117634"/>
    <xdr:pic>
      <xdr:nvPicPr>
        <xdr:cNvPr id="1486" name="BExGMWEQ2BYRY9BAO5T1X850MJN1" descr="AZ9ST0XDIOP50HSUFO5V31BR0" hidden="1">
          <a:extLst>
            <a:ext uri="{FF2B5EF4-FFF2-40B4-BE49-F238E27FC236}">
              <a16:creationId xmlns:a16="http://schemas.microsoft.com/office/drawing/2014/main" id="{4CA2BAD8-53F0-4823-ADC1-77F59B7EEB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767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4300" cy="120650"/>
    <xdr:pic>
      <xdr:nvPicPr>
        <xdr:cNvPr id="1487" name="BEx973S463FCQVJ7QDFBUIU0WJ3F" descr="ZQTVYL8DCSADVT0QMRXFLU0TR" hidden="1">
          <a:extLst>
            <a:ext uri="{FF2B5EF4-FFF2-40B4-BE49-F238E27FC236}">
              <a16:creationId xmlns:a16="http://schemas.microsoft.com/office/drawing/2014/main" id="{6E4826EE-DBF6-49A3-8E47-3CAA46968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88" name="BExRZO0PLWWMCLGRH7EH6UXYWGAJ" descr="9D4GQ34QB727H10MA3SSAR2R9" hidden="1">
          <a:extLst>
            <a:ext uri="{FF2B5EF4-FFF2-40B4-BE49-F238E27FC236}">
              <a16:creationId xmlns:a16="http://schemas.microsoft.com/office/drawing/2014/main" id="{88B44842-1C70-4FD8-B2FC-122F6D7655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89" name="BExBDP6HNAAJUM39SE5G2C8BKNRQ" descr="1TM64TL2QIMYV7WYSV2VLGXY4" hidden="1">
          <a:extLst>
            <a:ext uri="{FF2B5EF4-FFF2-40B4-BE49-F238E27FC236}">
              <a16:creationId xmlns:a16="http://schemas.microsoft.com/office/drawing/2014/main" id="{AF3F1889-A4E2-405E-B7ED-8C23AD9D45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0" name="BExQEGJP61DL2NZY6LMBHBZ0J5YT" descr="D6ZNRZJ7EX4GZT9RO8LE0C905" hidden="1">
          <a:extLst>
            <a:ext uri="{FF2B5EF4-FFF2-40B4-BE49-F238E27FC236}">
              <a16:creationId xmlns:a16="http://schemas.microsoft.com/office/drawing/2014/main" id="{FF545C36-BEE7-4497-9042-90924A3D3F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1" name="BExTY1BCS6HZIF6HI5491FGHDVAE" descr="MJ6976KI2UH1IE8M227DUYXMJ" hidden="1">
          <a:extLst>
            <a:ext uri="{FF2B5EF4-FFF2-40B4-BE49-F238E27FC236}">
              <a16:creationId xmlns:a16="http://schemas.microsoft.com/office/drawing/2014/main" id="{DF9C3E5F-1684-47DB-9B40-843FD09F50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2" name="BExS8T38WLC2R738ZC7BDJQAKJAJ" descr="MRI962L5PB0E0YWXCIBN82VJH" hidden="1">
          <a:extLst>
            <a:ext uri="{FF2B5EF4-FFF2-40B4-BE49-F238E27FC236}">
              <a16:creationId xmlns:a16="http://schemas.microsoft.com/office/drawing/2014/main" id="{BFD8E0D2-B038-4843-A06A-11CFD0DE67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3" name="BEx1X6AMHV6ZK3UJB2BXIJTJHYJU" descr="OALR4L95ELQLZ1Y1LETHM1CS9" hidden="1">
          <a:extLst>
            <a:ext uri="{FF2B5EF4-FFF2-40B4-BE49-F238E27FC236}">
              <a16:creationId xmlns:a16="http://schemas.microsoft.com/office/drawing/2014/main" id="{49783E29-55D6-4EE2-A5B0-134D1E7E9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4" name="BEx1QZGQZBAWJ8591VXEIPUOVS7X" descr="MEW27CPIFG44B7E7HEQUUF5QF" hidden="1">
          <a:extLst>
            <a:ext uri="{FF2B5EF4-FFF2-40B4-BE49-F238E27FC236}">
              <a16:creationId xmlns:a16="http://schemas.microsoft.com/office/drawing/2014/main" id="{C5A59177-6C23-4C8F-99CD-8ED9A39E72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5" name="BExMF7LICJLPXSHM63A6EQ79YQKG" descr="U084VZL15IMB1OFRRAY6GVKAE" hidden="1">
          <a:extLst>
            <a:ext uri="{FF2B5EF4-FFF2-40B4-BE49-F238E27FC236}">
              <a16:creationId xmlns:a16="http://schemas.microsoft.com/office/drawing/2014/main" id="{88D458F3-FE5E-439F-AC96-3452BDC46A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6" name="BExS343F8GCKP6HTF9Y97L133DX8" descr="ZRF0KB1IYQSNV63CTXT25G67G" hidden="1">
          <a:extLst>
            <a:ext uri="{FF2B5EF4-FFF2-40B4-BE49-F238E27FC236}">
              <a16:creationId xmlns:a16="http://schemas.microsoft.com/office/drawing/2014/main" id="{9B8C9B01-F8CD-4A7A-8B33-DDC57DAE3C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7" name="BExZMRC09W87CY4B73NPZMNH21AH" descr="78CUMI0OVLYJRSDRQ3V2YX812" hidden="1">
          <a:extLst>
            <a:ext uri="{FF2B5EF4-FFF2-40B4-BE49-F238E27FC236}">
              <a16:creationId xmlns:a16="http://schemas.microsoft.com/office/drawing/2014/main" id="{C783FD40-8270-406C-BF64-4EC46A02F8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8" name="BExZXVFJ4DY4I24AARDT4AMP6EN1" descr="TXSMH2MTH86CYKA26740RQPUC" hidden="1">
          <a:extLst>
            <a:ext uri="{FF2B5EF4-FFF2-40B4-BE49-F238E27FC236}">
              <a16:creationId xmlns:a16="http://schemas.microsoft.com/office/drawing/2014/main" id="{68F3BAC2-0457-4865-A35C-FFDDAE37F8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499" name="BExOCUIOFQWUGTBU5ESTW3EYEP5C" descr="9BNF49V0R6VVYPHEVMJ3ABDQZ" hidden="1">
          <a:extLst>
            <a:ext uri="{FF2B5EF4-FFF2-40B4-BE49-F238E27FC236}">
              <a16:creationId xmlns:a16="http://schemas.microsoft.com/office/drawing/2014/main" id="{D5D05120-24B9-4931-8D85-2CCC2C8156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0" name="BExU65O9OE4B4MQ2A3OYH13M8BZJ" descr="3INNIMMPDBB0JF37L81M6ID21" hidden="1">
          <a:extLst>
            <a:ext uri="{FF2B5EF4-FFF2-40B4-BE49-F238E27FC236}">
              <a16:creationId xmlns:a16="http://schemas.microsoft.com/office/drawing/2014/main" id="{246AF993-8EE7-489D-B3E0-B1D119277E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1" name="BExOPRCR0UW7TKXSV5WDTL348FGL" descr="S9JM17GP1802LHN4GT14BJYIC" hidden="1">
          <a:extLst>
            <a:ext uri="{FF2B5EF4-FFF2-40B4-BE49-F238E27FC236}">
              <a16:creationId xmlns:a16="http://schemas.microsoft.com/office/drawing/2014/main" id="{7C22942F-ED1B-45B6-8D9E-47B7E3A96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2" name="BEx5OESAY2W8SEGI3TSB65EHJ04B" descr="9CN2Y88X8WYV1HWZG1QILY9BK" hidden="1">
          <a:extLst>
            <a:ext uri="{FF2B5EF4-FFF2-40B4-BE49-F238E27FC236}">
              <a16:creationId xmlns:a16="http://schemas.microsoft.com/office/drawing/2014/main" id="{77662FA8-8022-47A9-8958-593F87DC41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3" name="BEx973S463FCQVJ7QDFBUIU0WJ3F" descr="ZQTVYL8DCSADVT0QMRXFLU0TR" hidden="1">
          <a:extLst>
            <a:ext uri="{FF2B5EF4-FFF2-40B4-BE49-F238E27FC236}">
              <a16:creationId xmlns:a16="http://schemas.microsoft.com/office/drawing/2014/main" id="{4F965AE0-B2A8-4D46-9AE3-1A1871E04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4" name="BExRZO0PLWWMCLGRH7EH6UXYWGAJ" descr="9D4GQ34QB727H10MA3SSAR2R9" hidden="1">
          <a:extLst>
            <a:ext uri="{FF2B5EF4-FFF2-40B4-BE49-F238E27FC236}">
              <a16:creationId xmlns:a16="http://schemas.microsoft.com/office/drawing/2014/main" id="{352D6799-FB42-409F-91E4-E4B3BD0B3F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5" name="BExBDP6HNAAJUM39SE5G2C8BKNRQ" descr="1TM64TL2QIMYV7WYSV2VLGXY4" hidden="1">
          <a:extLst>
            <a:ext uri="{FF2B5EF4-FFF2-40B4-BE49-F238E27FC236}">
              <a16:creationId xmlns:a16="http://schemas.microsoft.com/office/drawing/2014/main" id="{F0361039-98D0-41AC-BBC5-17F1950B5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6" name="BExQEGJP61DL2NZY6LMBHBZ0J5YT" descr="D6ZNRZJ7EX4GZT9RO8LE0C905" hidden="1">
          <a:extLst>
            <a:ext uri="{FF2B5EF4-FFF2-40B4-BE49-F238E27FC236}">
              <a16:creationId xmlns:a16="http://schemas.microsoft.com/office/drawing/2014/main" id="{6C36D6EE-D645-4627-A04B-82456B792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7" name="BExTY1BCS6HZIF6HI5491FGHDVAE" descr="MJ6976KI2UH1IE8M227DUYXMJ" hidden="1">
          <a:extLst>
            <a:ext uri="{FF2B5EF4-FFF2-40B4-BE49-F238E27FC236}">
              <a16:creationId xmlns:a16="http://schemas.microsoft.com/office/drawing/2014/main" id="{8913EA22-860E-4CE7-957B-460ED3992B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8" name="BExS8T38WLC2R738ZC7BDJQAKJAJ" descr="MRI962L5PB0E0YWXCIBN82VJH" hidden="1">
          <a:extLst>
            <a:ext uri="{FF2B5EF4-FFF2-40B4-BE49-F238E27FC236}">
              <a16:creationId xmlns:a16="http://schemas.microsoft.com/office/drawing/2014/main" id="{EC4A4F1D-315F-4B25-8D61-C63FEEC250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09" name="BEx1X6AMHV6ZK3UJB2BXIJTJHYJU" descr="OALR4L95ELQLZ1Y1LETHM1CS9" hidden="1">
          <a:extLst>
            <a:ext uri="{FF2B5EF4-FFF2-40B4-BE49-F238E27FC236}">
              <a16:creationId xmlns:a16="http://schemas.microsoft.com/office/drawing/2014/main" id="{49CFAC8F-36D6-44C8-A4B8-F75511510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0" name="BEx1QZGQZBAWJ8591VXEIPUOVS7X" descr="MEW27CPIFG44B7E7HEQUUF5QF" hidden="1">
          <a:extLst>
            <a:ext uri="{FF2B5EF4-FFF2-40B4-BE49-F238E27FC236}">
              <a16:creationId xmlns:a16="http://schemas.microsoft.com/office/drawing/2014/main" id="{F25C2F9C-EF38-4CC2-A1B1-18183B9D6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1" name="BExMF7LICJLPXSHM63A6EQ79YQKG" descr="U084VZL15IMB1OFRRAY6GVKAE" hidden="1">
          <a:extLst>
            <a:ext uri="{FF2B5EF4-FFF2-40B4-BE49-F238E27FC236}">
              <a16:creationId xmlns:a16="http://schemas.microsoft.com/office/drawing/2014/main" id="{BC5BB931-61F0-4AB6-A7C2-90810704EA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2" name="BExS343F8GCKP6HTF9Y97L133DX8" descr="ZRF0KB1IYQSNV63CTXT25G67G" hidden="1">
          <a:extLst>
            <a:ext uri="{FF2B5EF4-FFF2-40B4-BE49-F238E27FC236}">
              <a16:creationId xmlns:a16="http://schemas.microsoft.com/office/drawing/2014/main" id="{CDD282AA-DEB7-4FE2-8117-9E86B2CAF5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3" name="BExZMRC09W87CY4B73NPZMNH21AH" descr="78CUMI0OVLYJRSDRQ3V2YX812" hidden="1">
          <a:extLst>
            <a:ext uri="{FF2B5EF4-FFF2-40B4-BE49-F238E27FC236}">
              <a16:creationId xmlns:a16="http://schemas.microsoft.com/office/drawing/2014/main" id="{3BB19332-76CA-4CE7-BF08-CC993B0189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4" name="BExZXVFJ4DY4I24AARDT4AMP6EN1" descr="TXSMH2MTH86CYKA26740RQPUC" hidden="1">
          <a:extLst>
            <a:ext uri="{FF2B5EF4-FFF2-40B4-BE49-F238E27FC236}">
              <a16:creationId xmlns:a16="http://schemas.microsoft.com/office/drawing/2014/main" id="{F68E8E53-E3B4-495B-A0EF-E767938708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5" name="BExOCUIOFQWUGTBU5ESTW3EYEP5C" descr="9BNF49V0R6VVYPHEVMJ3ABDQZ" hidden="1">
          <a:extLst>
            <a:ext uri="{FF2B5EF4-FFF2-40B4-BE49-F238E27FC236}">
              <a16:creationId xmlns:a16="http://schemas.microsoft.com/office/drawing/2014/main" id="{E33E3653-757B-49CF-B111-FC07D6014A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6" name="BExU65O9OE4B4MQ2A3OYH13M8BZJ" descr="3INNIMMPDBB0JF37L81M6ID21" hidden="1">
          <a:extLst>
            <a:ext uri="{FF2B5EF4-FFF2-40B4-BE49-F238E27FC236}">
              <a16:creationId xmlns:a16="http://schemas.microsoft.com/office/drawing/2014/main" id="{463E07F6-982D-4C7E-A79C-F531B99D5D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7" name="BExOPRCR0UW7TKXSV5WDTL348FGL" descr="S9JM17GP1802LHN4GT14BJYIC" hidden="1">
          <a:extLst>
            <a:ext uri="{FF2B5EF4-FFF2-40B4-BE49-F238E27FC236}">
              <a16:creationId xmlns:a16="http://schemas.microsoft.com/office/drawing/2014/main" id="{E9D3EE85-1E13-4DB8-8191-6F5D89E13C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518" name="BEx5OESAY2W8SEGI3TSB65EHJ04B" descr="9CN2Y88X8WYV1HWZG1QILY9BK" hidden="1">
          <a:extLst>
            <a:ext uri="{FF2B5EF4-FFF2-40B4-BE49-F238E27FC236}">
              <a16:creationId xmlns:a16="http://schemas.microsoft.com/office/drawing/2014/main" id="{DF333063-21C8-4F9A-B7FF-8D022DBCA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1443" cy="117634"/>
    <xdr:pic>
      <xdr:nvPicPr>
        <xdr:cNvPr id="1519" name="BExW253QPOZK9KW8BJC3LBXGCG2N" descr="Y5HX37BEUWSN1NEFJKZJXI3SX" hidden="1">
          <a:extLst>
            <a:ext uri="{FF2B5EF4-FFF2-40B4-BE49-F238E27FC236}">
              <a16:creationId xmlns:a16="http://schemas.microsoft.com/office/drawing/2014/main" id="{919EE30A-79E2-4BAE-9FC6-C227C781A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0" name="BEx973S463FCQVJ7QDFBUIU0WJ3F" descr="ZQTVYL8DCSADVT0QMRXFLU0TR" hidden="1">
          <a:extLst>
            <a:ext uri="{FF2B5EF4-FFF2-40B4-BE49-F238E27FC236}">
              <a16:creationId xmlns:a16="http://schemas.microsoft.com/office/drawing/2014/main" id="{1EAB0DCC-8067-4E8A-B0A0-4D2E80164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1" name="BExRZO0PLWWMCLGRH7EH6UXYWGAJ" descr="9D4GQ34QB727H10MA3SSAR2R9" hidden="1">
          <a:extLst>
            <a:ext uri="{FF2B5EF4-FFF2-40B4-BE49-F238E27FC236}">
              <a16:creationId xmlns:a16="http://schemas.microsoft.com/office/drawing/2014/main" id="{07A0B8E6-78F0-4D81-ACA3-6F4BED73C8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2" name="BExBDP6HNAAJUM39SE5G2C8BKNRQ" descr="1TM64TL2QIMYV7WYSV2VLGXY4" hidden="1">
          <a:extLst>
            <a:ext uri="{FF2B5EF4-FFF2-40B4-BE49-F238E27FC236}">
              <a16:creationId xmlns:a16="http://schemas.microsoft.com/office/drawing/2014/main" id="{2050A76B-A9F5-4BB4-90B3-393A27D269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3" name="BExQEGJP61DL2NZY6LMBHBZ0J5YT" descr="D6ZNRZJ7EX4GZT9RO8LE0C905" hidden="1">
          <a:extLst>
            <a:ext uri="{FF2B5EF4-FFF2-40B4-BE49-F238E27FC236}">
              <a16:creationId xmlns:a16="http://schemas.microsoft.com/office/drawing/2014/main" id="{543C1ED2-2700-4E9B-8C46-052B4019E5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4" name="BExTY1BCS6HZIF6HI5491FGHDVAE" descr="MJ6976KI2UH1IE8M227DUYXMJ" hidden="1">
          <a:extLst>
            <a:ext uri="{FF2B5EF4-FFF2-40B4-BE49-F238E27FC236}">
              <a16:creationId xmlns:a16="http://schemas.microsoft.com/office/drawing/2014/main" id="{1FEB2D12-B9C0-4199-A4B3-9D6398BB17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5" name="BEx5FXJGJOT93D0J2IRJ3985IUMI" hidden="1">
          <a:extLst>
            <a:ext uri="{FF2B5EF4-FFF2-40B4-BE49-F238E27FC236}">
              <a16:creationId xmlns:a16="http://schemas.microsoft.com/office/drawing/2014/main" id="{713938E8-18A2-4218-9A3E-B8CA6B3B20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6" name="BExS8T38WLC2R738ZC7BDJQAKJAJ" descr="MRI962L5PB0E0YWXCIBN82VJH" hidden="1">
          <a:extLst>
            <a:ext uri="{FF2B5EF4-FFF2-40B4-BE49-F238E27FC236}">
              <a16:creationId xmlns:a16="http://schemas.microsoft.com/office/drawing/2014/main" id="{42E2B6E0-5509-4BC5-A809-22502880B9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7" name="BEx5F64BJ6DCM4EJH81D5ZFNPZ0V" descr="7DJ9FILZD2YPS6X1JBP9E76TU" hidden="1">
          <a:extLst>
            <a:ext uri="{FF2B5EF4-FFF2-40B4-BE49-F238E27FC236}">
              <a16:creationId xmlns:a16="http://schemas.microsoft.com/office/drawing/2014/main" id="{AAA38F23-F520-4917-BF38-6CAFF1DBE9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8" name="BExQEXXHA3EEXR44LT6RKCDWM6ZT" hidden="1">
          <a:extLst>
            <a:ext uri="{FF2B5EF4-FFF2-40B4-BE49-F238E27FC236}">
              <a16:creationId xmlns:a16="http://schemas.microsoft.com/office/drawing/2014/main" id="{902A765F-61C5-47AB-8E62-D0275BD0EC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29" name="BEx1X6AMHV6ZK3UJB2BXIJTJHYJU" descr="OALR4L95ELQLZ1Y1LETHM1CS9" hidden="1">
          <a:extLst>
            <a:ext uri="{FF2B5EF4-FFF2-40B4-BE49-F238E27FC236}">
              <a16:creationId xmlns:a16="http://schemas.microsoft.com/office/drawing/2014/main" id="{09970A8C-25A3-4127-A5B6-2FEF121CB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0" name="BEx1QZGQZBAWJ8591VXEIPUOVS7X" descr="MEW27CPIFG44B7E7HEQUUF5QF" hidden="1">
          <a:extLst>
            <a:ext uri="{FF2B5EF4-FFF2-40B4-BE49-F238E27FC236}">
              <a16:creationId xmlns:a16="http://schemas.microsoft.com/office/drawing/2014/main" id="{916046C8-08A6-4F8D-901E-481E9AE342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1" name="BExMF7LICJLPXSHM63A6EQ79YQKG" descr="U084VZL15IMB1OFRRAY6GVKAE" hidden="1">
          <a:extLst>
            <a:ext uri="{FF2B5EF4-FFF2-40B4-BE49-F238E27FC236}">
              <a16:creationId xmlns:a16="http://schemas.microsoft.com/office/drawing/2014/main" id="{EE362930-D9A9-4E5B-A5E4-1D80363EFD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2" name="BExS343F8GCKP6HTF9Y97L133DX8" descr="ZRF0KB1IYQSNV63CTXT25G67G" hidden="1">
          <a:extLst>
            <a:ext uri="{FF2B5EF4-FFF2-40B4-BE49-F238E27FC236}">
              <a16:creationId xmlns:a16="http://schemas.microsoft.com/office/drawing/2014/main" id="{B4700A04-5D6B-48FB-83F0-98FE34CC1C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3" name="BExZMRC09W87CY4B73NPZMNH21AH" descr="78CUMI0OVLYJRSDRQ3V2YX812" hidden="1">
          <a:extLst>
            <a:ext uri="{FF2B5EF4-FFF2-40B4-BE49-F238E27FC236}">
              <a16:creationId xmlns:a16="http://schemas.microsoft.com/office/drawing/2014/main" id="{DDE9DA6F-7149-49FF-A2F2-39AE429231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2362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4" name="BExZXVFJ4DY4I24AARDT4AMP6EN1" descr="TXSMH2MTH86CYKA26740RQPUC" hidden="1">
          <a:extLst>
            <a:ext uri="{FF2B5EF4-FFF2-40B4-BE49-F238E27FC236}">
              <a16:creationId xmlns:a16="http://schemas.microsoft.com/office/drawing/2014/main" id="{FFBD4515-C27D-4E78-95A3-A07031BC0D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5" name="BExOCUIOFQWUGTBU5ESTW3EYEP5C" descr="9BNF49V0R6VVYPHEVMJ3ABDQZ" hidden="1">
          <a:extLst>
            <a:ext uri="{FF2B5EF4-FFF2-40B4-BE49-F238E27FC236}">
              <a16:creationId xmlns:a16="http://schemas.microsoft.com/office/drawing/2014/main" id="{6FF9F308-C851-4730-AAC9-B833DEAAB0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6" name="BExU65O9OE4B4MQ2A3OYH13M8BZJ" descr="3INNIMMPDBB0JF37L81M6ID21" hidden="1">
          <a:extLst>
            <a:ext uri="{FF2B5EF4-FFF2-40B4-BE49-F238E27FC236}">
              <a16:creationId xmlns:a16="http://schemas.microsoft.com/office/drawing/2014/main" id="{577BA370-42CB-41CB-AF86-A5C8ECAB76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7" name="BExOPRCR0UW7TKXSV5WDTL348FGL" descr="S9JM17GP1802LHN4GT14BJYIC" hidden="1">
          <a:extLst>
            <a:ext uri="{FF2B5EF4-FFF2-40B4-BE49-F238E27FC236}">
              <a16:creationId xmlns:a16="http://schemas.microsoft.com/office/drawing/2014/main" id="{D47F5902-406D-4205-BC39-BC05A83AA9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8" name="BEx5OESAY2W8SEGI3TSB65EHJ04B" descr="9CN2Y88X8WYV1HWZG1QILY9BK" hidden="1">
          <a:extLst>
            <a:ext uri="{FF2B5EF4-FFF2-40B4-BE49-F238E27FC236}">
              <a16:creationId xmlns:a16="http://schemas.microsoft.com/office/drawing/2014/main" id="{32713264-7692-47EA-89C5-35EB3BB394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39" name="BExGMWEQ2BYRY9BAO5T1X850MJN1" descr="AZ9ST0XDIOP50HSUFO5V31BR0" hidden="1">
          <a:extLst>
            <a:ext uri="{FF2B5EF4-FFF2-40B4-BE49-F238E27FC236}">
              <a16:creationId xmlns:a16="http://schemas.microsoft.com/office/drawing/2014/main" id="{F23258F0-593F-4E73-9F58-AB28C86C6C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0" name="BExW253QPOZK9KW8BJC3LBXGCG2N" descr="Y5HX37BEUWSN1NEFJKZJXI3SX" hidden="1">
          <a:extLst>
            <a:ext uri="{FF2B5EF4-FFF2-40B4-BE49-F238E27FC236}">
              <a16:creationId xmlns:a16="http://schemas.microsoft.com/office/drawing/2014/main" id="{3AA86854-3672-45ED-941B-0AE9CC138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1" name="BEx973S463FCQVJ7QDFBUIU0WJ3F" descr="ZQTVYL8DCSADVT0QMRXFLU0TR" hidden="1">
          <a:extLst>
            <a:ext uri="{FF2B5EF4-FFF2-40B4-BE49-F238E27FC236}">
              <a16:creationId xmlns:a16="http://schemas.microsoft.com/office/drawing/2014/main" id="{2C4A500F-C652-4B32-BF44-16189E0A9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2" name="BExRZO0PLWWMCLGRH7EH6UXYWGAJ" descr="9D4GQ34QB727H10MA3SSAR2R9" hidden="1">
          <a:extLst>
            <a:ext uri="{FF2B5EF4-FFF2-40B4-BE49-F238E27FC236}">
              <a16:creationId xmlns:a16="http://schemas.microsoft.com/office/drawing/2014/main" id="{67F28534-B442-466C-AEFD-2E710C071F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3" name="BExBDP6HNAAJUM39SE5G2C8BKNRQ" descr="1TM64TL2QIMYV7WYSV2VLGXY4" hidden="1">
          <a:extLst>
            <a:ext uri="{FF2B5EF4-FFF2-40B4-BE49-F238E27FC236}">
              <a16:creationId xmlns:a16="http://schemas.microsoft.com/office/drawing/2014/main" id="{4102766E-CBD1-4E24-838A-2CEB3280B3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4" name="BExQEGJP61DL2NZY6LMBHBZ0J5YT" descr="D6ZNRZJ7EX4GZT9RO8LE0C905" hidden="1">
          <a:extLst>
            <a:ext uri="{FF2B5EF4-FFF2-40B4-BE49-F238E27FC236}">
              <a16:creationId xmlns:a16="http://schemas.microsoft.com/office/drawing/2014/main" id="{3A6F4080-9E7C-475E-B986-8AB25A4308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5" name="BExTY1BCS6HZIF6HI5491FGHDVAE" descr="MJ6976KI2UH1IE8M227DUYXMJ" hidden="1">
          <a:extLst>
            <a:ext uri="{FF2B5EF4-FFF2-40B4-BE49-F238E27FC236}">
              <a16:creationId xmlns:a16="http://schemas.microsoft.com/office/drawing/2014/main" id="{DB066F72-7E32-4B69-8B65-F749B4C974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6" name="BEx5FXJGJOT93D0J2IRJ3985IUMI" hidden="1">
          <a:extLst>
            <a:ext uri="{FF2B5EF4-FFF2-40B4-BE49-F238E27FC236}">
              <a16:creationId xmlns:a16="http://schemas.microsoft.com/office/drawing/2014/main" id="{1F7161EC-4A77-496F-9DD3-177BAAA076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7" name="BEx3RTMHAR35NUAAK49TV6NU7EPA" descr="QFXLG4ZCXTRQSJYFCKJ58G9N8" hidden="1">
          <a:extLst>
            <a:ext uri="{FF2B5EF4-FFF2-40B4-BE49-F238E27FC236}">
              <a16:creationId xmlns:a16="http://schemas.microsoft.com/office/drawing/2014/main" id="{D5C04041-380E-46D7-83A4-125356E15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8" name="BExS8T38WLC2R738ZC7BDJQAKJAJ" descr="MRI962L5PB0E0YWXCIBN82VJH" hidden="1">
          <a:extLst>
            <a:ext uri="{FF2B5EF4-FFF2-40B4-BE49-F238E27FC236}">
              <a16:creationId xmlns:a16="http://schemas.microsoft.com/office/drawing/2014/main" id="{82124B8A-C6EA-493C-9092-5194957346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49" name="BEx5F64BJ6DCM4EJH81D5ZFNPZ0V" descr="7DJ9FILZD2YPS6X1JBP9E76TU" hidden="1">
          <a:extLst>
            <a:ext uri="{FF2B5EF4-FFF2-40B4-BE49-F238E27FC236}">
              <a16:creationId xmlns:a16="http://schemas.microsoft.com/office/drawing/2014/main" id="{73F00192-E196-4273-801E-F9B7265D4D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0" name="BExQEXXHA3EEXR44LT6RKCDWM6ZT" hidden="1">
          <a:extLst>
            <a:ext uri="{FF2B5EF4-FFF2-40B4-BE49-F238E27FC236}">
              <a16:creationId xmlns:a16="http://schemas.microsoft.com/office/drawing/2014/main" id="{9690051A-A106-4719-B5F6-697D981057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1" name="BEx1X6AMHV6ZK3UJB2BXIJTJHYJU" descr="OALR4L95ELQLZ1Y1LETHM1CS9" hidden="1">
          <a:extLst>
            <a:ext uri="{FF2B5EF4-FFF2-40B4-BE49-F238E27FC236}">
              <a16:creationId xmlns:a16="http://schemas.microsoft.com/office/drawing/2014/main" id="{3E7D2D29-A07D-44CD-93C1-27022E110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2" name="BExSDIVCE09QKG3CT52PHCS6ZJ09" descr="9F076L7EQCF2COMMGCQG6BQGU" hidden="1">
          <a:extLst>
            <a:ext uri="{FF2B5EF4-FFF2-40B4-BE49-F238E27FC236}">
              <a16:creationId xmlns:a16="http://schemas.microsoft.com/office/drawing/2014/main" id="{059D5E9A-CE63-4E69-AC7B-7C75074C3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3" name="BEx1QZGQZBAWJ8591VXEIPUOVS7X" descr="MEW27CPIFG44B7E7HEQUUF5QF" hidden="1">
          <a:extLst>
            <a:ext uri="{FF2B5EF4-FFF2-40B4-BE49-F238E27FC236}">
              <a16:creationId xmlns:a16="http://schemas.microsoft.com/office/drawing/2014/main" id="{0445C1B4-545F-4266-B2D7-8242A60DCD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4" name="BExMF7LICJLPXSHM63A6EQ79YQKG" descr="U084VZL15IMB1OFRRAY6GVKAE" hidden="1">
          <a:extLst>
            <a:ext uri="{FF2B5EF4-FFF2-40B4-BE49-F238E27FC236}">
              <a16:creationId xmlns:a16="http://schemas.microsoft.com/office/drawing/2014/main" id="{ECC915EB-3A02-40F9-8869-B69A549735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5" name="BExS343F8GCKP6HTF9Y97L133DX8" descr="ZRF0KB1IYQSNV63CTXT25G67G" hidden="1">
          <a:extLst>
            <a:ext uri="{FF2B5EF4-FFF2-40B4-BE49-F238E27FC236}">
              <a16:creationId xmlns:a16="http://schemas.microsoft.com/office/drawing/2014/main" id="{38D6EAD9-3078-408B-8D1E-71112D592A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6" name="BExZMRC09W87CY4B73NPZMNH21AH" descr="78CUMI0OVLYJRSDRQ3V2YX812" hidden="1">
          <a:extLst>
            <a:ext uri="{FF2B5EF4-FFF2-40B4-BE49-F238E27FC236}">
              <a16:creationId xmlns:a16="http://schemas.microsoft.com/office/drawing/2014/main" id="{77353F47-0809-41BA-8331-440B5EF538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1557" name="BExZXVFJ4DY4I24AARDT4AMP6EN1" descr="TXSMH2MTH86CYKA26740RQPUC" hidden="1">
          <a:extLst>
            <a:ext uri="{FF2B5EF4-FFF2-40B4-BE49-F238E27FC236}">
              <a16:creationId xmlns:a16="http://schemas.microsoft.com/office/drawing/2014/main" id="{6DCFFD02-F0DA-4E50-BCE7-B946A8641B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8" name="BExOCUIOFQWUGTBU5ESTW3EYEP5C" descr="9BNF49V0R6VVYPHEVMJ3ABDQZ" hidden="1">
          <a:extLst>
            <a:ext uri="{FF2B5EF4-FFF2-40B4-BE49-F238E27FC236}">
              <a16:creationId xmlns:a16="http://schemas.microsoft.com/office/drawing/2014/main" id="{381F8D08-3EAC-4249-BB53-221CD30F35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59" name="BExU65O9OE4B4MQ2A3OYH13M8BZJ" descr="3INNIMMPDBB0JF37L81M6ID21" hidden="1">
          <a:extLst>
            <a:ext uri="{FF2B5EF4-FFF2-40B4-BE49-F238E27FC236}">
              <a16:creationId xmlns:a16="http://schemas.microsoft.com/office/drawing/2014/main" id="{2E7AB9ED-4149-4626-BE90-D9DB71D637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0" name="BExOPRCR0UW7TKXSV5WDTL348FGL" descr="S9JM17GP1802LHN4GT14BJYIC" hidden="1">
          <a:extLst>
            <a:ext uri="{FF2B5EF4-FFF2-40B4-BE49-F238E27FC236}">
              <a16:creationId xmlns:a16="http://schemas.microsoft.com/office/drawing/2014/main" id="{E543FB5C-DE76-44D0-88E5-5DA4E60134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1" name="BEx5OESAY2W8SEGI3TSB65EHJ04B" descr="9CN2Y88X8WYV1HWZG1QILY9BK" hidden="1">
          <a:extLst>
            <a:ext uri="{FF2B5EF4-FFF2-40B4-BE49-F238E27FC236}">
              <a16:creationId xmlns:a16="http://schemas.microsoft.com/office/drawing/2014/main" id="{47424CD3-4095-4048-A26B-C0D35C01F4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2" name="BExGMWEQ2BYRY9BAO5T1X850MJN1" descr="AZ9ST0XDIOP50HSUFO5V31BR0" hidden="1">
          <a:extLst>
            <a:ext uri="{FF2B5EF4-FFF2-40B4-BE49-F238E27FC236}">
              <a16:creationId xmlns:a16="http://schemas.microsoft.com/office/drawing/2014/main" id="{574889C8-050E-4068-B282-D273E93E6E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3" name="BExW253QPOZK9KW8BJC3LBXGCG2N" descr="Y5HX37BEUWSN1NEFJKZJXI3SX" hidden="1">
          <a:extLst>
            <a:ext uri="{FF2B5EF4-FFF2-40B4-BE49-F238E27FC236}">
              <a16:creationId xmlns:a16="http://schemas.microsoft.com/office/drawing/2014/main" id="{7F7B6185-51C3-41B4-A4A2-705270A12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4" name="BEx973S463FCQVJ7QDFBUIU0WJ3F" descr="ZQTVYL8DCSADVT0QMRXFLU0TR" hidden="1">
          <a:extLst>
            <a:ext uri="{FF2B5EF4-FFF2-40B4-BE49-F238E27FC236}">
              <a16:creationId xmlns:a16="http://schemas.microsoft.com/office/drawing/2014/main" id="{9F570D91-B091-4D36-B99F-F2C3A8098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5" name="BExRZO0PLWWMCLGRH7EH6UXYWGAJ" descr="9D4GQ34QB727H10MA3SSAR2R9" hidden="1">
          <a:extLst>
            <a:ext uri="{FF2B5EF4-FFF2-40B4-BE49-F238E27FC236}">
              <a16:creationId xmlns:a16="http://schemas.microsoft.com/office/drawing/2014/main" id="{45B5CB52-1272-46BF-860D-F3C89BF85B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6" name="BExBDP6HNAAJUM39SE5G2C8BKNRQ" descr="1TM64TL2QIMYV7WYSV2VLGXY4" hidden="1">
          <a:extLst>
            <a:ext uri="{FF2B5EF4-FFF2-40B4-BE49-F238E27FC236}">
              <a16:creationId xmlns:a16="http://schemas.microsoft.com/office/drawing/2014/main" id="{DAA97DCD-D292-42F3-8ACD-28CE236138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7" name="BExQEGJP61DL2NZY6LMBHBZ0J5YT" descr="D6ZNRZJ7EX4GZT9RO8LE0C905" hidden="1">
          <a:extLst>
            <a:ext uri="{FF2B5EF4-FFF2-40B4-BE49-F238E27FC236}">
              <a16:creationId xmlns:a16="http://schemas.microsoft.com/office/drawing/2014/main" id="{BC6ED435-07AA-411E-9864-51975448AE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8" name="BExTY1BCS6HZIF6HI5491FGHDVAE" descr="MJ6976KI2UH1IE8M227DUYXMJ" hidden="1">
          <a:extLst>
            <a:ext uri="{FF2B5EF4-FFF2-40B4-BE49-F238E27FC236}">
              <a16:creationId xmlns:a16="http://schemas.microsoft.com/office/drawing/2014/main" id="{59F0D643-1BEF-40F9-BD6C-2E7469BBFA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69" name="BEx5FXJGJOT93D0J2IRJ3985IUMI" hidden="1">
          <a:extLst>
            <a:ext uri="{FF2B5EF4-FFF2-40B4-BE49-F238E27FC236}">
              <a16:creationId xmlns:a16="http://schemas.microsoft.com/office/drawing/2014/main" id="{0A036601-3BD6-4BA7-855C-3195532A66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0" name="BEx3RTMHAR35NUAAK49TV6NU7EPA" descr="QFXLG4ZCXTRQSJYFCKJ58G9N8" hidden="1">
          <a:extLst>
            <a:ext uri="{FF2B5EF4-FFF2-40B4-BE49-F238E27FC236}">
              <a16:creationId xmlns:a16="http://schemas.microsoft.com/office/drawing/2014/main" id="{6F7C35FE-34E3-4F7E-AB5B-769474C48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1" name="BExS8T38WLC2R738ZC7BDJQAKJAJ" descr="MRI962L5PB0E0YWXCIBN82VJH" hidden="1">
          <a:extLst>
            <a:ext uri="{FF2B5EF4-FFF2-40B4-BE49-F238E27FC236}">
              <a16:creationId xmlns:a16="http://schemas.microsoft.com/office/drawing/2014/main" id="{E55A2C30-F8C8-4F0F-97FC-06C917153C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2" name="BEx5F64BJ6DCM4EJH81D5ZFNPZ0V" descr="7DJ9FILZD2YPS6X1JBP9E76TU" hidden="1">
          <a:extLst>
            <a:ext uri="{FF2B5EF4-FFF2-40B4-BE49-F238E27FC236}">
              <a16:creationId xmlns:a16="http://schemas.microsoft.com/office/drawing/2014/main" id="{1184A603-AA4C-4C24-BC0B-56C29532E0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3" name="BExQEXXHA3EEXR44LT6RKCDWM6ZT" hidden="1">
          <a:extLst>
            <a:ext uri="{FF2B5EF4-FFF2-40B4-BE49-F238E27FC236}">
              <a16:creationId xmlns:a16="http://schemas.microsoft.com/office/drawing/2014/main" id="{F1780653-E1EF-4F25-9BBE-B705D3AF22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4" name="BEx1X6AMHV6ZK3UJB2BXIJTJHYJU" descr="OALR4L95ELQLZ1Y1LETHM1CS9" hidden="1">
          <a:extLst>
            <a:ext uri="{FF2B5EF4-FFF2-40B4-BE49-F238E27FC236}">
              <a16:creationId xmlns:a16="http://schemas.microsoft.com/office/drawing/2014/main" id="{668A8C11-1303-4446-85A6-272EE4420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5" name="BExSDIVCE09QKG3CT52PHCS6ZJ09" descr="9F076L7EQCF2COMMGCQG6BQGU" hidden="1">
          <a:extLst>
            <a:ext uri="{FF2B5EF4-FFF2-40B4-BE49-F238E27FC236}">
              <a16:creationId xmlns:a16="http://schemas.microsoft.com/office/drawing/2014/main" id="{F11C15BF-55B8-4967-8EF5-BB94345F2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6" name="BEx1QZGQZBAWJ8591VXEIPUOVS7X" descr="MEW27CPIFG44B7E7HEQUUF5QF" hidden="1">
          <a:extLst>
            <a:ext uri="{FF2B5EF4-FFF2-40B4-BE49-F238E27FC236}">
              <a16:creationId xmlns:a16="http://schemas.microsoft.com/office/drawing/2014/main" id="{CBD994C8-62D0-4AC5-BB9D-FDABDD0210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7" name="BExMF7LICJLPXSHM63A6EQ79YQKG" descr="U084VZL15IMB1OFRRAY6GVKAE" hidden="1">
          <a:extLst>
            <a:ext uri="{FF2B5EF4-FFF2-40B4-BE49-F238E27FC236}">
              <a16:creationId xmlns:a16="http://schemas.microsoft.com/office/drawing/2014/main" id="{3DC3C851-B76F-48C1-B68C-A846CA164B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8" name="BExS343F8GCKP6HTF9Y97L133DX8" descr="ZRF0KB1IYQSNV63CTXT25G67G" hidden="1">
          <a:extLst>
            <a:ext uri="{FF2B5EF4-FFF2-40B4-BE49-F238E27FC236}">
              <a16:creationId xmlns:a16="http://schemas.microsoft.com/office/drawing/2014/main" id="{52DFD354-822E-46DC-9549-DA06181C00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79" name="BExZMRC09W87CY4B73NPZMNH21AH" descr="78CUMI0OVLYJRSDRQ3V2YX812" hidden="1">
          <a:extLst>
            <a:ext uri="{FF2B5EF4-FFF2-40B4-BE49-F238E27FC236}">
              <a16:creationId xmlns:a16="http://schemas.microsoft.com/office/drawing/2014/main" id="{A649801E-30CC-4591-B398-B6E337D406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1580" name="BExZXVFJ4DY4I24AARDT4AMP6EN1" descr="TXSMH2MTH86CYKA26740RQPUC" hidden="1">
          <a:extLst>
            <a:ext uri="{FF2B5EF4-FFF2-40B4-BE49-F238E27FC236}">
              <a16:creationId xmlns:a16="http://schemas.microsoft.com/office/drawing/2014/main" id="{851A10DF-A0FB-4A96-BEFB-8B8791B41C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81" name="BExOCUIOFQWUGTBU5ESTW3EYEP5C" descr="9BNF49V0R6VVYPHEVMJ3ABDQZ" hidden="1">
          <a:extLst>
            <a:ext uri="{FF2B5EF4-FFF2-40B4-BE49-F238E27FC236}">
              <a16:creationId xmlns:a16="http://schemas.microsoft.com/office/drawing/2014/main" id="{B178EC02-9B7D-4D3E-A988-C94618E9AB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82" name="BExU65O9OE4B4MQ2A3OYH13M8BZJ" descr="3INNIMMPDBB0JF37L81M6ID21" hidden="1">
          <a:extLst>
            <a:ext uri="{FF2B5EF4-FFF2-40B4-BE49-F238E27FC236}">
              <a16:creationId xmlns:a16="http://schemas.microsoft.com/office/drawing/2014/main" id="{0A1066BD-292F-4198-915F-906BAF88EE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83" name="BExOPRCR0UW7TKXSV5WDTL348FGL" descr="S9JM17GP1802LHN4GT14BJYIC" hidden="1">
          <a:extLst>
            <a:ext uri="{FF2B5EF4-FFF2-40B4-BE49-F238E27FC236}">
              <a16:creationId xmlns:a16="http://schemas.microsoft.com/office/drawing/2014/main" id="{3D1BDB00-09E4-4EE2-A2B5-4CB4DB1EA1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84" name="BEx5OESAY2W8SEGI3TSB65EHJ04B" descr="9CN2Y88X8WYV1HWZG1QILY9BK" hidden="1">
          <a:extLst>
            <a:ext uri="{FF2B5EF4-FFF2-40B4-BE49-F238E27FC236}">
              <a16:creationId xmlns:a16="http://schemas.microsoft.com/office/drawing/2014/main" id="{F7DCC786-867E-4346-BDD3-0CF2D574C9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585" name="BExGMWEQ2BYRY9BAO5T1X850MJN1" descr="AZ9ST0XDIOP50HSUFO5V31BR0" hidden="1">
          <a:extLst>
            <a:ext uri="{FF2B5EF4-FFF2-40B4-BE49-F238E27FC236}">
              <a16:creationId xmlns:a16="http://schemas.microsoft.com/office/drawing/2014/main" id="{EFD2BC48-CE62-4C4B-9136-19007CB654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44450</xdr:colOff>
      <xdr:row>1</xdr:row>
      <xdr:rowOff>0</xdr:rowOff>
    </xdr:from>
    <xdr:ext cx="114300" cy="120650"/>
    <xdr:pic>
      <xdr:nvPicPr>
        <xdr:cNvPr id="1586" name="BEx973S463FCQVJ7QDFBUIU0WJ3F" descr="ZQTVYL8DCSADVT0QMRXFLU0TR" hidden="1">
          <a:extLst>
            <a:ext uri="{FF2B5EF4-FFF2-40B4-BE49-F238E27FC236}">
              <a16:creationId xmlns:a16="http://schemas.microsoft.com/office/drawing/2014/main" id="{8D55868B-46A0-4DA9-9A8A-73C7D7D83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1587" name="BExRZO0PLWWMCLGRH7EH6UXYWGAJ" descr="9D4GQ34QB727H10MA3SSAR2R9" hidden="1">
          <a:extLst>
            <a:ext uri="{FF2B5EF4-FFF2-40B4-BE49-F238E27FC236}">
              <a16:creationId xmlns:a16="http://schemas.microsoft.com/office/drawing/2014/main" id="{F6B4464D-56E4-42EB-9E06-8CCA144C68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88" name="BExBDP6HNAAJUM39SE5G2C8BKNRQ" descr="1TM64TL2QIMYV7WYSV2VLGXY4" hidden="1">
          <a:extLst>
            <a:ext uri="{FF2B5EF4-FFF2-40B4-BE49-F238E27FC236}">
              <a16:creationId xmlns:a16="http://schemas.microsoft.com/office/drawing/2014/main" id="{7FAC6DF1-DCB6-43E0-9029-3FD34C35EB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89" name="BExQEGJP61DL2NZY6LMBHBZ0J5YT" descr="D6ZNRZJ7EX4GZT9RO8LE0C905" hidden="1">
          <a:extLst>
            <a:ext uri="{FF2B5EF4-FFF2-40B4-BE49-F238E27FC236}">
              <a16:creationId xmlns:a16="http://schemas.microsoft.com/office/drawing/2014/main" id="{33C59211-B6DC-4EBA-B558-B0478C6F12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0" name="BExTY1BCS6HZIF6HI5491FGHDVAE" descr="MJ6976KI2UH1IE8M227DUYXMJ" hidden="1">
          <a:extLst>
            <a:ext uri="{FF2B5EF4-FFF2-40B4-BE49-F238E27FC236}">
              <a16:creationId xmlns:a16="http://schemas.microsoft.com/office/drawing/2014/main" id="{29EF6FB1-3E62-4927-B9EC-C6588CF83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1591" name="BExS8T38WLC2R738ZC7BDJQAKJAJ" descr="MRI962L5PB0E0YWXCIBN82VJH" hidden="1">
          <a:extLst>
            <a:ext uri="{FF2B5EF4-FFF2-40B4-BE49-F238E27FC236}">
              <a16:creationId xmlns:a16="http://schemas.microsoft.com/office/drawing/2014/main" id="{397AF033-547B-490A-A8AC-683ECF8884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1592" name="BEx1X6AMHV6ZK3UJB2BXIJTJHYJU" descr="OALR4L95ELQLZ1Y1LETHM1CS9" hidden="1">
          <a:extLst>
            <a:ext uri="{FF2B5EF4-FFF2-40B4-BE49-F238E27FC236}">
              <a16:creationId xmlns:a16="http://schemas.microsoft.com/office/drawing/2014/main" id="{F53297B1-0C87-43D8-AA37-13BC4DF07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3" name="BEx1QZGQZBAWJ8591VXEIPUOVS7X" descr="MEW27CPIFG44B7E7HEQUUF5QF" hidden="1">
          <a:extLst>
            <a:ext uri="{FF2B5EF4-FFF2-40B4-BE49-F238E27FC236}">
              <a16:creationId xmlns:a16="http://schemas.microsoft.com/office/drawing/2014/main" id="{3D6D6B9C-B851-43E5-AC14-B1560FB18A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4" name="BExMF7LICJLPXSHM63A6EQ79YQKG" descr="U084VZL15IMB1OFRRAY6GVKAE" hidden="1">
          <a:extLst>
            <a:ext uri="{FF2B5EF4-FFF2-40B4-BE49-F238E27FC236}">
              <a16:creationId xmlns:a16="http://schemas.microsoft.com/office/drawing/2014/main" id="{10D540FD-29A8-4B47-9EB3-3B07ED5273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5" name="BExS343F8GCKP6HTF9Y97L133DX8" descr="ZRF0KB1IYQSNV63CTXT25G67G" hidden="1">
          <a:extLst>
            <a:ext uri="{FF2B5EF4-FFF2-40B4-BE49-F238E27FC236}">
              <a16:creationId xmlns:a16="http://schemas.microsoft.com/office/drawing/2014/main" id="{2A8C0C90-0BB0-499A-863C-F0AB9CA561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6" name="BExZMRC09W87CY4B73NPZMNH21AH" descr="78CUMI0OVLYJRSDRQ3V2YX812" hidden="1">
          <a:extLst>
            <a:ext uri="{FF2B5EF4-FFF2-40B4-BE49-F238E27FC236}">
              <a16:creationId xmlns:a16="http://schemas.microsoft.com/office/drawing/2014/main" id="{6D1D47FA-00A8-4ED0-9431-3481E3794B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7" name="BExZXVFJ4DY4I24AARDT4AMP6EN1" descr="TXSMH2MTH86CYKA26740RQPUC" hidden="1">
          <a:extLst>
            <a:ext uri="{FF2B5EF4-FFF2-40B4-BE49-F238E27FC236}">
              <a16:creationId xmlns:a16="http://schemas.microsoft.com/office/drawing/2014/main" id="{92F156DA-84E3-4951-A17C-BE640E5589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8" name="BExOCUIOFQWUGTBU5ESTW3EYEP5C" descr="9BNF49V0R6VVYPHEVMJ3ABDQZ" hidden="1">
          <a:extLst>
            <a:ext uri="{FF2B5EF4-FFF2-40B4-BE49-F238E27FC236}">
              <a16:creationId xmlns:a16="http://schemas.microsoft.com/office/drawing/2014/main" id="{64B639F2-4815-4419-902B-1B17A9C29A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599" name="BExU65O9OE4B4MQ2A3OYH13M8BZJ" descr="3INNIMMPDBB0JF37L81M6ID21" hidden="1">
          <a:extLst>
            <a:ext uri="{FF2B5EF4-FFF2-40B4-BE49-F238E27FC236}">
              <a16:creationId xmlns:a16="http://schemas.microsoft.com/office/drawing/2014/main" id="{08C50548-350C-4ABB-B903-9B1B052FC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0" name="BExOPRCR0UW7TKXSV5WDTL348FGL" descr="S9JM17GP1802LHN4GT14BJYIC" hidden="1">
          <a:extLst>
            <a:ext uri="{FF2B5EF4-FFF2-40B4-BE49-F238E27FC236}">
              <a16:creationId xmlns:a16="http://schemas.microsoft.com/office/drawing/2014/main" id="{F0D20661-4CD0-4B53-A403-3D05E03ADB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1" name="BEx5OESAY2W8SEGI3TSB65EHJ04B" descr="9CN2Y88X8WYV1HWZG1QILY9BK" hidden="1">
          <a:extLst>
            <a:ext uri="{FF2B5EF4-FFF2-40B4-BE49-F238E27FC236}">
              <a16:creationId xmlns:a16="http://schemas.microsoft.com/office/drawing/2014/main" id="{D3CEE3BC-155A-4CB6-B83F-E5F258F91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2" name="BEx973S463FCQVJ7QDFBUIU0WJ3F" descr="ZQTVYL8DCSADVT0QMRXFLU0TR" hidden="1">
          <a:extLst>
            <a:ext uri="{FF2B5EF4-FFF2-40B4-BE49-F238E27FC236}">
              <a16:creationId xmlns:a16="http://schemas.microsoft.com/office/drawing/2014/main" id="{30B6DEB7-A7FE-4BC9-8199-DC5B82E42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1603" name="BExRZO0PLWWMCLGRH7EH6UXYWGAJ" descr="9D4GQ34QB727H10MA3SSAR2R9" hidden="1">
          <a:extLst>
            <a:ext uri="{FF2B5EF4-FFF2-40B4-BE49-F238E27FC236}">
              <a16:creationId xmlns:a16="http://schemas.microsoft.com/office/drawing/2014/main" id="{C3D8ED7D-4D52-4ACD-9497-C78AE435B7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4" name="BExBDP6HNAAJUM39SE5G2C8BKNRQ" descr="1TM64TL2QIMYV7WYSV2VLGXY4" hidden="1">
          <a:extLst>
            <a:ext uri="{FF2B5EF4-FFF2-40B4-BE49-F238E27FC236}">
              <a16:creationId xmlns:a16="http://schemas.microsoft.com/office/drawing/2014/main" id="{697EB7F5-825C-441D-B750-5945ED51B3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5" name="BExQEGJP61DL2NZY6LMBHBZ0J5YT" descr="D6ZNRZJ7EX4GZT9RO8LE0C905" hidden="1">
          <a:extLst>
            <a:ext uri="{FF2B5EF4-FFF2-40B4-BE49-F238E27FC236}">
              <a16:creationId xmlns:a16="http://schemas.microsoft.com/office/drawing/2014/main" id="{10E5B8F0-5DF4-4063-ACAD-253F38B422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6" name="BExTY1BCS6HZIF6HI5491FGHDVAE" descr="MJ6976KI2UH1IE8M227DUYXMJ" hidden="1">
          <a:extLst>
            <a:ext uri="{FF2B5EF4-FFF2-40B4-BE49-F238E27FC236}">
              <a16:creationId xmlns:a16="http://schemas.microsoft.com/office/drawing/2014/main" id="{5D8182F4-C314-46DF-8A00-F3801E643E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1607" name="BExS8T38WLC2R738ZC7BDJQAKJAJ" descr="MRI962L5PB0E0YWXCIBN82VJH" hidden="1">
          <a:extLst>
            <a:ext uri="{FF2B5EF4-FFF2-40B4-BE49-F238E27FC236}">
              <a16:creationId xmlns:a16="http://schemas.microsoft.com/office/drawing/2014/main" id="{EECBAC8A-FE10-4440-B52C-AC05DC328E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1</xdr:row>
      <xdr:rowOff>0</xdr:rowOff>
    </xdr:from>
    <xdr:ext cx="114300" cy="120650"/>
    <xdr:pic>
      <xdr:nvPicPr>
        <xdr:cNvPr id="1608" name="BEx1X6AMHV6ZK3UJB2BXIJTJHYJU" descr="OALR4L95ELQLZ1Y1LETHM1CS9" hidden="1">
          <a:extLst>
            <a:ext uri="{FF2B5EF4-FFF2-40B4-BE49-F238E27FC236}">
              <a16:creationId xmlns:a16="http://schemas.microsoft.com/office/drawing/2014/main" id="{851F7376-A313-4DB1-96E5-ADB01593A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09" name="BEx1QZGQZBAWJ8591VXEIPUOVS7X" descr="MEW27CPIFG44B7E7HEQUUF5QF" hidden="1">
          <a:extLst>
            <a:ext uri="{FF2B5EF4-FFF2-40B4-BE49-F238E27FC236}">
              <a16:creationId xmlns:a16="http://schemas.microsoft.com/office/drawing/2014/main" id="{BFE1CB28-31DF-420D-8A7A-1C786F4084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0" name="BExMF7LICJLPXSHM63A6EQ79YQKG" descr="U084VZL15IMB1OFRRAY6GVKAE" hidden="1">
          <a:extLst>
            <a:ext uri="{FF2B5EF4-FFF2-40B4-BE49-F238E27FC236}">
              <a16:creationId xmlns:a16="http://schemas.microsoft.com/office/drawing/2014/main" id="{153C61B4-FBB7-474F-98B4-2FBE3ECAE9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1" name="BExS343F8GCKP6HTF9Y97L133DX8" descr="ZRF0KB1IYQSNV63CTXT25G67G" hidden="1">
          <a:extLst>
            <a:ext uri="{FF2B5EF4-FFF2-40B4-BE49-F238E27FC236}">
              <a16:creationId xmlns:a16="http://schemas.microsoft.com/office/drawing/2014/main" id="{DF72D4F0-11EB-4AF5-8068-141931337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2" name="BExZMRC09W87CY4B73NPZMNH21AH" descr="78CUMI0OVLYJRSDRQ3V2YX812" hidden="1">
          <a:extLst>
            <a:ext uri="{FF2B5EF4-FFF2-40B4-BE49-F238E27FC236}">
              <a16:creationId xmlns:a16="http://schemas.microsoft.com/office/drawing/2014/main" id="{A73220AB-6C70-4E86-999A-58121C85DE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3" name="BExZXVFJ4DY4I24AARDT4AMP6EN1" descr="TXSMH2MTH86CYKA26740RQPUC" hidden="1">
          <a:extLst>
            <a:ext uri="{FF2B5EF4-FFF2-40B4-BE49-F238E27FC236}">
              <a16:creationId xmlns:a16="http://schemas.microsoft.com/office/drawing/2014/main" id="{DEADE81D-4E1E-4A09-BB1C-884E0475B5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4" name="BExOCUIOFQWUGTBU5ESTW3EYEP5C" descr="9BNF49V0R6VVYPHEVMJ3ABDQZ" hidden="1">
          <a:extLst>
            <a:ext uri="{FF2B5EF4-FFF2-40B4-BE49-F238E27FC236}">
              <a16:creationId xmlns:a16="http://schemas.microsoft.com/office/drawing/2014/main" id="{24CE0BAD-EF56-409C-8DDA-6E483453EB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5" name="BExU65O9OE4B4MQ2A3OYH13M8BZJ" descr="3INNIMMPDBB0JF37L81M6ID21" hidden="1">
          <a:extLst>
            <a:ext uri="{FF2B5EF4-FFF2-40B4-BE49-F238E27FC236}">
              <a16:creationId xmlns:a16="http://schemas.microsoft.com/office/drawing/2014/main" id="{72DF5989-82A7-4CBD-A95D-001A6D5AAE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6" name="BExOPRCR0UW7TKXSV5WDTL348FGL" descr="S9JM17GP1802LHN4GT14BJYIC" hidden="1">
          <a:extLst>
            <a:ext uri="{FF2B5EF4-FFF2-40B4-BE49-F238E27FC236}">
              <a16:creationId xmlns:a16="http://schemas.microsoft.com/office/drawing/2014/main" id="{CA4DB505-58CF-49F5-B39B-5AB10BAD63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44450</xdr:colOff>
      <xdr:row>1</xdr:row>
      <xdr:rowOff>0</xdr:rowOff>
    </xdr:from>
    <xdr:ext cx="114300" cy="120650"/>
    <xdr:pic>
      <xdr:nvPicPr>
        <xdr:cNvPr id="1617" name="BEx5OESAY2W8SEGI3TSB65EHJ04B" descr="9CN2Y88X8WYV1HWZG1QILY9BK" hidden="1">
          <a:extLst>
            <a:ext uri="{FF2B5EF4-FFF2-40B4-BE49-F238E27FC236}">
              <a16:creationId xmlns:a16="http://schemas.microsoft.com/office/drawing/2014/main" id="{E31297AA-12DD-4AEA-9E29-325ED9A53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75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24130</xdr:colOff>
      <xdr:row>1</xdr:row>
      <xdr:rowOff>0</xdr:rowOff>
    </xdr:from>
    <xdr:ext cx="117308" cy="117634"/>
    <xdr:pic>
      <xdr:nvPicPr>
        <xdr:cNvPr id="1618" name="BExW253QPOZK9KW8BJC3LBXGCG2N" descr="Y5HX37BEUWSN1NEFJKZJXI3SX" hidden="1">
          <a:extLst>
            <a:ext uri="{FF2B5EF4-FFF2-40B4-BE49-F238E27FC236}">
              <a16:creationId xmlns:a16="http://schemas.microsoft.com/office/drawing/2014/main" id="{E4FF5F38-DEEE-4713-9016-AFDB0E937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48430"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19" name="BEx973S463FCQVJ7QDFBUIU0WJ3F" descr="ZQTVYL8DCSADVT0QMRXFLU0TR" hidden="1">
          <a:extLst>
            <a:ext uri="{FF2B5EF4-FFF2-40B4-BE49-F238E27FC236}">
              <a16:creationId xmlns:a16="http://schemas.microsoft.com/office/drawing/2014/main" id="{4978296F-D160-4786-832D-AED0466CB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63670"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71120</xdr:colOff>
      <xdr:row>1</xdr:row>
      <xdr:rowOff>0</xdr:rowOff>
    </xdr:from>
    <xdr:ext cx="117308" cy="117634"/>
    <xdr:pic>
      <xdr:nvPicPr>
        <xdr:cNvPr id="1620" name="BExRZO0PLWWMCLGRH7EH6UXYWGAJ" descr="9D4GQ34QB727H10MA3SSAR2R9" hidden="1">
          <a:extLst>
            <a:ext uri="{FF2B5EF4-FFF2-40B4-BE49-F238E27FC236}">
              <a16:creationId xmlns:a16="http://schemas.microsoft.com/office/drawing/2014/main" id="{ED91155F-CA74-4A6F-97C9-693DA06B0D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95420"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1" name="BExBDP6HNAAJUM39SE5G2C8BKNRQ" descr="1TM64TL2QIMYV7WYSV2VLGXY4" hidden="1">
          <a:extLst>
            <a:ext uri="{FF2B5EF4-FFF2-40B4-BE49-F238E27FC236}">
              <a16:creationId xmlns:a16="http://schemas.microsoft.com/office/drawing/2014/main" id="{8DFB1487-2196-4AEB-8250-70B8765E6A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2" name="BExQEGJP61DL2NZY6LMBHBZ0J5YT" descr="D6ZNRZJ7EX4GZT9RO8LE0C905" hidden="1">
          <a:extLst>
            <a:ext uri="{FF2B5EF4-FFF2-40B4-BE49-F238E27FC236}">
              <a16:creationId xmlns:a16="http://schemas.microsoft.com/office/drawing/2014/main" id="{58F6A264-8804-4B72-8240-500F9714AF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329193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3" name="BExTY1BCS6HZIF6HI5491FGHDVAE" descr="MJ6976KI2UH1IE8M227DUYXMJ" hidden="1">
          <a:extLst>
            <a:ext uri="{FF2B5EF4-FFF2-40B4-BE49-F238E27FC236}">
              <a16:creationId xmlns:a16="http://schemas.microsoft.com/office/drawing/2014/main" id="{5BF4C250-2198-4B64-B4F8-044579A9A9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423300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4" name="BEx5FXJGJOT93D0J2IRJ3985IUMI" hidden="1">
          <a:extLst>
            <a:ext uri="{FF2B5EF4-FFF2-40B4-BE49-F238E27FC236}">
              <a16:creationId xmlns:a16="http://schemas.microsoft.com/office/drawing/2014/main" id="{D08ABF6F-CE29-4A52-9C48-82790C0B7B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71120</xdr:colOff>
      <xdr:row>1</xdr:row>
      <xdr:rowOff>0</xdr:rowOff>
    </xdr:from>
    <xdr:ext cx="117308" cy="117634"/>
    <xdr:pic>
      <xdr:nvPicPr>
        <xdr:cNvPr id="1625" name="BExS8T38WLC2R738ZC7BDJQAKJAJ" descr="MRI962L5PB0E0YWXCIBN82VJH" hidden="1">
          <a:extLst>
            <a:ext uri="{FF2B5EF4-FFF2-40B4-BE49-F238E27FC236}">
              <a16:creationId xmlns:a16="http://schemas.microsoft.com/office/drawing/2014/main" id="{222F49CF-4988-49E0-806B-9DD6E4AB9A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95420"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6" name="BEx5F64BJ6DCM4EJH81D5ZFNPZ0V" descr="7DJ9FILZD2YPS6X1JBP9E76TU" hidden="1">
          <a:extLst>
            <a:ext uri="{FF2B5EF4-FFF2-40B4-BE49-F238E27FC236}">
              <a16:creationId xmlns:a16="http://schemas.microsoft.com/office/drawing/2014/main" id="{028290E5-F83A-4095-BE79-7D893196C9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7" name="BExQEXXHA3EEXR44LT6RKCDWM6ZT" hidden="1">
          <a:extLst>
            <a:ext uri="{FF2B5EF4-FFF2-40B4-BE49-F238E27FC236}">
              <a16:creationId xmlns:a16="http://schemas.microsoft.com/office/drawing/2014/main" id="{9C079C21-CFE3-4997-A823-BBC8380E68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71120</xdr:colOff>
      <xdr:row>1</xdr:row>
      <xdr:rowOff>0</xdr:rowOff>
    </xdr:from>
    <xdr:ext cx="117308" cy="117634"/>
    <xdr:pic>
      <xdr:nvPicPr>
        <xdr:cNvPr id="1628" name="BEx1X6AMHV6ZK3UJB2BXIJTJHYJU" descr="OALR4L95ELQLZ1Y1LETHM1CS9" hidden="1">
          <a:extLst>
            <a:ext uri="{FF2B5EF4-FFF2-40B4-BE49-F238E27FC236}">
              <a16:creationId xmlns:a16="http://schemas.microsoft.com/office/drawing/2014/main" id="{D3B86B83-43E4-421C-94D6-A88548422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95420"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29" name="BEx1QZGQZBAWJ8591VXEIPUOVS7X" descr="MEW27CPIFG44B7E7HEQUUF5QF" hidden="1">
          <a:extLst>
            <a:ext uri="{FF2B5EF4-FFF2-40B4-BE49-F238E27FC236}">
              <a16:creationId xmlns:a16="http://schemas.microsoft.com/office/drawing/2014/main" id="{38373854-01E2-4EE3-A48B-5C0AAB7C59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0" name="BExMF7LICJLPXSHM63A6EQ79YQKG" descr="U084VZL15IMB1OFRRAY6GVKAE" hidden="1">
          <a:extLst>
            <a:ext uri="{FF2B5EF4-FFF2-40B4-BE49-F238E27FC236}">
              <a16:creationId xmlns:a16="http://schemas.microsoft.com/office/drawing/2014/main" id="{02B023C1-B07F-43BC-87A7-05962FEB63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4205859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1" name="BExS343F8GCKP6HTF9Y97L133DX8" descr="ZRF0KB1IYQSNV63CTXT25G67G" hidden="1">
          <a:extLst>
            <a:ext uri="{FF2B5EF4-FFF2-40B4-BE49-F238E27FC236}">
              <a16:creationId xmlns:a16="http://schemas.microsoft.com/office/drawing/2014/main" id="{EAEF39D6-9883-40F9-B2E3-032244D68C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7351204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2" name="BExZMRC09W87CY4B73NPZMNH21AH" descr="78CUMI0OVLYJRSDRQ3V2YX812" hidden="1">
          <a:extLst>
            <a:ext uri="{FF2B5EF4-FFF2-40B4-BE49-F238E27FC236}">
              <a16:creationId xmlns:a16="http://schemas.microsoft.com/office/drawing/2014/main" id="{345AA3EB-238F-4D40-B298-8E0E4D32C6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312362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3" name="BExZXVFJ4DY4I24AARDT4AMP6EN1" descr="TXSMH2MTH86CYKA26740RQPUC" hidden="1">
          <a:extLst>
            <a:ext uri="{FF2B5EF4-FFF2-40B4-BE49-F238E27FC236}">
              <a16:creationId xmlns:a16="http://schemas.microsoft.com/office/drawing/2014/main" id="{13EC3386-2752-4461-A7F8-07083AE5CB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4" name="BExOCUIOFQWUGTBU5ESTW3EYEP5C" descr="9BNF49V0R6VVYPHEVMJ3ABDQZ" hidden="1">
          <a:extLst>
            <a:ext uri="{FF2B5EF4-FFF2-40B4-BE49-F238E27FC236}">
              <a16:creationId xmlns:a16="http://schemas.microsoft.com/office/drawing/2014/main" id="{5428A2DE-1B8F-4A49-A47C-12BB493344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5" name="BExU65O9OE4B4MQ2A3OYH13M8BZJ" descr="3INNIMMPDBB0JF37L81M6ID21" hidden="1">
          <a:extLst>
            <a:ext uri="{FF2B5EF4-FFF2-40B4-BE49-F238E27FC236}">
              <a16:creationId xmlns:a16="http://schemas.microsoft.com/office/drawing/2014/main" id="{65FAC4A2-D369-4C9A-AC42-4477053DFE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6" name="BExOPRCR0UW7TKXSV5WDTL348FGL" descr="S9JM17GP1802LHN4GT14BJYIC" hidden="1">
          <a:extLst>
            <a:ext uri="{FF2B5EF4-FFF2-40B4-BE49-F238E27FC236}">
              <a16:creationId xmlns:a16="http://schemas.microsoft.com/office/drawing/2014/main" id="{DC023346-28E8-4161-B774-0813792006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7" name="BEx5OESAY2W8SEGI3TSB65EHJ04B" descr="9CN2Y88X8WYV1HWZG1QILY9BK" hidden="1">
          <a:extLst>
            <a:ext uri="{FF2B5EF4-FFF2-40B4-BE49-F238E27FC236}">
              <a16:creationId xmlns:a16="http://schemas.microsoft.com/office/drawing/2014/main" id="{83729D61-3826-4C48-9DD1-9261F06C41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39370</xdr:colOff>
      <xdr:row>1</xdr:row>
      <xdr:rowOff>0</xdr:rowOff>
    </xdr:from>
    <xdr:ext cx="117308" cy="117634"/>
    <xdr:pic>
      <xdr:nvPicPr>
        <xdr:cNvPr id="1638" name="BExGMWEQ2BYRY9BAO5T1X850MJN1" descr="AZ9ST0XDIOP50HSUFO5V31BR0" hidden="1">
          <a:extLst>
            <a:ext uri="{FF2B5EF4-FFF2-40B4-BE49-F238E27FC236}">
              <a16:creationId xmlns:a16="http://schemas.microsoft.com/office/drawing/2014/main" id="{907129A0-EDD9-407B-BBD1-FE2EF1583E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3670"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22225</xdr:colOff>
      <xdr:row>1</xdr:row>
      <xdr:rowOff>0</xdr:rowOff>
    </xdr:from>
    <xdr:ext cx="117308" cy="117634"/>
    <xdr:pic>
      <xdr:nvPicPr>
        <xdr:cNvPr id="1639" name="BExW253QPOZK9KW8BJC3LBXGCG2N" descr="Y5HX37BEUWSN1NEFJKZJXI3SX" hidden="1">
          <a:extLst>
            <a:ext uri="{FF2B5EF4-FFF2-40B4-BE49-F238E27FC236}">
              <a16:creationId xmlns:a16="http://schemas.microsoft.com/office/drawing/2014/main" id="{8B4D5132-648B-4C32-97CC-C487E6657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4652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0" name="BEx973S463FCQVJ7QDFBUIU0WJ3F" descr="ZQTVYL8DCSADVT0QMRXFLU0TR" hidden="1">
          <a:extLst>
            <a:ext uri="{FF2B5EF4-FFF2-40B4-BE49-F238E27FC236}">
              <a16:creationId xmlns:a16="http://schemas.microsoft.com/office/drawing/2014/main" id="{2F01CEBA-F323-4AE9-BF70-583E6939B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655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1641" name="BExRZO0PLWWMCLGRH7EH6UXYWGAJ" descr="9D4GQ34QB727H10MA3SSAR2R9" hidden="1">
          <a:extLst>
            <a:ext uri="{FF2B5EF4-FFF2-40B4-BE49-F238E27FC236}">
              <a16:creationId xmlns:a16="http://schemas.microsoft.com/office/drawing/2014/main" id="{499F2E8E-9A19-44E0-9D61-BAC02D4870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9732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2" name="BExBDP6HNAAJUM39SE5G2C8BKNRQ" descr="1TM64TL2QIMYV7WYSV2VLGXY4" hidden="1">
          <a:extLst>
            <a:ext uri="{FF2B5EF4-FFF2-40B4-BE49-F238E27FC236}">
              <a16:creationId xmlns:a16="http://schemas.microsoft.com/office/drawing/2014/main" id="{4B0CBBFF-E129-4569-90BD-4C6E25AA21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329193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3" name="BExQEGJP61DL2NZY6LMBHBZ0J5YT" descr="D6ZNRZJ7EX4GZT9RO8LE0C905" hidden="1">
          <a:extLst>
            <a:ext uri="{FF2B5EF4-FFF2-40B4-BE49-F238E27FC236}">
              <a16:creationId xmlns:a16="http://schemas.microsoft.com/office/drawing/2014/main" id="{F22705C3-0F65-41BA-A364-F85364EAB4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423300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4" name="BExTY1BCS6HZIF6HI5491FGHDVAE" descr="MJ6976KI2UH1IE8M227DUYXMJ" hidden="1">
          <a:extLst>
            <a:ext uri="{FF2B5EF4-FFF2-40B4-BE49-F238E27FC236}">
              <a16:creationId xmlns:a16="http://schemas.microsoft.com/office/drawing/2014/main" id="{6D98C2E7-86BD-4A22-9EC4-34951BF3A7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531885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5" name="BEx5FXJGJOT93D0J2IRJ3985IUMI" hidden="1">
          <a:extLst>
            <a:ext uri="{FF2B5EF4-FFF2-40B4-BE49-F238E27FC236}">
              <a16:creationId xmlns:a16="http://schemas.microsoft.com/office/drawing/2014/main" id="{A24DB440-AF08-4489-89AE-E1123A5E69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1646" name="BEx3RTMHAR35NUAAK49TV6NU7EPA" descr="QFXLG4ZCXTRQSJYFCKJ58G9N8" hidden="1">
          <a:extLst>
            <a:ext uri="{FF2B5EF4-FFF2-40B4-BE49-F238E27FC236}">
              <a16:creationId xmlns:a16="http://schemas.microsoft.com/office/drawing/2014/main" id="{DA2FC27D-165C-4653-9754-94EBC10E9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74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1647" name="BExS8T38WLC2R738ZC7BDJQAKJAJ" descr="MRI962L5PB0E0YWXCIBN82VJH" hidden="1">
          <a:extLst>
            <a:ext uri="{FF2B5EF4-FFF2-40B4-BE49-F238E27FC236}">
              <a16:creationId xmlns:a16="http://schemas.microsoft.com/office/drawing/2014/main" id="{8A4E507C-131A-4CC3-B3C6-DADD370263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9732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8" name="BEx5F64BJ6DCM4EJH81D5ZFNPZ0V" descr="7DJ9FILZD2YPS6X1JBP9E76TU" hidden="1">
          <a:extLst>
            <a:ext uri="{FF2B5EF4-FFF2-40B4-BE49-F238E27FC236}">
              <a16:creationId xmlns:a16="http://schemas.microsoft.com/office/drawing/2014/main" id="{51C9B522-0D2F-4CA3-BA03-ADEE027BC4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49" name="BExQEXXHA3EEXR44LT6RKCDWM6ZT" hidden="1">
          <a:extLst>
            <a:ext uri="{FF2B5EF4-FFF2-40B4-BE49-F238E27FC236}">
              <a16:creationId xmlns:a16="http://schemas.microsoft.com/office/drawing/2014/main" id="{A2A72D0F-A045-4A95-BCC2-791139F3C4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1650" name="BEx1X6AMHV6ZK3UJB2BXIJTJHYJU" descr="OALR4L95ELQLZ1Y1LETHM1CS9" hidden="1">
          <a:extLst>
            <a:ext uri="{FF2B5EF4-FFF2-40B4-BE49-F238E27FC236}">
              <a16:creationId xmlns:a16="http://schemas.microsoft.com/office/drawing/2014/main" id="{B3BF9D22-5634-4C98-AD97-9BB89357A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9732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1651" name="BExSDIVCE09QKG3CT52PHCS6ZJ09" descr="9F076L7EQCF2COMMGCQG6BQGU" hidden="1">
          <a:extLst>
            <a:ext uri="{FF2B5EF4-FFF2-40B4-BE49-F238E27FC236}">
              <a16:creationId xmlns:a16="http://schemas.microsoft.com/office/drawing/2014/main" id="{D9CFA56F-4773-4E09-9798-C96FE4BCB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74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2" name="BEx1QZGQZBAWJ8591VXEIPUOVS7X" descr="MEW27CPIFG44B7E7HEQUUF5QF" hidden="1">
          <a:extLst>
            <a:ext uri="{FF2B5EF4-FFF2-40B4-BE49-F238E27FC236}">
              <a16:creationId xmlns:a16="http://schemas.microsoft.com/office/drawing/2014/main" id="{31008C91-4B4E-4CDD-BE62-AE6BF03DE8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3" name="BExMF7LICJLPXSHM63A6EQ79YQKG" descr="U084VZL15IMB1OFRRAY6GVKAE" hidden="1">
          <a:extLst>
            <a:ext uri="{FF2B5EF4-FFF2-40B4-BE49-F238E27FC236}">
              <a16:creationId xmlns:a16="http://schemas.microsoft.com/office/drawing/2014/main" id="{42087958-A7AE-4139-8544-649D45C943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4" name="BExS343F8GCKP6HTF9Y97L133DX8" descr="ZRF0KB1IYQSNV63CTXT25G67G" hidden="1">
          <a:extLst>
            <a:ext uri="{FF2B5EF4-FFF2-40B4-BE49-F238E27FC236}">
              <a16:creationId xmlns:a16="http://schemas.microsoft.com/office/drawing/2014/main" id="{12B9FCD3-E06B-49A0-AFCE-DD4B628E58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4205859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5" name="BExZMRC09W87CY4B73NPZMNH21AH" descr="78CUMI0OVLYJRSDRQ3V2YX812" hidden="1">
          <a:extLst>
            <a:ext uri="{FF2B5EF4-FFF2-40B4-BE49-F238E27FC236}">
              <a16:creationId xmlns:a16="http://schemas.microsoft.com/office/drawing/2014/main" id="{59F18DBC-8BD0-4CFA-B45D-449D3C8A86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7351204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23825"/>
    <xdr:pic>
      <xdr:nvPicPr>
        <xdr:cNvPr id="1656" name="BExZXVFJ4DY4I24AARDT4AMP6EN1" descr="TXSMH2MTH86CYKA26740RQPUC" hidden="1">
          <a:extLst>
            <a:ext uri="{FF2B5EF4-FFF2-40B4-BE49-F238E27FC236}">
              <a16:creationId xmlns:a16="http://schemas.microsoft.com/office/drawing/2014/main" id="{21718265-CEFD-48C3-8D96-E4DD1F8EF6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3123628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7" name="BExOCUIOFQWUGTBU5ESTW3EYEP5C" descr="9BNF49V0R6VVYPHEVMJ3ABDQZ" hidden="1">
          <a:extLst>
            <a:ext uri="{FF2B5EF4-FFF2-40B4-BE49-F238E27FC236}">
              <a16:creationId xmlns:a16="http://schemas.microsoft.com/office/drawing/2014/main" id="{20B7BB66-3628-44B7-B8B4-CACBC99D93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8" name="BExU65O9OE4B4MQ2A3OYH13M8BZJ" descr="3INNIMMPDBB0JF37L81M6ID21" hidden="1">
          <a:extLst>
            <a:ext uri="{FF2B5EF4-FFF2-40B4-BE49-F238E27FC236}">
              <a16:creationId xmlns:a16="http://schemas.microsoft.com/office/drawing/2014/main" id="{48B72664-3D36-4407-AE14-DA546E0B20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59" name="BExOPRCR0UW7TKXSV5WDTL348FGL" descr="S9JM17GP1802LHN4GT14BJYIC" hidden="1">
          <a:extLst>
            <a:ext uri="{FF2B5EF4-FFF2-40B4-BE49-F238E27FC236}">
              <a16:creationId xmlns:a16="http://schemas.microsoft.com/office/drawing/2014/main" id="{188067F0-77E2-4576-A682-83AE979E4A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0" name="BEx5OESAY2W8SEGI3TSB65EHJ04B" descr="9CN2Y88X8WYV1HWZG1QILY9BK" hidden="1">
          <a:extLst>
            <a:ext uri="{FF2B5EF4-FFF2-40B4-BE49-F238E27FC236}">
              <a16:creationId xmlns:a16="http://schemas.microsoft.com/office/drawing/2014/main" id="{2000701F-65CF-4E4D-A80C-EC83775C54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1" name="BExGMWEQ2BYRY9BAO5T1X850MJN1" descr="AZ9ST0XDIOP50HSUFO5V31BR0" hidden="1">
          <a:extLst>
            <a:ext uri="{FF2B5EF4-FFF2-40B4-BE49-F238E27FC236}">
              <a16:creationId xmlns:a16="http://schemas.microsoft.com/office/drawing/2014/main" id="{ABC8DF23-2302-4B4C-BD57-5DFB219B597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22225</xdr:colOff>
      <xdr:row>1</xdr:row>
      <xdr:rowOff>0</xdr:rowOff>
    </xdr:from>
    <xdr:ext cx="117308" cy="117634"/>
    <xdr:pic>
      <xdr:nvPicPr>
        <xdr:cNvPr id="1662" name="BExW253QPOZK9KW8BJC3LBXGCG2N" descr="Y5HX37BEUWSN1NEFJKZJXI3SX" hidden="1">
          <a:extLst>
            <a:ext uri="{FF2B5EF4-FFF2-40B4-BE49-F238E27FC236}">
              <a16:creationId xmlns:a16="http://schemas.microsoft.com/office/drawing/2014/main" id="{8317883C-C402-4B4C-8867-CD2AF83A7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4652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3" name="BEx973S463FCQVJ7QDFBUIU0WJ3F" descr="ZQTVYL8DCSADVT0QMRXFLU0TR" hidden="1">
          <a:extLst>
            <a:ext uri="{FF2B5EF4-FFF2-40B4-BE49-F238E27FC236}">
              <a16:creationId xmlns:a16="http://schemas.microsoft.com/office/drawing/2014/main" id="{373992F4-7665-4FDD-A2B2-4D9A8D03C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655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1664" name="BExRZO0PLWWMCLGRH7EH6UXYWGAJ" descr="9D4GQ34QB727H10MA3SSAR2R9" hidden="1">
          <a:extLst>
            <a:ext uri="{FF2B5EF4-FFF2-40B4-BE49-F238E27FC236}">
              <a16:creationId xmlns:a16="http://schemas.microsoft.com/office/drawing/2014/main" id="{DCC4C109-978A-4EED-90D4-ACA0C241A5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9732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5" name="BExBDP6HNAAJUM39SE5G2C8BKNRQ" descr="1TM64TL2QIMYV7WYSV2VLGXY4" hidden="1">
          <a:extLst>
            <a:ext uri="{FF2B5EF4-FFF2-40B4-BE49-F238E27FC236}">
              <a16:creationId xmlns:a16="http://schemas.microsoft.com/office/drawing/2014/main" id="{33D8C8DB-0905-4CAD-9A50-C2ACA1B4C9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329193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6" name="BExQEGJP61DL2NZY6LMBHBZ0J5YT" descr="D6ZNRZJ7EX4GZT9RO8LE0C905" hidden="1">
          <a:extLst>
            <a:ext uri="{FF2B5EF4-FFF2-40B4-BE49-F238E27FC236}">
              <a16:creationId xmlns:a16="http://schemas.microsoft.com/office/drawing/2014/main" id="{90EC41A4-8EC6-477D-825D-FFDCC3D15C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423300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7" name="BExTY1BCS6HZIF6HI5491FGHDVAE" descr="MJ6976KI2UH1IE8M227DUYXMJ" hidden="1">
          <a:extLst>
            <a:ext uri="{FF2B5EF4-FFF2-40B4-BE49-F238E27FC236}">
              <a16:creationId xmlns:a16="http://schemas.microsoft.com/office/drawing/2014/main" id="{859F5818-E9DA-45DB-9E0E-8523C60607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5318855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68" name="BEx5FXJGJOT93D0J2IRJ3985IUMI" hidden="1">
          <a:extLst>
            <a:ext uri="{FF2B5EF4-FFF2-40B4-BE49-F238E27FC236}">
              <a16:creationId xmlns:a16="http://schemas.microsoft.com/office/drawing/2014/main" id="{09A57694-564D-41F9-ABD4-4E6CB73EBE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1669" name="BEx3RTMHAR35NUAAK49TV6NU7EPA" descr="QFXLG4ZCXTRQSJYFCKJ58G9N8" hidden="1">
          <a:extLst>
            <a:ext uri="{FF2B5EF4-FFF2-40B4-BE49-F238E27FC236}">
              <a16:creationId xmlns:a16="http://schemas.microsoft.com/office/drawing/2014/main" id="{36238B8A-728D-447F-AA20-80281E44D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74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1670" name="BExS8T38WLC2R738ZC7BDJQAKJAJ" descr="MRI962L5PB0E0YWXCIBN82VJH" hidden="1">
          <a:extLst>
            <a:ext uri="{FF2B5EF4-FFF2-40B4-BE49-F238E27FC236}">
              <a16:creationId xmlns:a16="http://schemas.microsoft.com/office/drawing/2014/main" id="{8FBD8532-AD8B-4C7A-9593-F0A36B5ADF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9732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71" name="BEx5F64BJ6DCM4EJH81D5ZFNPZ0V" descr="7DJ9FILZD2YPS6X1JBP9E76TU" hidden="1">
          <a:extLst>
            <a:ext uri="{FF2B5EF4-FFF2-40B4-BE49-F238E27FC236}">
              <a16:creationId xmlns:a16="http://schemas.microsoft.com/office/drawing/2014/main" id="{F07943A5-C756-4349-885E-E34C143100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72" name="BExQEXXHA3EEXR44LT6RKCDWM6ZT" hidden="1">
          <a:extLst>
            <a:ext uri="{FF2B5EF4-FFF2-40B4-BE49-F238E27FC236}">
              <a16:creationId xmlns:a16="http://schemas.microsoft.com/office/drawing/2014/main" id="{72B5BE0B-4101-45B4-8B54-B3EB5E6FD4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73025</xdr:colOff>
      <xdr:row>1</xdr:row>
      <xdr:rowOff>0</xdr:rowOff>
    </xdr:from>
    <xdr:ext cx="117308" cy="117634"/>
    <xdr:pic>
      <xdr:nvPicPr>
        <xdr:cNvPr id="1673" name="BEx1X6AMHV6ZK3UJB2BXIJTJHYJU" descr="OALR4L95ELQLZ1Y1LETHM1CS9" hidden="1">
          <a:extLst>
            <a:ext uri="{FF2B5EF4-FFF2-40B4-BE49-F238E27FC236}">
              <a16:creationId xmlns:a16="http://schemas.microsoft.com/office/drawing/2014/main" id="{ACCF4158-3EEC-4D85-9015-7EA64BAF1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9732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3175</xdr:colOff>
      <xdr:row>1</xdr:row>
      <xdr:rowOff>0</xdr:rowOff>
    </xdr:from>
    <xdr:ext cx="117308" cy="117634"/>
    <xdr:pic>
      <xdr:nvPicPr>
        <xdr:cNvPr id="1674" name="BExSDIVCE09QKG3CT52PHCS6ZJ09" descr="9F076L7EQCF2COMMGCQG6BQGU" hidden="1">
          <a:extLst>
            <a:ext uri="{FF2B5EF4-FFF2-40B4-BE49-F238E27FC236}">
              <a16:creationId xmlns:a16="http://schemas.microsoft.com/office/drawing/2014/main" id="{58FB6ED3-5149-4544-B454-BC038AE21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7475" y="2870263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75" name="BEx1QZGQZBAWJ8591VXEIPUOVS7X" descr="MEW27CPIFG44B7E7HEQUUF5QF" hidden="1">
          <a:extLst>
            <a:ext uri="{FF2B5EF4-FFF2-40B4-BE49-F238E27FC236}">
              <a16:creationId xmlns:a16="http://schemas.microsoft.com/office/drawing/2014/main" id="{8D2EC082-D642-434F-8642-D177630CE3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7537608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76" name="BExMF7LICJLPXSHM63A6EQ79YQKG" descr="U084VZL15IMB1OFRRAY6GVKAE" hidden="1">
          <a:extLst>
            <a:ext uri="{FF2B5EF4-FFF2-40B4-BE49-F238E27FC236}">
              <a16:creationId xmlns:a16="http://schemas.microsoft.com/office/drawing/2014/main" id="{8901910D-86B3-4285-9790-3C8921B1A7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429996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77" name="BExS343F8GCKP6HTF9Y97L133DX8" descr="ZRF0KB1IYQSNV63CTXT25G67G" hidden="1">
          <a:extLst>
            <a:ext uri="{FF2B5EF4-FFF2-40B4-BE49-F238E27FC236}">
              <a16:creationId xmlns:a16="http://schemas.microsoft.com/office/drawing/2014/main" id="{82D78947-A0D2-4580-92B0-7A72305DEF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4205859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78" name="BExZMRC09W87CY4B73NPZMNH21AH" descr="78CUMI0OVLYJRSDRQ3V2YX812" hidden="1">
          <a:extLst>
            <a:ext uri="{FF2B5EF4-FFF2-40B4-BE49-F238E27FC236}">
              <a16:creationId xmlns:a16="http://schemas.microsoft.com/office/drawing/2014/main" id="{1B95E9CF-F894-45FC-B718-EAA7F068BB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7351204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23825"/>
    <xdr:pic>
      <xdr:nvPicPr>
        <xdr:cNvPr id="1679" name="BExZXVFJ4DY4I24AARDT4AMP6EN1" descr="TXSMH2MTH86CYKA26740RQPUC" hidden="1">
          <a:extLst>
            <a:ext uri="{FF2B5EF4-FFF2-40B4-BE49-F238E27FC236}">
              <a16:creationId xmlns:a16="http://schemas.microsoft.com/office/drawing/2014/main" id="{F9D4F0E3-512B-4868-AD04-DD25857D67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312362850"/>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80" name="BExOCUIOFQWUGTBU5ESTW3EYEP5C" descr="9BNF49V0R6VVYPHEVMJ3ABDQZ" hidden="1">
          <a:extLst>
            <a:ext uri="{FF2B5EF4-FFF2-40B4-BE49-F238E27FC236}">
              <a16:creationId xmlns:a16="http://schemas.microsoft.com/office/drawing/2014/main" id="{6747188B-C25A-48B1-B563-83D6BCEB62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2906458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81" name="BExU65O9OE4B4MQ2A3OYH13M8BZJ" descr="3INNIMMPDBB0JF37L81M6ID21" hidden="1">
          <a:extLst>
            <a:ext uri="{FF2B5EF4-FFF2-40B4-BE49-F238E27FC236}">
              <a16:creationId xmlns:a16="http://schemas.microsoft.com/office/drawing/2014/main" id="{582895AC-AF9F-4C03-84B6-6507BBB027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2070354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82" name="BExOPRCR0UW7TKXSV5WDTL348FGL" descr="S9JM17GP1802LHN4GT14BJYIC" hidden="1">
          <a:extLst>
            <a:ext uri="{FF2B5EF4-FFF2-40B4-BE49-F238E27FC236}">
              <a16:creationId xmlns:a16="http://schemas.microsoft.com/office/drawing/2014/main" id="{7526E9EA-9B5F-4C41-AB60-7E422C10D8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996154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83" name="BEx5OESAY2W8SEGI3TSB65EHJ04B" descr="9CN2Y88X8WYV1HWZG1QILY9BK" hidden="1">
          <a:extLst>
            <a:ext uri="{FF2B5EF4-FFF2-40B4-BE49-F238E27FC236}">
              <a16:creationId xmlns:a16="http://schemas.microsoft.com/office/drawing/2014/main" id="{57AE7C4C-AD9C-47C9-8AF9-4E4A005599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61972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41275</xdr:colOff>
      <xdr:row>1</xdr:row>
      <xdr:rowOff>0</xdr:rowOff>
    </xdr:from>
    <xdr:ext cx="117308" cy="117634"/>
    <xdr:pic>
      <xdr:nvPicPr>
        <xdr:cNvPr id="1684" name="BExGMWEQ2BYRY9BAO5T1X850MJN1" descr="AZ9ST0XDIOP50HSUFO5V31BR0" hidden="1">
          <a:extLst>
            <a:ext uri="{FF2B5EF4-FFF2-40B4-BE49-F238E27FC236}">
              <a16:creationId xmlns:a16="http://schemas.microsoft.com/office/drawing/2014/main" id="{E853EC78-A62E-43B3-A692-9016984A79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65575" y="1520190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4300" cy="120650"/>
    <xdr:pic>
      <xdr:nvPicPr>
        <xdr:cNvPr id="1685" name="BEx973S463FCQVJ7QDFBUIU0WJ3F" descr="ZQTVYL8DCSADVT0QMRXFLU0TR" hidden="1">
          <a:extLst>
            <a:ext uri="{FF2B5EF4-FFF2-40B4-BE49-F238E27FC236}">
              <a16:creationId xmlns:a16="http://schemas.microsoft.com/office/drawing/2014/main" id="{095379CB-84FF-412F-9041-ACA849B77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86" name="BExRZO0PLWWMCLGRH7EH6UXYWGAJ" descr="9D4GQ34QB727H10MA3SSAR2R9" hidden="1">
          <a:extLst>
            <a:ext uri="{FF2B5EF4-FFF2-40B4-BE49-F238E27FC236}">
              <a16:creationId xmlns:a16="http://schemas.microsoft.com/office/drawing/2014/main" id="{E52E02FA-CFC2-466C-AEF8-E1FD14A92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87" name="BExBDP6HNAAJUM39SE5G2C8BKNRQ" descr="1TM64TL2QIMYV7WYSV2VLGXY4" hidden="1">
          <a:extLst>
            <a:ext uri="{FF2B5EF4-FFF2-40B4-BE49-F238E27FC236}">
              <a16:creationId xmlns:a16="http://schemas.microsoft.com/office/drawing/2014/main" id="{BCE4C639-1068-447E-95EF-047195012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88" name="BExQEGJP61DL2NZY6LMBHBZ0J5YT" descr="D6ZNRZJ7EX4GZT9RO8LE0C905" hidden="1">
          <a:extLst>
            <a:ext uri="{FF2B5EF4-FFF2-40B4-BE49-F238E27FC236}">
              <a16:creationId xmlns:a16="http://schemas.microsoft.com/office/drawing/2014/main" id="{D0BBE37B-0A6E-4706-92EB-DC286422F6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89" name="BExTY1BCS6HZIF6HI5491FGHDVAE" descr="MJ6976KI2UH1IE8M227DUYXMJ" hidden="1">
          <a:extLst>
            <a:ext uri="{FF2B5EF4-FFF2-40B4-BE49-F238E27FC236}">
              <a16:creationId xmlns:a16="http://schemas.microsoft.com/office/drawing/2014/main" id="{9E7F29DF-5CFD-4A8B-AF83-95BE2F7CB4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0" name="BExS8T38WLC2R738ZC7BDJQAKJAJ" descr="MRI962L5PB0E0YWXCIBN82VJH" hidden="1">
          <a:extLst>
            <a:ext uri="{FF2B5EF4-FFF2-40B4-BE49-F238E27FC236}">
              <a16:creationId xmlns:a16="http://schemas.microsoft.com/office/drawing/2014/main" id="{224DD695-4229-4D60-BBC5-9FB65E7287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1" name="BEx1X6AMHV6ZK3UJB2BXIJTJHYJU" descr="OALR4L95ELQLZ1Y1LETHM1CS9" hidden="1">
          <a:extLst>
            <a:ext uri="{FF2B5EF4-FFF2-40B4-BE49-F238E27FC236}">
              <a16:creationId xmlns:a16="http://schemas.microsoft.com/office/drawing/2014/main" id="{0EF86622-EAFE-4616-83AB-6C414A5D6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2" name="BEx1QZGQZBAWJ8591VXEIPUOVS7X" descr="MEW27CPIFG44B7E7HEQUUF5QF" hidden="1">
          <a:extLst>
            <a:ext uri="{FF2B5EF4-FFF2-40B4-BE49-F238E27FC236}">
              <a16:creationId xmlns:a16="http://schemas.microsoft.com/office/drawing/2014/main" id="{BF23BCF3-884F-4AB6-B6BD-6714E0691A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3" name="BExMF7LICJLPXSHM63A6EQ79YQKG" descr="U084VZL15IMB1OFRRAY6GVKAE" hidden="1">
          <a:extLst>
            <a:ext uri="{FF2B5EF4-FFF2-40B4-BE49-F238E27FC236}">
              <a16:creationId xmlns:a16="http://schemas.microsoft.com/office/drawing/2014/main" id="{39DBB420-BED5-401F-A1C9-4EDFF6AC4E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4" name="BExS343F8GCKP6HTF9Y97L133DX8" descr="ZRF0KB1IYQSNV63CTXT25G67G" hidden="1">
          <a:extLst>
            <a:ext uri="{FF2B5EF4-FFF2-40B4-BE49-F238E27FC236}">
              <a16:creationId xmlns:a16="http://schemas.microsoft.com/office/drawing/2014/main" id="{82ED032C-BE50-4465-8AE2-4FCA268567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5" name="BExZMRC09W87CY4B73NPZMNH21AH" descr="78CUMI0OVLYJRSDRQ3V2YX812" hidden="1">
          <a:extLst>
            <a:ext uri="{FF2B5EF4-FFF2-40B4-BE49-F238E27FC236}">
              <a16:creationId xmlns:a16="http://schemas.microsoft.com/office/drawing/2014/main" id="{612132F7-F3D8-4028-BB62-4FAFD66D6A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6" name="BExZXVFJ4DY4I24AARDT4AMP6EN1" descr="TXSMH2MTH86CYKA26740RQPUC" hidden="1">
          <a:extLst>
            <a:ext uri="{FF2B5EF4-FFF2-40B4-BE49-F238E27FC236}">
              <a16:creationId xmlns:a16="http://schemas.microsoft.com/office/drawing/2014/main" id="{B77950B5-FC99-4B22-95DF-478AD82162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7" name="BExOCUIOFQWUGTBU5ESTW3EYEP5C" descr="9BNF49V0R6VVYPHEVMJ3ABDQZ" hidden="1">
          <a:extLst>
            <a:ext uri="{FF2B5EF4-FFF2-40B4-BE49-F238E27FC236}">
              <a16:creationId xmlns:a16="http://schemas.microsoft.com/office/drawing/2014/main" id="{01028882-368B-4FEE-B2C5-F1DEE0BFBC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8" name="BExU65O9OE4B4MQ2A3OYH13M8BZJ" descr="3INNIMMPDBB0JF37L81M6ID21" hidden="1">
          <a:extLst>
            <a:ext uri="{FF2B5EF4-FFF2-40B4-BE49-F238E27FC236}">
              <a16:creationId xmlns:a16="http://schemas.microsoft.com/office/drawing/2014/main" id="{F8CAFACC-2706-48B2-B681-6CF9016416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699" name="BExOPRCR0UW7TKXSV5WDTL348FGL" descr="S9JM17GP1802LHN4GT14BJYIC" hidden="1">
          <a:extLst>
            <a:ext uri="{FF2B5EF4-FFF2-40B4-BE49-F238E27FC236}">
              <a16:creationId xmlns:a16="http://schemas.microsoft.com/office/drawing/2014/main" id="{31FAE749-CF99-4A7B-8D77-2173F524F8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4300" cy="120650"/>
    <xdr:pic>
      <xdr:nvPicPr>
        <xdr:cNvPr id="1700" name="BEx5OESAY2W8SEGI3TSB65EHJ04B" descr="9CN2Y88X8WYV1HWZG1QILY9BK" hidden="1">
          <a:extLst>
            <a:ext uri="{FF2B5EF4-FFF2-40B4-BE49-F238E27FC236}">
              <a16:creationId xmlns:a16="http://schemas.microsoft.com/office/drawing/2014/main" id="{7670FC44-67F3-4D8A-BE0B-357BCAAC4C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4300" cy="120650"/>
    <xdr:pic>
      <xdr:nvPicPr>
        <xdr:cNvPr id="1701" name="BEx973S463FCQVJ7QDFBUIU0WJ3F" descr="ZQTVYL8DCSADVT0QMRXFLU0TR" hidden="1">
          <a:extLst>
            <a:ext uri="{FF2B5EF4-FFF2-40B4-BE49-F238E27FC236}">
              <a16:creationId xmlns:a16="http://schemas.microsoft.com/office/drawing/2014/main" id="{CF3E2757-EC51-4A54-B817-4244A124C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2" name="BExRZO0PLWWMCLGRH7EH6UXYWGAJ" descr="9D4GQ34QB727H10MA3SSAR2R9" hidden="1">
          <a:extLst>
            <a:ext uri="{FF2B5EF4-FFF2-40B4-BE49-F238E27FC236}">
              <a16:creationId xmlns:a16="http://schemas.microsoft.com/office/drawing/2014/main" id="{DFF29A5A-1196-4EE3-9E79-59F1F9D956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3" name="BExBDP6HNAAJUM39SE5G2C8BKNRQ" descr="1TM64TL2QIMYV7WYSV2VLGXY4" hidden="1">
          <a:extLst>
            <a:ext uri="{FF2B5EF4-FFF2-40B4-BE49-F238E27FC236}">
              <a16:creationId xmlns:a16="http://schemas.microsoft.com/office/drawing/2014/main" id="{393205E2-12E6-4AD9-90D6-9F3E01B48F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4" name="BExQEGJP61DL2NZY6LMBHBZ0J5YT" descr="D6ZNRZJ7EX4GZT9RO8LE0C905" hidden="1">
          <a:extLst>
            <a:ext uri="{FF2B5EF4-FFF2-40B4-BE49-F238E27FC236}">
              <a16:creationId xmlns:a16="http://schemas.microsoft.com/office/drawing/2014/main" id="{10B212A0-E633-4A8D-8425-7B73896E3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5" name="BExTY1BCS6HZIF6HI5491FGHDVAE" descr="MJ6976KI2UH1IE8M227DUYXMJ" hidden="1">
          <a:extLst>
            <a:ext uri="{FF2B5EF4-FFF2-40B4-BE49-F238E27FC236}">
              <a16:creationId xmlns:a16="http://schemas.microsoft.com/office/drawing/2014/main" id="{4B99E9FE-502F-4F3B-8886-26A3E70A55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6" name="BExS8T38WLC2R738ZC7BDJQAKJAJ" descr="MRI962L5PB0E0YWXCIBN82VJH" hidden="1">
          <a:extLst>
            <a:ext uri="{FF2B5EF4-FFF2-40B4-BE49-F238E27FC236}">
              <a16:creationId xmlns:a16="http://schemas.microsoft.com/office/drawing/2014/main" id="{B04920BB-FD4E-40F2-958D-75EC226EDE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7" name="BEx1X6AMHV6ZK3UJB2BXIJTJHYJU" descr="OALR4L95ELQLZ1Y1LETHM1CS9" hidden="1">
          <a:extLst>
            <a:ext uri="{FF2B5EF4-FFF2-40B4-BE49-F238E27FC236}">
              <a16:creationId xmlns:a16="http://schemas.microsoft.com/office/drawing/2014/main" id="{D19427F4-9FE5-4D47-A595-808A2DB5C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8" name="BEx1QZGQZBAWJ8591VXEIPUOVS7X" descr="MEW27CPIFG44B7E7HEQUUF5QF" hidden="1">
          <a:extLst>
            <a:ext uri="{FF2B5EF4-FFF2-40B4-BE49-F238E27FC236}">
              <a16:creationId xmlns:a16="http://schemas.microsoft.com/office/drawing/2014/main" id="{B9DA0EF8-87CB-4852-B5CA-166414D1BE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09" name="BExMF7LICJLPXSHM63A6EQ79YQKG" descr="U084VZL15IMB1OFRRAY6GVKAE" hidden="1">
          <a:extLst>
            <a:ext uri="{FF2B5EF4-FFF2-40B4-BE49-F238E27FC236}">
              <a16:creationId xmlns:a16="http://schemas.microsoft.com/office/drawing/2014/main" id="{71FF11E8-E385-4EA6-AD02-A7B24A64A0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10" name="BExS343F8GCKP6HTF9Y97L133DX8" descr="ZRF0KB1IYQSNV63CTXT25G67G" hidden="1">
          <a:extLst>
            <a:ext uri="{FF2B5EF4-FFF2-40B4-BE49-F238E27FC236}">
              <a16:creationId xmlns:a16="http://schemas.microsoft.com/office/drawing/2014/main" id="{EC9C7661-A0B3-4087-8B0E-0AC18DA31D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11" name="BExZMRC09W87CY4B73NPZMNH21AH" descr="78CUMI0OVLYJRSDRQ3V2YX812" hidden="1">
          <a:extLst>
            <a:ext uri="{FF2B5EF4-FFF2-40B4-BE49-F238E27FC236}">
              <a16:creationId xmlns:a16="http://schemas.microsoft.com/office/drawing/2014/main" id="{71ECF11E-0614-49BB-BF47-6719DAE49D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12" name="BExZXVFJ4DY4I24AARDT4AMP6EN1" descr="TXSMH2MTH86CYKA26740RQPUC" hidden="1">
          <a:extLst>
            <a:ext uri="{FF2B5EF4-FFF2-40B4-BE49-F238E27FC236}">
              <a16:creationId xmlns:a16="http://schemas.microsoft.com/office/drawing/2014/main" id="{CEF4616E-C933-40C0-B2AC-FFBA0E7A9C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13" name="BExOCUIOFQWUGTBU5ESTW3EYEP5C" descr="9BNF49V0R6VVYPHEVMJ3ABDQZ" hidden="1">
          <a:extLst>
            <a:ext uri="{FF2B5EF4-FFF2-40B4-BE49-F238E27FC236}">
              <a16:creationId xmlns:a16="http://schemas.microsoft.com/office/drawing/2014/main" id="{8EDAF673-3401-4D5A-B3F8-4BA6083DE6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14" name="BExU65O9OE4B4MQ2A3OYH13M8BZJ" descr="3INNIMMPDBB0JF37L81M6ID21" hidden="1">
          <a:extLst>
            <a:ext uri="{FF2B5EF4-FFF2-40B4-BE49-F238E27FC236}">
              <a16:creationId xmlns:a16="http://schemas.microsoft.com/office/drawing/2014/main" id="{82963C58-7834-49B9-8138-C4E793704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114300" cy="120650"/>
    <xdr:pic>
      <xdr:nvPicPr>
        <xdr:cNvPr id="1715" name="BExOPRCR0UW7TKXSV5WDTL348FGL" descr="S9JM17GP1802LHN4GT14BJYIC" hidden="1">
          <a:extLst>
            <a:ext uri="{FF2B5EF4-FFF2-40B4-BE49-F238E27FC236}">
              <a16:creationId xmlns:a16="http://schemas.microsoft.com/office/drawing/2014/main" id="{F245B44E-B55B-454D-AC01-32E58588F5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4300" cy="120650"/>
    <xdr:pic>
      <xdr:nvPicPr>
        <xdr:cNvPr id="1716" name="BEx5OESAY2W8SEGI3TSB65EHJ04B" descr="9CN2Y88X8WYV1HWZG1QILY9BK" hidden="1">
          <a:extLst>
            <a:ext uri="{FF2B5EF4-FFF2-40B4-BE49-F238E27FC236}">
              <a16:creationId xmlns:a16="http://schemas.microsoft.com/office/drawing/2014/main" id="{B3F963CD-FC89-41F8-BEEF-A923917847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430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111443" cy="117634"/>
    <xdr:pic>
      <xdr:nvPicPr>
        <xdr:cNvPr id="1717" name="BExW253QPOZK9KW8BJC3LBXGCG2N" descr="Y5HX37BEUWSN1NEFJKZJXI3SX" hidden="1">
          <a:extLst>
            <a:ext uri="{FF2B5EF4-FFF2-40B4-BE49-F238E27FC236}">
              <a16:creationId xmlns:a16="http://schemas.microsoft.com/office/drawing/2014/main" id="{0BCE4134-EC7C-44C3-9E84-4CD1642C0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18" name="BEx973S463FCQVJ7QDFBUIU0WJ3F" descr="ZQTVYL8DCSADVT0QMRXFLU0TR" hidden="1">
          <a:extLst>
            <a:ext uri="{FF2B5EF4-FFF2-40B4-BE49-F238E27FC236}">
              <a16:creationId xmlns:a16="http://schemas.microsoft.com/office/drawing/2014/main" id="{B788DB32-2429-4FB9-8059-F99D56D91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19" name="BExRZO0PLWWMCLGRH7EH6UXYWGAJ" descr="9D4GQ34QB727H10MA3SSAR2R9" hidden="1">
          <a:extLst>
            <a:ext uri="{FF2B5EF4-FFF2-40B4-BE49-F238E27FC236}">
              <a16:creationId xmlns:a16="http://schemas.microsoft.com/office/drawing/2014/main" id="{15C0F564-5F77-4035-B836-B67B9835B0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0" name="BExBDP6HNAAJUM39SE5G2C8BKNRQ" descr="1TM64TL2QIMYV7WYSV2VLGXY4" hidden="1">
          <a:extLst>
            <a:ext uri="{FF2B5EF4-FFF2-40B4-BE49-F238E27FC236}">
              <a16:creationId xmlns:a16="http://schemas.microsoft.com/office/drawing/2014/main" id="{89F97A3A-816D-44BA-8C54-0650DC9D15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1" name="BExQEGJP61DL2NZY6LMBHBZ0J5YT" descr="D6ZNRZJ7EX4GZT9RO8LE0C905" hidden="1">
          <a:extLst>
            <a:ext uri="{FF2B5EF4-FFF2-40B4-BE49-F238E27FC236}">
              <a16:creationId xmlns:a16="http://schemas.microsoft.com/office/drawing/2014/main" id="{944B7F17-71B7-4176-B505-403A4AF75E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2" name="BExTY1BCS6HZIF6HI5491FGHDVAE" descr="MJ6976KI2UH1IE8M227DUYXMJ" hidden="1">
          <a:extLst>
            <a:ext uri="{FF2B5EF4-FFF2-40B4-BE49-F238E27FC236}">
              <a16:creationId xmlns:a16="http://schemas.microsoft.com/office/drawing/2014/main" id="{A2D8AF06-8D85-4678-A67D-1C4D785887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10790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23" name="BEx5FXJGJOT93D0J2IRJ3985IUMI" hidden="1">
          <a:extLst>
            <a:ext uri="{FF2B5EF4-FFF2-40B4-BE49-F238E27FC236}">
              <a16:creationId xmlns:a16="http://schemas.microsoft.com/office/drawing/2014/main" id="{FF15D0F9-97EC-4C68-B76A-C833AE6437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4" name="BExS8T38WLC2R738ZC7BDJQAKJAJ" descr="MRI962L5PB0E0YWXCIBN82VJH" hidden="1">
          <a:extLst>
            <a:ext uri="{FF2B5EF4-FFF2-40B4-BE49-F238E27FC236}">
              <a16:creationId xmlns:a16="http://schemas.microsoft.com/office/drawing/2014/main" id="{1F15869D-CE7E-4CF0-A3FD-2995B6847C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25" name="BEx5F64BJ6DCM4EJH81D5ZFNPZ0V" descr="7DJ9FILZD2YPS6X1JBP9E76TU" hidden="1">
          <a:extLst>
            <a:ext uri="{FF2B5EF4-FFF2-40B4-BE49-F238E27FC236}">
              <a16:creationId xmlns:a16="http://schemas.microsoft.com/office/drawing/2014/main" id="{BC56341C-6B17-4C19-8158-23F854965B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26" name="BExQEXXHA3EEXR44LT6RKCDWM6ZT" hidden="1">
          <a:extLst>
            <a:ext uri="{FF2B5EF4-FFF2-40B4-BE49-F238E27FC236}">
              <a16:creationId xmlns:a16="http://schemas.microsoft.com/office/drawing/2014/main" id="{2D6F0ECD-A738-413B-9B02-FA794876A9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7" name="BEx1X6AMHV6ZK3UJB2BXIJTJHYJU" descr="OALR4L95ELQLZ1Y1LETHM1CS9" hidden="1">
          <a:extLst>
            <a:ext uri="{FF2B5EF4-FFF2-40B4-BE49-F238E27FC236}">
              <a16:creationId xmlns:a16="http://schemas.microsoft.com/office/drawing/2014/main" id="{D5B4E48C-8BB1-49E2-B6F0-824F4CA04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8" name="BEx1QZGQZBAWJ8591VXEIPUOVS7X" descr="MEW27CPIFG44B7E7HEQUUF5QF" hidden="1">
          <a:extLst>
            <a:ext uri="{FF2B5EF4-FFF2-40B4-BE49-F238E27FC236}">
              <a16:creationId xmlns:a16="http://schemas.microsoft.com/office/drawing/2014/main" id="{CF47F7C5-E8B8-4333-A1D1-35EB01DFA3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29" name="BExMF7LICJLPXSHM63A6EQ79YQKG" descr="U084VZL15IMB1OFRRAY6GVKAE" hidden="1">
          <a:extLst>
            <a:ext uri="{FF2B5EF4-FFF2-40B4-BE49-F238E27FC236}">
              <a16:creationId xmlns:a16="http://schemas.microsoft.com/office/drawing/2014/main" id="{62E66D15-18F1-4630-B9A0-105623BCB6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0" name="BExS343F8GCKP6HTF9Y97L133DX8" descr="ZRF0KB1IYQSNV63CTXT25G67G" hidden="1">
          <a:extLst>
            <a:ext uri="{FF2B5EF4-FFF2-40B4-BE49-F238E27FC236}">
              <a16:creationId xmlns:a16="http://schemas.microsoft.com/office/drawing/2014/main" id="{D4324CBF-56A5-4B24-B1C9-220867BEB6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39927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1" name="BExZMRC09W87CY4B73NPZMNH21AH" descr="78CUMI0OVLYJRSDRQ3V2YX812" hidden="1">
          <a:extLst>
            <a:ext uri="{FF2B5EF4-FFF2-40B4-BE49-F238E27FC236}">
              <a16:creationId xmlns:a16="http://schemas.microsoft.com/office/drawing/2014/main" id="{4F3515DA-1655-46C8-9954-B79550F754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53043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2" name="BExZXVFJ4DY4I24AARDT4AMP6EN1" descr="TXSMH2MTH86CYKA26740RQPUC" hidden="1">
          <a:extLst>
            <a:ext uri="{FF2B5EF4-FFF2-40B4-BE49-F238E27FC236}">
              <a16:creationId xmlns:a16="http://schemas.microsoft.com/office/drawing/2014/main" id="{4F0439DF-6B94-41D0-8734-BC0D8C9A4B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3" name="BExOCUIOFQWUGTBU5ESTW3EYEP5C" descr="9BNF49V0R6VVYPHEVMJ3ABDQZ" hidden="1">
          <a:extLst>
            <a:ext uri="{FF2B5EF4-FFF2-40B4-BE49-F238E27FC236}">
              <a16:creationId xmlns:a16="http://schemas.microsoft.com/office/drawing/2014/main" id="{13B3DDB9-956F-4AAB-886F-BDED2E5156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4" name="BExU65O9OE4B4MQ2A3OYH13M8BZJ" descr="3INNIMMPDBB0JF37L81M6ID21" hidden="1">
          <a:extLst>
            <a:ext uri="{FF2B5EF4-FFF2-40B4-BE49-F238E27FC236}">
              <a16:creationId xmlns:a16="http://schemas.microsoft.com/office/drawing/2014/main" id="{6F66B796-47CF-4CD7-A254-59F5F396E5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5" name="BExOPRCR0UW7TKXSV5WDTL348FGL" descr="S9JM17GP1802LHN4GT14BJYIC" hidden="1">
          <a:extLst>
            <a:ext uri="{FF2B5EF4-FFF2-40B4-BE49-F238E27FC236}">
              <a16:creationId xmlns:a16="http://schemas.microsoft.com/office/drawing/2014/main" id="{0C21980D-A1B7-41E7-8ECB-1C7A9CA663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6" name="BEx5OESAY2W8SEGI3TSB65EHJ04B" descr="9CN2Y88X8WYV1HWZG1QILY9BK" hidden="1">
          <a:extLst>
            <a:ext uri="{FF2B5EF4-FFF2-40B4-BE49-F238E27FC236}">
              <a16:creationId xmlns:a16="http://schemas.microsoft.com/office/drawing/2014/main" id="{F57F890B-F052-4DFD-9AC2-CFE7E04C24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37" name="BExGMWEQ2BYRY9BAO5T1X850MJN1" descr="AZ9ST0XDIOP50HSUFO5V31BR0" hidden="1">
          <a:extLst>
            <a:ext uri="{FF2B5EF4-FFF2-40B4-BE49-F238E27FC236}">
              <a16:creationId xmlns:a16="http://schemas.microsoft.com/office/drawing/2014/main" id="{C911F773-5372-4EF1-9C29-BBB982CEAB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8" name="BExW253QPOZK9KW8BJC3LBXGCG2N" descr="Y5HX37BEUWSN1NEFJKZJXI3SX" hidden="1">
          <a:extLst>
            <a:ext uri="{FF2B5EF4-FFF2-40B4-BE49-F238E27FC236}">
              <a16:creationId xmlns:a16="http://schemas.microsoft.com/office/drawing/2014/main" id="{515BD781-04A3-4A43-A736-3FD9A612C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39" name="BEx973S463FCQVJ7QDFBUIU0WJ3F" descr="ZQTVYL8DCSADVT0QMRXFLU0TR" hidden="1">
          <a:extLst>
            <a:ext uri="{FF2B5EF4-FFF2-40B4-BE49-F238E27FC236}">
              <a16:creationId xmlns:a16="http://schemas.microsoft.com/office/drawing/2014/main" id="{A9599D07-2EE9-4F99-892E-1A7B337DD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0" name="BExRZO0PLWWMCLGRH7EH6UXYWGAJ" descr="9D4GQ34QB727H10MA3SSAR2R9" hidden="1">
          <a:extLst>
            <a:ext uri="{FF2B5EF4-FFF2-40B4-BE49-F238E27FC236}">
              <a16:creationId xmlns:a16="http://schemas.microsoft.com/office/drawing/2014/main" id="{27CFFEDE-B25A-43C5-B0F0-D4EA41EABD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1" name="BExBDP6HNAAJUM39SE5G2C8BKNRQ" descr="1TM64TL2QIMYV7WYSV2VLGXY4" hidden="1">
          <a:extLst>
            <a:ext uri="{FF2B5EF4-FFF2-40B4-BE49-F238E27FC236}">
              <a16:creationId xmlns:a16="http://schemas.microsoft.com/office/drawing/2014/main" id="{75B33F4B-3B51-4C02-B46D-D85438A6B4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2" name="BExQEGJP61DL2NZY6LMBHBZ0J5YT" descr="D6ZNRZJ7EX4GZT9RO8LE0C905" hidden="1">
          <a:extLst>
            <a:ext uri="{FF2B5EF4-FFF2-40B4-BE49-F238E27FC236}">
              <a16:creationId xmlns:a16="http://schemas.microsoft.com/office/drawing/2014/main" id="{D3443196-751A-46C1-914C-F995273F2D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10790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3" name="BExTY1BCS6HZIF6HI5491FGHDVAE" descr="MJ6976KI2UH1IE8M227DUYXMJ" hidden="1">
          <a:extLst>
            <a:ext uri="{FF2B5EF4-FFF2-40B4-BE49-F238E27FC236}">
              <a16:creationId xmlns:a16="http://schemas.microsoft.com/office/drawing/2014/main" id="{B82B37C3-E2CD-4293-9AD6-4C53780D769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35448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4" name="BEx5FXJGJOT93D0J2IRJ3985IUMI" hidden="1">
          <a:extLst>
            <a:ext uri="{FF2B5EF4-FFF2-40B4-BE49-F238E27FC236}">
              <a16:creationId xmlns:a16="http://schemas.microsoft.com/office/drawing/2014/main" id="{23A9567C-7F52-4505-917E-1739C288DF7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45" name="BEx3RTMHAR35NUAAK49TV6NU7EPA" descr="QFXLG4ZCXTRQSJYFCKJ58G9N8" hidden="1">
          <a:extLst>
            <a:ext uri="{FF2B5EF4-FFF2-40B4-BE49-F238E27FC236}">
              <a16:creationId xmlns:a16="http://schemas.microsoft.com/office/drawing/2014/main" id="{7B885DE3-C436-47B9-8825-3D39785B5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6" name="BExS8T38WLC2R738ZC7BDJQAKJAJ" descr="MRI962L5PB0E0YWXCIBN82VJH" hidden="1">
          <a:extLst>
            <a:ext uri="{FF2B5EF4-FFF2-40B4-BE49-F238E27FC236}">
              <a16:creationId xmlns:a16="http://schemas.microsoft.com/office/drawing/2014/main" id="{8BEF0573-E098-44B9-80F1-DC7564A2A9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7" name="BEx5F64BJ6DCM4EJH81D5ZFNPZ0V" descr="7DJ9FILZD2YPS6X1JBP9E76TU" hidden="1">
          <a:extLst>
            <a:ext uri="{FF2B5EF4-FFF2-40B4-BE49-F238E27FC236}">
              <a16:creationId xmlns:a16="http://schemas.microsoft.com/office/drawing/2014/main" id="{F9BC1127-99E1-41DD-912E-8BEE225576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8" name="BExQEXXHA3EEXR44LT6RKCDWM6ZT" hidden="1">
          <a:extLst>
            <a:ext uri="{FF2B5EF4-FFF2-40B4-BE49-F238E27FC236}">
              <a16:creationId xmlns:a16="http://schemas.microsoft.com/office/drawing/2014/main" id="{4C7C5E5B-2A11-4FA2-B45D-4A0C832050A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49" name="BEx1X6AMHV6ZK3UJB2BXIJTJHYJU" descr="OALR4L95ELQLZ1Y1LETHM1CS9" hidden="1">
          <a:extLst>
            <a:ext uri="{FF2B5EF4-FFF2-40B4-BE49-F238E27FC236}">
              <a16:creationId xmlns:a16="http://schemas.microsoft.com/office/drawing/2014/main" id="{4AC8D3FC-33E4-4728-B7FF-7D75EC222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50" name="BExSDIVCE09QKG3CT52PHCS6ZJ09" descr="9F076L7EQCF2COMMGCQG6BQGU" hidden="1">
          <a:extLst>
            <a:ext uri="{FF2B5EF4-FFF2-40B4-BE49-F238E27FC236}">
              <a16:creationId xmlns:a16="http://schemas.microsoft.com/office/drawing/2014/main" id="{7A354603-7C83-4925-A7B1-0F2CDDAAF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1" name="BEx1QZGQZBAWJ8591VXEIPUOVS7X" descr="MEW27CPIFG44B7E7HEQUUF5QF" hidden="1">
          <a:extLst>
            <a:ext uri="{FF2B5EF4-FFF2-40B4-BE49-F238E27FC236}">
              <a16:creationId xmlns:a16="http://schemas.microsoft.com/office/drawing/2014/main" id="{ED3B5BE2-68B9-4873-8DA1-A7AA43C2B0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2" name="BExMF7LICJLPXSHM63A6EQ79YQKG" descr="U084VZL15IMB1OFRRAY6GVKAE" hidden="1">
          <a:extLst>
            <a:ext uri="{FF2B5EF4-FFF2-40B4-BE49-F238E27FC236}">
              <a16:creationId xmlns:a16="http://schemas.microsoft.com/office/drawing/2014/main" id="{C6527672-F86B-4D30-853E-4DCD6BC6D0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3" name="BExS343F8GCKP6HTF9Y97L133DX8" descr="ZRF0KB1IYQSNV63CTXT25G67G" hidden="1">
          <a:extLst>
            <a:ext uri="{FF2B5EF4-FFF2-40B4-BE49-F238E27FC236}">
              <a16:creationId xmlns:a16="http://schemas.microsoft.com/office/drawing/2014/main" id="{154E05E6-0EC0-4670-843D-43F4C722ED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4" name="BExZMRC09W87CY4B73NPZMNH21AH" descr="78CUMI0OVLYJRSDRQ3V2YX812" hidden="1">
          <a:extLst>
            <a:ext uri="{FF2B5EF4-FFF2-40B4-BE49-F238E27FC236}">
              <a16:creationId xmlns:a16="http://schemas.microsoft.com/office/drawing/2014/main" id="{BF240E43-20E1-4509-9BB3-58652B0BE1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39927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1755" name="BExZXVFJ4DY4I24AARDT4AMP6EN1" descr="TXSMH2MTH86CYKA26740RQPUC" hidden="1">
          <a:extLst>
            <a:ext uri="{FF2B5EF4-FFF2-40B4-BE49-F238E27FC236}">
              <a16:creationId xmlns:a16="http://schemas.microsoft.com/office/drawing/2014/main" id="{43B73B30-5FFB-4A3E-93D7-6589270185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5304377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6" name="BExOCUIOFQWUGTBU5ESTW3EYEP5C" descr="9BNF49V0R6VVYPHEVMJ3ABDQZ" hidden="1">
          <a:extLst>
            <a:ext uri="{FF2B5EF4-FFF2-40B4-BE49-F238E27FC236}">
              <a16:creationId xmlns:a16="http://schemas.microsoft.com/office/drawing/2014/main" id="{020DFCF2-DA48-4FDF-904B-CA87AF1BEF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7" name="BExU65O9OE4B4MQ2A3OYH13M8BZJ" descr="3INNIMMPDBB0JF37L81M6ID21" hidden="1">
          <a:extLst>
            <a:ext uri="{FF2B5EF4-FFF2-40B4-BE49-F238E27FC236}">
              <a16:creationId xmlns:a16="http://schemas.microsoft.com/office/drawing/2014/main" id="{1173E015-7A4C-408A-A619-B12C0FF88F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8" name="BExOPRCR0UW7TKXSV5WDTL348FGL" descr="S9JM17GP1802LHN4GT14BJYIC" hidden="1">
          <a:extLst>
            <a:ext uri="{FF2B5EF4-FFF2-40B4-BE49-F238E27FC236}">
              <a16:creationId xmlns:a16="http://schemas.microsoft.com/office/drawing/2014/main" id="{0E0618E7-F718-4C72-94F5-59DB931AA3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59" name="BEx5OESAY2W8SEGI3TSB65EHJ04B" descr="9CN2Y88X8WYV1HWZG1QILY9BK" hidden="1">
          <a:extLst>
            <a:ext uri="{FF2B5EF4-FFF2-40B4-BE49-F238E27FC236}">
              <a16:creationId xmlns:a16="http://schemas.microsoft.com/office/drawing/2014/main" id="{2E180AAD-D163-46BE-9873-624576F3CE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0" name="BExGMWEQ2BYRY9BAO5T1X850MJN1" descr="AZ9ST0XDIOP50HSUFO5V31BR0" hidden="1">
          <a:extLst>
            <a:ext uri="{FF2B5EF4-FFF2-40B4-BE49-F238E27FC236}">
              <a16:creationId xmlns:a16="http://schemas.microsoft.com/office/drawing/2014/main" id="{BEA82876-36B8-4F4A-928A-C3F75E717E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1" name="BExW253QPOZK9KW8BJC3LBXGCG2N" descr="Y5HX37BEUWSN1NEFJKZJXI3SX" hidden="1">
          <a:extLst>
            <a:ext uri="{FF2B5EF4-FFF2-40B4-BE49-F238E27FC236}">
              <a16:creationId xmlns:a16="http://schemas.microsoft.com/office/drawing/2014/main" id="{A6D0FA9D-BD98-4370-BBCB-47CE62A5B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2" name="BEx973S463FCQVJ7QDFBUIU0WJ3F" descr="ZQTVYL8DCSADVT0QMRXFLU0TR" hidden="1">
          <a:extLst>
            <a:ext uri="{FF2B5EF4-FFF2-40B4-BE49-F238E27FC236}">
              <a16:creationId xmlns:a16="http://schemas.microsoft.com/office/drawing/2014/main" id="{1565FF36-BA0E-4C70-ADE1-6DDF092ED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3" name="BExRZO0PLWWMCLGRH7EH6UXYWGAJ" descr="9D4GQ34QB727H10MA3SSAR2R9" hidden="1">
          <a:extLst>
            <a:ext uri="{FF2B5EF4-FFF2-40B4-BE49-F238E27FC236}">
              <a16:creationId xmlns:a16="http://schemas.microsoft.com/office/drawing/2014/main" id="{200A5C1F-6EFB-463A-B4D7-C3AA692320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4" name="BExBDP6HNAAJUM39SE5G2C8BKNRQ" descr="1TM64TL2QIMYV7WYSV2VLGXY4" hidden="1">
          <a:extLst>
            <a:ext uri="{FF2B5EF4-FFF2-40B4-BE49-F238E27FC236}">
              <a16:creationId xmlns:a16="http://schemas.microsoft.com/office/drawing/2014/main" id="{9AFECB22-A8D4-4F92-826D-4C90F2C842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5" name="BExQEGJP61DL2NZY6LMBHBZ0J5YT" descr="D6ZNRZJ7EX4GZT9RO8LE0C905" hidden="1">
          <a:extLst>
            <a:ext uri="{FF2B5EF4-FFF2-40B4-BE49-F238E27FC236}">
              <a16:creationId xmlns:a16="http://schemas.microsoft.com/office/drawing/2014/main" id="{395CCEAD-F919-4465-97EE-479E0EABEE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10790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6" name="BExTY1BCS6HZIF6HI5491FGHDVAE" descr="MJ6976KI2UH1IE8M227DUYXMJ" hidden="1">
          <a:extLst>
            <a:ext uri="{FF2B5EF4-FFF2-40B4-BE49-F238E27FC236}">
              <a16:creationId xmlns:a16="http://schemas.microsoft.com/office/drawing/2014/main" id="{617B3B6D-3339-48DD-AD9D-182AB2CA31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354484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7" name="BEx5FXJGJOT93D0J2IRJ3985IUMI" hidden="1">
          <a:extLst>
            <a:ext uri="{FF2B5EF4-FFF2-40B4-BE49-F238E27FC236}">
              <a16:creationId xmlns:a16="http://schemas.microsoft.com/office/drawing/2014/main" id="{8EAA170D-5F03-4A50-AF70-527C4A43B22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68" name="BEx3RTMHAR35NUAAK49TV6NU7EPA" descr="QFXLG4ZCXTRQSJYFCKJ58G9N8" hidden="1">
          <a:extLst>
            <a:ext uri="{FF2B5EF4-FFF2-40B4-BE49-F238E27FC236}">
              <a16:creationId xmlns:a16="http://schemas.microsoft.com/office/drawing/2014/main" id="{F55CD10E-CE22-4B61-9623-65DE08BF1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69" name="BExS8T38WLC2R738ZC7BDJQAKJAJ" descr="MRI962L5PB0E0YWXCIBN82VJH" hidden="1">
          <a:extLst>
            <a:ext uri="{FF2B5EF4-FFF2-40B4-BE49-F238E27FC236}">
              <a16:creationId xmlns:a16="http://schemas.microsoft.com/office/drawing/2014/main" id="{405A376D-D6FC-4AE6-B1EB-73E66F39F2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0" name="BEx5F64BJ6DCM4EJH81D5ZFNPZ0V" descr="7DJ9FILZD2YPS6X1JBP9E76TU" hidden="1">
          <a:extLst>
            <a:ext uri="{FF2B5EF4-FFF2-40B4-BE49-F238E27FC236}">
              <a16:creationId xmlns:a16="http://schemas.microsoft.com/office/drawing/2014/main" id="{B7C67E9F-F102-4B8C-8F28-9E17EA98B4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1" name="BExQEXXHA3EEXR44LT6RKCDWM6ZT" hidden="1">
          <a:extLst>
            <a:ext uri="{FF2B5EF4-FFF2-40B4-BE49-F238E27FC236}">
              <a16:creationId xmlns:a16="http://schemas.microsoft.com/office/drawing/2014/main" id="{8AADEC02-F15C-44C2-A8C8-73984A5AA8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2" name="BEx1X6AMHV6ZK3UJB2BXIJTJHYJU" descr="OALR4L95ELQLZ1Y1LETHM1CS9" hidden="1">
          <a:extLst>
            <a:ext uri="{FF2B5EF4-FFF2-40B4-BE49-F238E27FC236}">
              <a16:creationId xmlns:a16="http://schemas.microsoft.com/office/drawing/2014/main" id="{EB44C985-6541-40A7-A78E-DDFCA6818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0</xdr:row>
      <xdr:rowOff>0</xdr:rowOff>
    </xdr:from>
    <xdr:ext cx="111443" cy="117634"/>
    <xdr:pic>
      <xdr:nvPicPr>
        <xdr:cNvPr id="1773" name="BExSDIVCE09QKG3CT52PHCS6ZJ09" descr="9F076L7EQCF2COMMGCQG6BQGU" hidden="1">
          <a:extLst>
            <a:ext uri="{FF2B5EF4-FFF2-40B4-BE49-F238E27FC236}">
              <a16:creationId xmlns:a16="http://schemas.microsoft.com/office/drawing/2014/main" id="{AA687AC2-AC5B-4CB5-86CF-0488B47CA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24300" y="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4" name="BEx1QZGQZBAWJ8591VXEIPUOVS7X" descr="MEW27CPIFG44B7E7HEQUUF5QF" hidden="1">
          <a:extLst>
            <a:ext uri="{FF2B5EF4-FFF2-40B4-BE49-F238E27FC236}">
              <a16:creationId xmlns:a16="http://schemas.microsoft.com/office/drawing/2014/main" id="{15535DCC-0A5E-4143-B3C6-AEF7F51761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7814500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5" name="BExMF7LICJLPXSHM63A6EQ79YQKG" descr="U084VZL15IMB1OFRRAY6GVKAE" hidden="1">
          <a:extLst>
            <a:ext uri="{FF2B5EF4-FFF2-40B4-BE49-F238E27FC236}">
              <a16:creationId xmlns:a16="http://schemas.microsoft.com/office/drawing/2014/main" id="{707CC290-4BF8-4E93-AE11-A74600275E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845153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6" name="BExS343F8GCKP6HTF9Y97L133DX8" descr="ZRF0KB1IYQSNV63CTXT25G67G" hidden="1">
          <a:extLst>
            <a:ext uri="{FF2B5EF4-FFF2-40B4-BE49-F238E27FC236}">
              <a16:creationId xmlns:a16="http://schemas.microsoft.com/office/drawing/2014/main" id="{1EFB3696-23FD-410B-8E8D-3D0057CA5D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7" name="BExZMRC09W87CY4B73NPZMNH21AH" descr="78CUMI0OVLYJRSDRQ3V2YX812" hidden="1">
          <a:extLst>
            <a:ext uri="{FF2B5EF4-FFF2-40B4-BE49-F238E27FC236}">
              <a16:creationId xmlns:a16="http://schemas.microsoft.com/office/drawing/2014/main" id="{1B6D680A-D27F-43C4-85CB-232D45BFC3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39927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23825"/>
    <xdr:pic>
      <xdr:nvPicPr>
        <xdr:cNvPr id="1778" name="BExZXVFJ4DY4I24AARDT4AMP6EN1" descr="TXSMH2MTH86CYKA26740RQPUC" hidden="1">
          <a:extLst>
            <a:ext uri="{FF2B5EF4-FFF2-40B4-BE49-F238E27FC236}">
              <a16:creationId xmlns:a16="http://schemas.microsoft.com/office/drawing/2014/main" id="{BB432E11-D4DC-4F52-94E4-B7F391BB0D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530437725"/>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79" name="BExOCUIOFQWUGTBU5ESTW3EYEP5C" descr="9BNF49V0R6VVYPHEVMJ3ABDQZ" hidden="1">
          <a:extLst>
            <a:ext uri="{FF2B5EF4-FFF2-40B4-BE49-F238E27FC236}">
              <a16:creationId xmlns:a16="http://schemas.microsoft.com/office/drawing/2014/main" id="{85B6BF0D-0F07-4817-895F-13DCA803CE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16287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80" name="BExU65O9OE4B4MQ2A3OYH13M8BZJ" descr="3INNIMMPDBB0JF37L81M6ID21" hidden="1">
          <a:extLst>
            <a:ext uri="{FF2B5EF4-FFF2-40B4-BE49-F238E27FC236}">
              <a16:creationId xmlns:a16="http://schemas.microsoft.com/office/drawing/2014/main" id="{0C4252BE-CD40-44B2-8D09-2CA14C3A13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6609207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81" name="BExOPRCR0UW7TKXSV5WDTL348FGL" descr="S9JM17GP1802LHN4GT14BJYIC" hidden="1">
          <a:extLst>
            <a:ext uri="{FF2B5EF4-FFF2-40B4-BE49-F238E27FC236}">
              <a16:creationId xmlns:a16="http://schemas.microsoft.com/office/drawing/2014/main" id="{4FEF0578-756C-4ECF-A6F5-4625C193FB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102929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82" name="BEx5OESAY2W8SEGI3TSB65EHJ04B" descr="9CN2Y88X8WYV1HWZG1QILY9BK" hidden="1">
          <a:extLst>
            <a:ext uri="{FF2B5EF4-FFF2-40B4-BE49-F238E27FC236}">
              <a16:creationId xmlns:a16="http://schemas.microsoft.com/office/drawing/2014/main" id="{DFF9D804-5381-40A2-A752-5ECB06F5D24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2879312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0</xdr:colOff>
      <xdr:row>1</xdr:row>
      <xdr:rowOff>0</xdr:rowOff>
    </xdr:from>
    <xdr:ext cx="111443" cy="117634"/>
    <xdr:pic>
      <xdr:nvPicPr>
        <xdr:cNvPr id="1783" name="BExGMWEQ2BYRY9BAO5T1X850MJN1" descr="AZ9ST0XDIOP50HSUFO5V31BR0" hidden="1">
          <a:extLst>
            <a:ext uri="{FF2B5EF4-FFF2-40B4-BE49-F238E27FC236}">
              <a16:creationId xmlns:a16="http://schemas.microsoft.com/office/drawing/2014/main" id="{16AF1F63-8FF4-4ABD-9597-86743908F6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3132677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4300" cy="120650"/>
    <xdr:pic>
      <xdr:nvPicPr>
        <xdr:cNvPr id="1784" name="BEx973S463FCQVJ7QDFBUIU0WJ3F" descr="ZQTVYL8DCSADVT0QMRXFLU0TR" hidden="1">
          <a:extLst>
            <a:ext uri="{FF2B5EF4-FFF2-40B4-BE49-F238E27FC236}">
              <a16:creationId xmlns:a16="http://schemas.microsoft.com/office/drawing/2014/main" id="{3F73C3BA-6846-47DD-BC3E-565CBBB7C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85" name="BExRZO0PLWWMCLGRH7EH6UXYWGAJ" descr="9D4GQ34QB727H10MA3SSAR2R9" hidden="1">
          <a:extLst>
            <a:ext uri="{FF2B5EF4-FFF2-40B4-BE49-F238E27FC236}">
              <a16:creationId xmlns:a16="http://schemas.microsoft.com/office/drawing/2014/main" id="{F141961C-84D9-454B-9150-EB33D1BB4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86" name="BExBDP6HNAAJUM39SE5G2C8BKNRQ" descr="1TM64TL2QIMYV7WYSV2VLGXY4" hidden="1">
          <a:extLst>
            <a:ext uri="{FF2B5EF4-FFF2-40B4-BE49-F238E27FC236}">
              <a16:creationId xmlns:a16="http://schemas.microsoft.com/office/drawing/2014/main" id="{F9178405-4C42-45CD-8A42-1B2DF33EED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87" name="BExQEGJP61DL2NZY6LMBHBZ0J5YT" descr="D6ZNRZJ7EX4GZT9RO8LE0C905" hidden="1">
          <a:extLst>
            <a:ext uri="{FF2B5EF4-FFF2-40B4-BE49-F238E27FC236}">
              <a16:creationId xmlns:a16="http://schemas.microsoft.com/office/drawing/2014/main" id="{6E91276C-079C-464A-A436-D10B5B0707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88" name="BExTY1BCS6HZIF6HI5491FGHDVAE" descr="MJ6976KI2UH1IE8M227DUYXMJ" hidden="1">
          <a:extLst>
            <a:ext uri="{FF2B5EF4-FFF2-40B4-BE49-F238E27FC236}">
              <a16:creationId xmlns:a16="http://schemas.microsoft.com/office/drawing/2014/main" id="{4AB56872-652F-45E7-9FA9-A1091DFC0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89" name="BExS8T38WLC2R738ZC7BDJQAKJAJ" descr="MRI962L5PB0E0YWXCIBN82VJH" hidden="1">
          <a:extLst>
            <a:ext uri="{FF2B5EF4-FFF2-40B4-BE49-F238E27FC236}">
              <a16:creationId xmlns:a16="http://schemas.microsoft.com/office/drawing/2014/main" id="{CBDDCB45-4955-4B0A-AC80-7486DC2628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0" name="BEx1X6AMHV6ZK3UJB2BXIJTJHYJU" descr="OALR4L95ELQLZ1Y1LETHM1CS9" hidden="1">
          <a:extLst>
            <a:ext uri="{FF2B5EF4-FFF2-40B4-BE49-F238E27FC236}">
              <a16:creationId xmlns:a16="http://schemas.microsoft.com/office/drawing/2014/main" id="{FE30AF57-4E71-49C3-9FCE-034A5239A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1" name="BEx1QZGQZBAWJ8591VXEIPUOVS7X" descr="MEW27CPIFG44B7E7HEQUUF5QF" hidden="1">
          <a:extLst>
            <a:ext uri="{FF2B5EF4-FFF2-40B4-BE49-F238E27FC236}">
              <a16:creationId xmlns:a16="http://schemas.microsoft.com/office/drawing/2014/main" id="{6817E7F4-D29B-4C34-8788-CC27F9380C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2" name="BExMF7LICJLPXSHM63A6EQ79YQKG" descr="U084VZL15IMB1OFRRAY6GVKAE" hidden="1">
          <a:extLst>
            <a:ext uri="{FF2B5EF4-FFF2-40B4-BE49-F238E27FC236}">
              <a16:creationId xmlns:a16="http://schemas.microsoft.com/office/drawing/2014/main" id="{BD3AE7C1-36A0-4DCB-AA3C-B97F69C69A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3" name="BExS343F8GCKP6HTF9Y97L133DX8" descr="ZRF0KB1IYQSNV63CTXT25G67G" hidden="1">
          <a:extLst>
            <a:ext uri="{FF2B5EF4-FFF2-40B4-BE49-F238E27FC236}">
              <a16:creationId xmlns:a16="http://schemas.microsoft.com/office/drawing/2014/main" id="{2513993A-7196-4F7B-865C-67DB6FBF1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4" name="BExZMRC09W87CY4B73NPZMNH21AH" descr="78CUMI0OVLYJRSDRQ3V2YX812" hidden="1">
          <a:extLst>
            <a:ext uri="{FF2B5EF4-FFF2-40B4-BE49-F238E27FC236}">
              <a16:creationId xmlns:a16="http://schemas.microsoft.com/office/drawing/2014/main" id="{5C6FCA44-CA0F-49DA-9928-740BCAF615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5" name="BExZXVFJ4DY4I24AARDT4AMP6EN1" descr="TXSMH2MTH86CYKA26740RQPUC" hidden="1">
          <a:extLst>
            <a:ext uri="{FF2B5EF4-FFF2-40B4-BE49-F238E27FC236}">
              <a16:creationId xmlns:a16="http://schemas.microsoft.com/office/drawing/2014/main" id="{C58245A7-16E3-41C8-A549-520B6451A0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6" name="BExOCUIOFQWUGTBU5ESTW3EYEP5C" descr="9BNF49V0R6VVYPHEVMJ3ABDQZ" hidden="1">
          <a:extLst>
            <a:ext uri="{FF2B5EF4-FFF2-40B4-BE49-F238E27FC236}">
              <a16:creationId xmlns:a16="http://schemas.microsoft.com/office/drawing/2014/main" id="{EE116732-C10A-4D18-9039-64EB94AC66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7" name="BExU65O9OE4B4MQ2A3OYH13M8BZJ" descr="3INNIMMPDBB0JF37L81M6ID21" hidden="1">
          <a:extLst>
            <a:ext uri="{FF2B5EF4-FFF2-40B4-BE49-F238E27FC236}">
              <a16:creationId xmlns:a16="http://schemas.microsoft.com/office/drawing/2014/main" id="{DA56929E-AB3B-4053-A9DD-074CF35546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8" name="BExOPRCR0UW7TKXSV5WDTL348FGL" descr="S9JM17GP1802LHN4GT14BJYIC" hidden="1">
          <a:extLst>
            <a:ext uri="{FF2B5EF4-FFF2-40B4-BE49-F238E27FC236}">
              <a16:creationId xmlns:a16="http://schemas.microsoft.com/office/drawing/2014/main" id="{F48CBE43-BF0D-482E-B856-7E9D404260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799" name="BEx5OESAY2W8SEGI3TSB65EHJ04B" descr="9CN2Y88X8WYV1HWZG1QILY9BK" hidden="1">
          <a:extLst>
            <a:ext uri="{FF2B5EF4-FFF2-40B4-BE49-F238E27FC236}">
              <a16:creationId xmlns:a16="http://schemas.microsoft.com/office/drawing/2014/main" id="{69BC29C0-A0FD-4458-A3E3-6B3C572430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0" name="BEx973S463FCQVJ7QDFBUIU0WJ3F" descr="ZQTVYL8DCSADVT0QMRXFLU0TR" hidden="1">
          <a:extLst>
            <a:ext uri="{FF2B5EF4-FFF2-40B4-BE49-F238E27FC236}">
              <a16:creationId xmlns:a16="http://schemas.microsoft.com/office/drawing/2014/main" id="{9ECC0EAB-22C0-4682-B064-AD62DDED0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1" name="BExRZO0PLWWMCLGRH7EH6UXYWGAJ" descr="9D4GQ34QB727H10MA3SSAR2R9" hidden="1">
          <a:extLst>
            <a:ext uri="{FF2B5EF4-FFF2-40B4-BE49-F238E27FC236}">
              <a16:creationId xmlns:a16="http://schemas.microsoft.com/office/drawing/2014/main" id="{50FD1F87-DE85-4AB6-BF36-52C4484B0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2" name="BExBDP6HNAAJUM39SE5G2C8BKNRQ" descr="1TM64TL2QIMYV7WYSV2VLGXY4" hidden="1">
          <a:extLst>
            <a:ext uri="{FF2B5EF4-FFF2-40B4-BE49-F238E27FC236}">
              <a16:creationId xmlns:a16="http://schemas.microsoft.com/office/drawing/2014/main" id="{9404F925-22BC-4A18-9DE5-18E4066AD3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9996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3" name="BExQEGJP61DL2NZY6LMBHBZ0J5YT" descr="D6ZNRZJ7EX4GZT9RO8LE0C905" hidden="1">
          <a:extLst>
            <a:ext uri="{FF2B5EF4-FFF2-40B4-BE49-F238E27FC236}">
              <a16:creationId xmlns:a16="http://schemas.microsoft.com/office/drawing/2014/main" id="{A5A7DCAE-0AA5-469E-8CD0-D5010B14D9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37608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4" name="BExTY1BCS6HZIF6HI5491FGHDVAE" descr="MJ6976KI2UH1IE8M227DUYXMJ" hidden="1">
          <a:extLst>
            <a:ext uri="{FF2B5EF4-FFF2-40B4-BE49-F238E27FC236}">
              <a16:creationId xmlns:a16="http://schemas.microsoft.com/office/drawing/2014/main" id="{78702464-D371-4C30-B35E-1D8912C873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91935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5" name="BExS8T38WLC2R738ZC7BDJQAKJAJ" descr="MRI962L5PB0E0YWXCIBN82VJH" hidden="1">
          <a:extLst>
            <a:ext uri="{FF2B5EF4-FFF2-40B4-BE49-F238E27FC236}">
              <a16:creationId xmlns:a16="http://schemas.microsoft.com/office/drawing/2014/main" id="{89DF9F80-1756-4760-B1FB-D1E6536C96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6" name="BEx1X6AMHV6ZK3UJB2BXIJTJHYJU" descr="OALR4L95ELQLZ1Y1LETHM1CS9" hidden="1">
          <a:extLst>
            <a:ext uri="{FF2B5EF4-FFF2-40B4-BE49-F238E27FC236}">
              <a16:creationId xmlns:a16="http://schemas.microsoft.com/office/drawing/2014/main" id="{873836E8-22D8-4357-A88F-FD043607C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7" name="BEx1QZGQZBAWJ8591VXEIPUOVS7X" descr="MEW27CPIFG44B7E7HEQUUF5QF" hidden="1">
          <a:extLst>
            <a:ext uri="{FF2B5EF4-FFF2-40B4-BE49-F238E27FC236}">
              <a16:creationId xmlns:a16="http://schemas.microsoft.com/office/drawing/2014/main" id="{56C0AC57-4EE2-43D3-AD4E-CF37F0AFF6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05859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8" name="BExMF7LICJLPXSHM63A6EQ79YQKG" descr="U084VZL15IMB1OFRRAY6GVKAE" hidden="1">
          <a:extLst>
            <a:ext uri="{FF2B5EF4-FFF2-40B4-BE49-F238E27FC236}">
              <a16:creationId xmlns:a16="http://schemas.microsoft.com/office/drawing/2014/main" id="{DEED0450-3204-4711-B9AB-9F90127C1C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51204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09" name="BExS343F8GCKP6HTF9Y97L133DX8" descr="ZRF0KB1IYQSNV63CTXT25G67G" hidden="1">
          <a:extLst>
            <a:ext uri="{FF2B5EF4-FFF2-40B4-BE49-F238E27FC236}">
              <a16:creationId xmlns:a16="http://schemas.microsoft.com/office/drawing/2014/main" id="{AF83968B-B697-4562-AC52-433C3BAACD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2362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10" name="BExZMRC09W87CY4B73NPZMNH21AH" descr="78CUMI0OVLYJRSDRQ3V2YX812" hidden="1">
          <a:extLst>
            <a:ext uri="{FF2B5EF4-FFF2-40B4-BE49-F238E27FC236}">
              <a16:creationId xmlns:a16="http://schemas.microsoft.com/office/drawing/2014/main" id="{1C5C38C7-2D99-439F-9479-76A7662B3B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06458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11" name="BExZXVFJ4DY4I24AARDT4AMP6EN1" descr="TXSMH2MTH86CYKA26740RQPUC" hidden="1">
          <a:extLst>
            <a:ext uri="{FF2B5EF4-FFF2-40B4-BE49-F238E27FC236}">
              <a16:creationId xmlns:a16="http://schemas.microsoft.com/office/drawing/2014/main" id="{A6504D4F-E0B7-4A02-A06A-62CC274A1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0354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12" name="BExOCUIOFQWUGTBU5ESTW3EYEP5C" descr="9BNF49V0R6VVYPHEVMJ3ABDQZ" hidden="1">
          <a:extLst>
            <a:ext uri="{FF2B5EF4-FFF2-40B4-BE49-F238E27FC236}">
              <a16:creationId xmlns:a16="http://schemas.microsoft.com/office/drawing/2014/main" id="{5018CB37-3E27-4A7E-8CF0-9D574B9C7E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96154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13" name="BExU65O9OE4B4MQ2A3OYH13M8BZJ" descr="3INNIMMPDBB0JF37L81M6ID21" hidden="1">
          <a:extLst>
            <a:ext uri="{FF2B5EF4-FFF2-40B4-BE49-F238E27FC236}">
              <a16:creationId xmlns:a16="http://schemas.microsoft.com/office/drawing/2014/main" id="{65E5AA00-4A43-4C9A-8348-3CC7743582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9726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14" name="BExOPRCR0UW7TKXSV5WDTL348FGL" descr="S9JM17GP1802LHN4GT14BJYIC" hidden="1">
          <a:extLst>
            <a:ext uri="{FF2B5EF4-FFF2-40B4-BE49-F238E27FC236}">
              <a16:creationId xmlns:a16="http://schemas.microsoft.com/office/drawing/2014/main" id="{56E3BEE6-0329-4D6F-AE8F-50D46047E7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0190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4300" cy="120650"/>
    <xdr:pic>
      <xdr:nvPicPr>
        <xdr:cNvPr id="1815" name="BEx5OESAY2W8SEGI3TSB65EHJ04B" descr="9CN2Y88X8WYV1HWZG1QILY9BK" hidden="1">
          <a:extLst>
            <a:ext uri="{FF2B5EF4-FFF2-40B4-BE49-F238E27FC236}">
              <a16:creationId xmlns:a16="http://schemas.microsoft.com/office/drawing/2014/main" id="{5C87EBB3-B5F0-4525-BB94-40744FDF97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70263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xdr:row>
      <xdr:rowOff>0</xdr:rowOff>
    </xdr:from>
    <xdr:ext cx="111443" cy="117634"/>
    <xdr:pic>
      <xdr:nvPicPr>
        <xdr:cNvPr id="1816" name="BExW253QPOZK9KW8BJC3LBXGCG2N" descr="Y5HX37BEUWSN1NEFJKZJXI3SX" hidden="1">
          <a:extLst>
            <a:ext uri="{FF2B5EF4-FFF2-40B4-BE49-F238E27FC236}">
              <a16:creationId xmlns:a16="http://schemas.microsoft.com/office/drawing/2014/main" id="{E73D7195-BED2-47A8-93EE-ED4D3EF0E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17" name="BEx973S463FCQVJ7QDFBUIU0WJ3F" descr="ZQTVYL8DCSADVT0QMRXFLU0TR" hidden="1">
          <a:extLst>
            <a:ext uri="{FF2B5EF4-FFF2-40B4-BE49-F238E27FC236}">
              <a16:creationId xmlns:a16="http://schemas.microsoft.com/office/drawing/2014/main" id="{122E4EE6-3BC0-42D9-956D-40BF7DE20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18" name="BExRZO0PLWWMCLGRH7EH6UXYWGAJ" descr="9D4GQ34QB727H10MA3SSAR2R9" hidden="1">
          <a:extLst>
            <a:ext uri="{FF2B5EF4-FFF2-40B4-BE49-F238E27FC236}">
              <a16:creationId xmlns:a16="http://schemas.microsoft.com/office/drawing/2014/main" id="{9C129426-7EB3-4021-A44B-B4A1CFC919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19" name="BExBDP6HNAAJUM39SE5G2C8BKNRQ" descr="1TM64TL2QIMYV7WYSV2VLGXY4" hidden="1">
          <a:extLst>
            <a:ext uri="{FF2B5EF4-FFF2-40B4-BE49-F238E27FC236}">
              <a16:creationId xmlns:a16="http://schemas.microsoft.com/office/drawing/2014/main" id="{3657A91C-A0DC-4CEE-A7EA-8C0F94E966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0" name="BExQEGJP61DL2NZY6LMBHBZ0J5YT" descr="D6ZNRZJ7EX4GZT9RO8LE0C905" hidden="1">
          <a:extLst>
            <a:ext uri="{FF2B5EF4-FFF2-40B4-BE49-F238E27FC236}">
              <a16:creationId xmlns:a16="http://schemas.microsoft.com/office/drawing/2014/main" id="{BCAA19EB-D32C-4185-B2FD-A82E46E5DB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1" name="BExTY1BCS6HZIF6HI5491FGHDVAE" descr="MJ6976KI2UH1IE8M227DUYXMJ" hidden="1">
          <a:extLst>
            <a:ext uri="{FF2B5EF4-FFF2-40B4-BE49-F238E27FC236}">
              <a16:creationId xmlns:a16="http://schemas.microsoft.com/office/drawing/2014/main" id="{7CC574D3-AC39-4DFE-90B6-74C938E226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2" name="BEx5FXJGJOT93D0J2IRJ3985IUMI" hidden="1">
          <a:extLst>
            <a:ext uri="{FF2B5EF4-FFF2-40B4-BE49-F238E27FC236}">
              <a16:creationId xmlns:a16="http://schemas.microsoft.com/office/drawing/2014/main" id="{56ED298E-ED6D-4A40-BD47-A600EB801E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3" name="BExS8T38WLC2R738ZC7BDJQAKJAJ" descr="MRI962L5PB0E0YWXCIBN82VJH" hidden="1">
          <a:extLst>
            <a:ext uri="{FF2B5EF4-FFF2-40B4-BE49-F238E27FC236}">
              <a16:creationId xmlns:a16="http://schemas.microsoft.com/office/drawing/2014/main" id="{B53AEC34-436C-4763-8D45-7B85D008FD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4" name="BEx5F64BJ6DCM4EJH81D5ZFNPZ0V" descr="7DJ9FILZD2YPS6X1JBP9E76TU" hidden="1">
          <a:extLst>
            <a:ext uri="{FF2B5EF4-FFF2-40B4-BE49-F238E27FC236}">
              <a16:creationId xmlns:a16="http://schemas.microsoft.com/office/drawing/2014/main" id="{78937258-44A1-49CD-9A0A-673B8E8F8C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5" name="BExQEXXHA3EEXR44LT6RKCDWM6ZT" hidden="1">
          <a:extLst>
            <a:ext uri="{FF2B5EF4-FFF2-40B4-BE49-F238E27FC236}">
              <a16:creationId xmlns:a16="http://schemas.microsoft.com/office/drawing/2014/main" id="{19832A92-0266-4DD4-9827-676CA09A9B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6" name="BEx1X6AMHV6ZK3UJB2BXIJTJHYJU" descr="OALR4L95ELQLZ1Y1LETHM1CS9" hidden="1">
          <a:extLst>
            <a:ext uri="{FF2B5EF4-FFF2-40B4-BE49-F238E27FC236}">
              <a16:creationId xmlns:a16="http://schemas.microsoft.com/office/drawing/2014/main" id="{7C6E08BD-950A-44EE-84CE-AD7EEB25B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7" name="BEx1QZGQZBAWJ8591VXEIPUOVS7X" descr="MEW27CPIFG44B7E7HEQUUF5QF" hidden="1">
          <a:extLst>
            <a:ext uri="{FF2B5EF4-FFF2-40B4-BE49-F238E27FC236}">
              <a16:creationId xmlns:a16="http://schemas.microsoft.com/office/drawing/2014/main" id="{F8F6B52D-2041-4FB0-8E3A-7B881DDDCA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8" name="BExMF7LICJLPXSHM63A6EQ79YQKG" descr="U084VZL15IMB1OFRRAY6GVKAE" hidden="1">
          <a:extLst>
            <a:ext uri="{FF2B5EF4-FFF2-40B4-BE49-F238E27FC236}">
              <a16:creationId xmlns:a16="http://schemas.microsoft.com/office/drawing/2014/main" id="{DF99052A-A659-478F-ADFC-1D9F4A8BEA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29" name="BExS343F8GCKP6HTF9Y97L133DX8" descr="ZRF0KB1IYQSNV63CTXT25G67G" hidden="1">
          <a:extLst>
            <a:ext uri="{FF2B5EF4-FFF2-40B4-BE49-F238E27FC236}">
              <a16:creationId xmlns:a16="http://schemas.microsoft.com/office/drawing/2014/main" id="{A8B0D66E-20DE-49A9-9DD6-B456D86EBE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0" name="BExZMRC09W87CY4B73NPZMNH21AH" descr="78CUMI0OVLYJRSDRQ3V2YX812" hidden="1">
          <a:extLst>
            <a:ext uri="{FF2B5EF4-FFF2-40B4-BE49-F238E27FC236}">
              <a16:creationId xmlns:a16="http://schemas.microsoft.com/office/drawing/2014/main" id="{0D1D315B-0040-49B4-AACA-3C38CBBF7D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12362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1" name="BExZXVFJ4DY4I24AARDT4AMP6EN1" descr="TXSMH2MTH86CYKA26740RQPUC" hidden="1">
          <a:extLst>
            <a:ext uri="{FF2B5EF4-FFF2-40B4-BE49-F238E27FC236}">
              <a16:creationId xmlns:a16="http://schemas.microsoft.com/office/drawing/2014/main" id="{0287CD5E-3517-4308-8F97-25EF8F2139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2" name="BExOCUIOFQWUGTBU5ESTW3EYEP5C" descr="9BNF49V0R6VVYPHEVMJ3ABDQZ" hidden="1">
          <a:extLst>
            <a:ext uri="{FF2B5EF4-FFF2-40B4-BE49-F238E27FC236}">
              <a16:creationId xmlns:a16="http://schemas.microsoft.com/office/drawing/2014/main" id="{2B3451EF-A78B-480C-ADE2-C1A2FBAAAE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3" name="BExU65O9OE4B4MQ2A3OYH13M8BZJ" descr="3INNIMMPDBB0JF37L81M6ID21" hidden="1">
          <a:extLst>
            <a:ext uri="{FF2B5EF4-FFF2-40B4-BE49-F238E27FC236}">
              <a16:creationId xmlns:a16="http://schemas.microsoft.com/office/drawing/2014/main" id="{129973AB-CD31-4DEC-8535-33BC2848BF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4" name="BExOPRCR0UW7TKXSV5WDTL348FGL" descr="S9JM17GP1802LHN4GT14BJYIC" hidden="1">
          <a:extLst>
            <a:ext uri="{FF2B5EF4-FFF2-40B4-BE49-F238E27FC236}">
              <a16:creationId xmlns:a16="http://schemas.microsoft.com/office/drawing/2014/main" id="{82287C0B-535F-4229-AA7A-2A6975F0C7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5" name="BEx5OESAY2W8SEGI3TSB65EHJ04B" descr="9CN2Y88X8WYV1HWZG1QILY9BK" hidden="1">
          <a:extLst>
            <a:ext uri="{FF2B5EF4-FFF2-40B4-BE49-F238E27FC236}">
              <a16:creationId xmlns:a16="http://schemas.microsoft.com/office/drawing/2014/main" id="{75A079C6-F4DF-47AD-9EE8-9BBE564406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6" name="BExGMWEQ2BYRY9BAO5T1X850MJN1" descr="AZ9ST0XDIOP50HSUFO5V31BR0" hidden="1">
          <a:extLst>
            <a:ext uri="{FF2B5EF4-FFF2-40B4-BE49-F238E27FC236}">
              <a16:creationId xmlns:a16="http://schemas.microsoft.com/office/drawing/2014/main" id="{5A79761E-56C4-45B1-AB79-5C547AC896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7" name="BExW253QPOZK9KW8BJC3LBXGCG2N" descr="Y5HX37BEUWSN1NEFJKZJXI3SX" hidden="1">
          <a:extLst>
            <a:ext uri="{FF2B5EF4-FFF2-40B4-BE49-F238E27FC236}">
              <a16:creationId xmlns:a16="http://schemas.microsoft.com/office/drawing/2014/main" id="{3DFE1EF6-F820-4A07-BB2B-2C46304A1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8" name="BEx973S463FCQVJ7QDFBUIU0WJ3F" descr="ZQTVYL8DCSADVT0QMRXFLU0TR" hidden="1">
          <a:extLst>
            <a:ext uri="{FF2B5EF4-FFF2-40B4-BE49-F238E27FC236}">
              <a16:creationId xmlns:a16="http://schemas.microsoft.com/office/drawing/2014/main" id="{60DC1E7E-0B3F-4298-9AEF-7CDF318B7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39" name="BExRZO0PLWWMCLGRH7EH6UXYWGAJ" descr="9D4GQ34QB727H10MA3SSAR2R9" hidden="1">
          <a:extLst>
            <a:ext uri="{FF2B5EF4-FFF2-40B4-BE49-F238E27FC236}">
              <a16:creationId xmlns:a16="http://schemas.microsoft.com/office/drawing/2014/main" id="{20E36F8A-AD7E-4A57-A607-4D4D18BB31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0" name="BExBDP6HNAAJUM39SE5G2C8BKNRQ" descr="1TM64TL2QIMYV7WYSV2VLGXY4" hidden="1">
          <a:extLst>
            <a:ext uri="{FF2B5EF4-FFF2-40B4-BE49-F238E27FC236}">
              <a16:creationId xmlns:a16="http://schemas.microsoft.com/office/drawing/2014/main" id="{59C99FED-F16F-4D98-99A9-307241B7E5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1" name="BExQEGJP61DL2NZY6LMBHBZ0J5YT" descr="D6ZNRZJ7EX4GZT9RO8LE0C905" hidden="1">
          <a:extLst>
            <a:ext uri="{FF2B5EF4-FFF2-40B4-BE49-F238E27FC236}">
              <a16:creationId xmlns:a16="http://schemas.microsoft.com/office/drawing/2014/main" id="{D8631852-E0C4-48DA-AA9B-CD2ED6C8F6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2" name="BExTY1BCS6HZIF6HI5491FGHDVAE" descr="MJ6976KI2UH1IE8M227DUYXMJ" hidden="1">
          <a:extLst>
            <a:ext uri="{FF2B5EF4-FFF2-40B4-BE49-F238E27FC236}">
              <a16:creationId xmlns:a16="http://schemas.microsoft.com/office/drawing/2014/main" id="{3FEF7DC6-430A-4FD2-9D2F-897BA93209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3" name="BEx5FXJGJOT93D0J2IRJ3985IUMI" hidden="1">
          <a:extLst>
            <a:ext uri="{FF2B5EF4-FFF2-40B4-BE49-F238E27FC236}">
              <a16:creationId xmlns:a16="http://schemas.microsoft.com/office/drawing/2014/main" id="{EE6B4022-D2C4-4513-8544-B2F7EB08A3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4" name="BEx3RTMHAR35NUAAK49TV6NU7EPA" descr="QFXLG4ZCXTRQSJYFCKJ58G9N8" hidden="1">
          <a:extLst>
            <a:ext uri="{FF2B5EF4-FFF2-40B4-BE49-F238E27FC236}">
              <a16:creationId xmlns:a16="http://schemas.microsoft.com/office/drawing/2014/main" id="{3C20DC06-30B6-42D2-A902-076369C75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5" name="BExS8T38WLC2R738ZC7BDJQAKJAJ" descr="MRI962L5PB0E0YWXCIBN82VJH" hidden="1">
          <a:extLst>
            <a:ext uri="{FF2B5EF4-FFF2-40B4-BE49-F238E27FC236}">
              <a16:creationId xmlns:a16="http://schemas.microsoft.com/office/drawing/2014/main" id="{E6C2D3D8-5CE3-4E59-BAEB-5AD55F777C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6" name="BEx5F64BJ6DCM4EJH81D5ZFNPZ0V" descr="7DJ9FILZD2YPS6X1JBP9E76TU" hidden="1">
          <a:extLst>
            <a:ext uri="{FF2B5EF4-FFF2-40B4-BE49-F238E27FC236}">
              <a16:creationId xmlns:a16="http://schemas.microsoft.com/office/drawing/2014/main" id="{09ADE19A-92F7-45F4-8EF5-5347081136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7" name="BExQEXXHA3EEXR44LT6RKCDWM6ZT" hidden="1">
          <a:extLst>
            <a:ext uri="{FF2B5EF4-FFF2-40B4-BE49-F238E27FC236}">
              <a16:creationId xmlns:a16="http://schemas.microsoft.com/office/drawing/2014/main" id="{547D94A4-2322-4372-800D-69728C36F62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8" name="BEx1X6AMHV6ZK3UJB2BXIJTJHYJU" descr="OALR4L95ELQLZ1Y1LETHM1CS9" hidden="1">
          <a:extLst>
            <a:ext uri="{FF2B5EF4-FFF2-40B4-BE49-F238E27FC236}">
              <a16:creationId xmlns:a16="http://schemas.microsoft.com/office/drawing/2014/main" id="{D8A1A852-D149-4670-B9AF-6D28025D9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49" name="BExSDIVCE09QKG3CT52PHCS6ZJ09" descr="9F076L7EQCF2COMMGCQG6BQGU" hidden="1">
          <a:extLst>
            <a:ext uri="{FF2B5EF4-FFF2-40B4-BE49-F238E27FC236}">
              <a16:creationId xmlns:a16="http://schemas.microsoft.com/office/drawing/2014/main" id="{9A9D01A3-9308-4B26-A073-CE182627C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0" name="BEx1QZGQZBAWJ8591VXEIPUOVS7X" descr="MEW27CPIFG44B7E7HEQUUF5QF" hidden="1">
          <a:extLst>
            <a:ext uri="{FF2B5EF4-FFF2-40B4-BE49-F238E27FC236}">
              <a16:creationId xmlns:a16="http://schemas.microsoft.com/office/drawing/2014/main" id="{242E49B4-7983-4053-97FA-C9F9CCF05A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1" name="BExMF7LICJLPXSHM63A6EQ79YQKG" descr="U084VZL15IMB1OFRRAY6GVKAE" hidden="1">
          <a:extLst>
            <a:ext uri="{FF2B5EF4-FFF2-40B4-BE49-F238E27FC236}">
              <a16:creationId xmlns:a16="http://schemas.microsoft.com/office/drawing/2014/main" id="{620F898E-117B-4BFA-A076-DD435B459A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2" name="BExS343F8GCKP6HTF9Y97L133DX8" descr="ZRF0KB1IYQSNV63CTXT25G67G" hidden="1">
          <a:extLst>
            <a:ext uri="{FF2B5EF4-FFF2-40B4-BE49-F238E27FC236}">
              <a16:creationId xmlns:a16="http://schemas.microsoft.com/office/drawing/2014/main" id="{B0ED7CDB-0096-4E9D-AD81-C9A0BBDA1B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3" name="BExZMRC09W87CY4B73NPZMNH21AH" descr="78CUMI0OVLYJRSDRQ3V2YX812" hidden="1">
          <a:extLst>
            <a:ext uri="{FF2B5EF4-FFF2-40B4-BE49-F238E27FC236}">
              <a16:creationId xmlns:a16="http://schemas.microsoft.com/office/drawing/2014/main" id="{735A0E58-0C60-4DBB-9EA5-82A31771A4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23825"/>
    <xdr:pic>
      <xdr:nvPicPr>
        <xdr:cNvPr id="1854" name="BExZXVFJ4DY4I24AARDT4AMP6EN1" descr="TXSMH2MTH86CYKA26740RQPUC" hidden="1">
          <a:extLst>
            <a:ext uri="{FF2B5EF4-FFF2-40B4-BE49-F238E27FC236}">
              <a16:creationId xmlns:a16="http://schemas.microsoft.com/office/drawing/2014/main" id="{B6B4CACA-7823-47B1-AD87-D8A0A068C2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5" name="BExOCUIOFQWUGTBU5ESTW3EYEP5C" descr="9BNF49V0R6VVYPHEVMJ3ABDQZ" hidden="1">
          <a:extLst>
            <a:ext uri="{FF2B5EF4-FFF2-40B4-BE49-F238E27FC236}">
              <a16:creationId xmlns:a16="http://schemas.microsoft.com/office/drawing/2014/main" id="{D6F2DAAB-2189-4A50-BEB5-869A65790E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6" name="BExU65O9OE4B4MQ2A3OYH13M8BZJ" descr="3INNIMMPDBB0JF37L81M6ID21" hidden="1">
          <a:extLst>
            <a:ext uri="{FF2B5EF4-FFF2-40B4-BE49-F238E27FC236}">
              <a16:creationId xmlns:a16="http://schemas.microsoft.com/office/drawing/2014/main" id="{6D96BE74-5E72-40B2-8D01-0E5FB754BE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7" name="BExOPRCR0UW7TKXSV5WDTL348FGL" descr="S9JM17GP1802LHN4GT14BJYIC" hidden="1">
          <a:extLst>
            <a:ext uri="{FF2B5EF4-FFF2-40B4-BE49-F238E27FC236}">
              <a16:creationId xmlns:a16="http://schemas.microsoft.com/office/drawing/2014/main" id="{1EEF05D2-586A-4F8E-85EA-19ECFCEF80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8" name="BEx5OESAY2W8SEGI3TSB65EHJ04B" descr="9CN2Y88X8WYV1HWZG1QILY9BK" hidden="1">
          <a:extLst>
            <a:ext uri="{FF2B5EF4-FFF2-40B4-BE49-F238E27FC236}">
              <a16:creationId xmlns:a16="http://schemas.microsoft.com/office/drawing/2014/main" id="{D128C660-4FE3-43D9-8F93-747BBEE92E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59" name="BExGMWEQ2BYRY9BAO5T1X850MJN1" descr="AZ9ST0XDIOP50HSUFO5V31BR0" hidden="1">
          <a:extLst>
            <a:ext uri="{FF2B5EF4-FFF2-40B4-BE49-F238E27FC236}">
              <a16:creationId xmlns:a16="http://schemas.microsoft.com/office/drawing/2014/main" id="{8316AE21-BBAA-45DB-9CF0-19BDD29148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0" name="BExW253QPOZK9KW8BJC3LBXGCG2N" descr="Y5HX37BEUWSN1NEFJKZJXI3SX" hidden="1">
          <a:extLst>
            <a:ext uri="{FF2B5EF4-FFF2-40B4-BE49-F238E27FC236}">
              <a16:creationId xmlns:a16="http://schemas.microsoft.com/office/drawing/2014/main" id="{A76CA0D0-356E-4D2A-A5A8-888EA4B7C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1" name="BEx973S463FCQVJ7QDFBUIU0WJ3F" descr="ZQTVYL8DCSADVT0QMRXFLU0TR" hidden="1">
          <a:extLst>
            <a:ext uri="{FF2B5EF4-FFF2-40B4-BE49-F238E27FC236}">
              <a16:creationId xmlns:a16="http://schemas.microsoft.com/office/drawing/2014/main" id="{5EF1C6CB-A0BD-42FC-AAE0-6726B3665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2" name="BExRZO0PLWWMCLGRH7EH6UXYWGAJ" descr="9D4GQ34QB727H10MA3SSAR2R9" hidden="1">
          <a:extLst>
            <a:ext uri="{FF2B5EF4-FFF2-40B4-BE49-F238E27FC236}">
              <a16:creationId xmlns:a16="http://schemas.microsoft.com/office/drawing/2014/main" id="{887C0F40-7123-49E3-B616-3DE484B9F2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3" name="BExBDP6HNAAJUM39SE5G2C8BKNRQ" descr="1TM64TL2QIMYV7WYSV2VLGXY4" hidden="1">
          <a:extLst>
            <a:ext uri="{FF2B5EF4-FFF2-40B4-BE49-F238E27FC236}">
              <a16:creationId xmlns:a16="http://schemas.microsoft.com/office/drawing/2014/main" id="{BDE96E45-CB5D-4255-886B-C898582D6E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29193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4" name="BExQEGJP61DL2NZY6LMBHBZ0J5YT" descr="D6ZNRZJ7EX4GZT9RO8LE0C905" hidden="1">
          <a:extLst>
            <a:ext uri="{FF2B5EF4-FFF2-40B4-BE49-F238E27FC236}">
              <a16:creationId xmlns:a16="http://schemas.microsoft.com/office/drawing/2014/main" id="{312AAE8D-7586-499D-AA48-3CB70DE2EE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3300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5" name="BExTY1BCS6HZIF6HI5491FGHDVAE" descr="MJ6976KI2UH1IE8M227DUYXMJ" hidden="1">
          <a:extLst>
            <a:ext uri="{FF2B5EF4-FFF2-40B4-BE49-F238E27FC236}">
              <a16:creationId xmlns:a16="http://schemas.microsoft.com/office/drawing/2014/main" id="{289E264B-71C6-432A-8A49-DD20C224AE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318855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6" name="BEx5FXJGJOT93D0J2IRJ3985IUMI" hidden="1">
          <a:extLst>
            <a:ext uri="{FF2B5EF4-FFF2-40B4-BE49-F238E27FC236}">
              <a16:creationId xmlns:a16="http://schemas.microsoft.com/office/drawing/2014/main" id="{C411B4D9-BF2E-461A-8CC2-F16F8BB30DE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7" name="BEx3RTMHAR35NUAAK49TV6NU7EPA" descr="QFXLG4ZCXTRQSJYFCKJ58G9N8" hidden="1">
          <a:extLst>
            <a:ext uri="{FF2B5EF4-FFF2-40B4-BE49-F238E27FC236}">
              <a16:creationId xmlns:a16="http://schemas.microsoft.com/office/drawing/2014/main" id="{185D267E-47DB-46F6-B1FD-666270CF8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8" name="BExS8T38WLC2R738ZC7BDJQAKJAJ" descr="MRI962L5PB0E0YWXCIBN82VJH" hidden="1">
          <a:extLst>
            <a:ext uri="{FF2B5EF4-FFF2-40B4-BE49-F238E27FC236}">
              <a16:creationId xmlns:a16="http://schemas.microsoft.com/office/drawing/2014/main" id="{762855F9-8528-46F9-8368-3BE49C6101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69" name="BEx5F64BJ6DCM4EJH81D5ZFNPZ0V" descr="7DJ9FILZD2YPS6X1JBP9E76TU" hidden="1">
          <a:extLst>
            <a:ext uri="{FF2B5EF4-FFF2-40B4-BE49-F238E27FC236}">
              <a16:creationId xmlns:a16="http://schemas.microsoft.com/office/drawing/2014/main" id="{C4C73045-3894-475F-90D2-927A4B4091F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0" name="BExQEXXHA3EEXR44LT6RKCDWM6ZT" hidden="1">
          <a:extLst>
            <a:ext uri="{FF2B5EF4-FFF2-40B4-BE49-F238E27FC236}">
              <a16:creationId xmlns:a16="http://schemas.microsoft.com/office/drawing/2014/main" id="{CAAA853C-87E7-4C2B-AA61-95C2C52882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1" name="BEx1X6AMHV6ZK3UJB2BXIJTJHYJU" descr="OALR4L95ELQLZ1Y1LETHM1CS9" hidden="1">
          <a:extLst>
            <a:ext uri="{FF2B5EF4-FFF2-40B4-BE49-F238E27FC236}">
              <a16:creationId xmlns:a16="http://schemas.microsoft.com/office/drawing/2014/main" id="{0DA3B4B1-03CA-4397-B2D7-DA901F1F9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2" name="BExSDIVCE09QKG3CT52PHCS6ZJ09" descr="9F076L7EQCF2COMMGCQG6BQGU" hidden="1">
          <a:extLst>
            <a:ext uri="{FF2B5EF4-FFF2-40B4-BE49-F238E27FC236}">
              <a16:creationId xmlns:a16="http://schemas.microsoft.com/office/drawing/2014/main" id="{28F75ABA-26F6-4039-BD8A-DA5E468EE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870263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3" name="BEx1QZGQZBAWJ8591VXEIPUOVS7X" descr="MEW27CPIFG44B7E7HEQUUF5QF" hidden="1">
          <a:extLst>
            <a:ext uri="{FF2B5EF4-FFF2-40B4-BE49-F238E27FC236}">
              <a16:creationId xmlns:a16="http://schemas.microsoft.com/office/drawing/2014/main" id="{124FFC60-8201-4CD9-8C85-4EC9D431FBB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5376087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4" name="BExMF7LICJLPXSHM63A6EQ79YQKG" descr="U084VZL15IMB1OFRRAY6GVKAE" hidden="1">
          <a:extLst>
            <a:ext uri="{FF2B5EF4-FFF2-40B4-BE49-F238E27FC236}">
              <a16:creationId xmlns:a16="http://schemas.microsoft.com/office/drawing/2014/main" id="{5CF642A6-F39A-452F-AD0A-F114B3AF85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99966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5" name="BExS343F8GCKP6HTF9Y97L133DX8" descr="ZRF0KB1IYQSNV63CTXT25G67G" hidden="1">
          <a:extLst>
            <a:ext uri="{FF2B5EF4-FFF2-40B4-BE49-F238E27FC236}">
              <a16:creationId xmlns:a16="http://schemas.microsoft.com/office/drawing/2014/main" id="{0B425CBC-05ED-4610-A52B-838575CC42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4205859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6" name="BExZMRC09W87CY4B73NPZMNH21AH" descr="78CUMI0OVLYJRSDRQ3V2YX812" hidden="1">
          <a:extLst>
            <a:ext uri="{FF2B5EF4-FFF2-40B4-BE49-F238E27FC236}">
              <a16:creationId xmlns:a16="http://schemas.microsoft.com/office/drawing/2014/main" id="{D5E81DF8-D960-4FB0-8185-9C8D8A9F04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7351204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23825"/>
    <xdr:pic>
      <xdr:nvPicPr>
        <xdr:cNvPr id="1877" name="BExZXVFJ4DY4I24AARDT4AMP6EN1" descr="TXSMH2MTH86CYKA26740RQPUC" hidden="1">
          <a:extLst>
            <a:ext uri="{FF2B5EF4-FFF2-40B4-BE49-F238E27FC236}">
              <a16:creationId xmlns:a16="http://schemas.microsoft.com/office/drawing/2014/main" id="{6E079093-6552-472E-A922-6B7DB22A98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312362850"/>
          <a:ext cx="111443"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8" name="BExOCUIOFQWUGTBU5ESTW3EYEP5C" descr="9BNF49V0R6VVYPHEVMJ3ABDQZ" hidden="1">
          <a:extLst>
            <a:ext uri="{FF2B5EF4-FFF2-40B4-BE49-F238E27FC236}">
              <a16:creationId xmlns:a16="http://schemas.microsoft.com/office/drawing/2014/main" id="{DF26CCC0-5B96-46DC-BA92-A71FBD8D1A3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9064585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79" name="BExU65O9OE4B4MQ2A3OYH13M8BZJ" descr="3INNIMMPDBB0JF37L81M6ID21" hidden="1">
          <a:extLst>
            <a:ext uri="{FF2B5EF4-FFF2-40B4-BE49-F238E27FC236}">
              <a16:creationId xmlns:a16="http://schemas.microsoft.com/office/drawing/2014/main" id="{9CADCDB9-3325-46E3-A302-9499035296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070354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80" name="BExOPRCR0UW7TKXSV5WDTL348FGL" descr="S9JM17GP1802LHN4GT14BJYIC" hidden="1">
          <a:extLst>
            <a:ext uri="{FF2B5EF4-FFF2-40B4-BE49-F238E27FC236}">
              <a16:creationId xmlns:a16="http://schemas.microsoft.com/office/drawing/2014/main" id="{61B286BF-088F-4333-ABBE-97564D9F9F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996154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81" name="BEx5OESAY2W8SEGI3TSB65EHJ04B" descr="9CN2Y88X8WYV1HWZG1QILY9BK" hidden="1">
          <a:extLst>
            <a:ext uri="{FF2B5EF4-FFF2-40B4-BE49-F238E27FC236}">
              <a16:creationId xmlns:a16="http://schemas.microsoft.com/office/drawing/2014/main" id="{34413EF9-0EA6-4441-A8D4-3BC22C4A10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61972625"/>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0</xdr:colOff>
      <xdr:row>1</xdr:row>
      <xdr:rowOff>0</xdr:rowOff>
    </xdr:from>
    <xdr:ext cx="111443" cy="117634"/>
    <xdr:pic>
      <xdr:nvPicPr>
        <xdr:cNvPr id="1882" name="BExGMWEQ2BYRY9BAO5T1X850MJN1" descr="AZ9ST0XDIOP50HSUFO5V31BR0" hidden="1">
          <a:extLst>
            <a:ext uri="{FF2B5EF4-FFF2-40B4-BE49-F238E27FC236}">
              <a16:creationId xmlns:a16="http://schemas.microsoft.com/office/drawing/2014/main" id="{820A88F3-48CB-41CD-8396-26AC6CE261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52019000"/>
          <a:ext cx="111443"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44450</xdr:colOff>
      <xdr:row>0</xdr:row>
      <xdr:rowOff>0</xdr:rowOff>
    </xdr:from>
    <xdr:ext cx="114300" cy="120650"/>
    <xdr:pic>
      <xdr:nvPicPr>
        <xdr:cNvPr id="1883" name="BEx973S463FCQVJ7QDFBUIU0WJ3F" descr="ZQTVYL8DCSADVT0QMRXFLU0TR" hidden="1">
          <a:extLst>
            <a:ext uri="{FF2B5EF4-FFF2-40B4-BE49-F238E27FC236}">
              <a16:creationId xmlns:a16="http://schemas.microsoft.com/office/drawing/2014/main" id="{877B3F8F-6133-4726-B088-CB69EAFEC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1884" name="BExRZO0PLWWMCLGRH7EH6UXYWGAJ" descr="9D4GQ34QB727H10MA3SSAR2R9" hidden="1">
          <a:extLst>
            <a:ext uri="{FF2B5EF4-FFF2-40B4-BE49-F238E27FC236}">
              <a16:creationId xmlns:a16="http://schemas.microsoft.com/office/drawing/2014/main" id="{07EE77EC-580A-4DD9-AB0F-A97B1F5B31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85" name="BExBDP6HNAAJUM39SE5G2C8BKNRQ" descr="1TM64TL2QIMYV7WYSV2VLGXY4" hidden="1">
          <a:extLst>
            <a:ext uri="{FF2B5EF4-FFF2-40B4-BE49-F238E27FC236}">
              <a16:creationId xmlns:a16="http://schemas.microsoft.com/office/drawing/2014/main" id="{1DB314A1-A411-4B8E-9CD5-491A22FF8E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86" name="BExQEGJP61DL2NZY6LMBHBZ0J5YT" descr="D6ZNRZJ7EX4GZT9RO8LE0C905" hidden="1">
          <a:extLst>
            <a:ext uri="{FF2B5EF4-FFF2-40B4-BE49-F238E27FC236}">
              <a16:creationId xmlns:a16="http://schemas.microsoft.com/office/drawing/2014/main" id="{BCC19BFA-1D9B-4229-8AEB-E5AB38396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87" name="BExTY1BCS6HZIF6HI5491FGHDVAE" descr="MJ6976KI2UH1IE8M227DUYXMJ" hidden="1">
          <a:extLst>
            <a:ext uri="{FF2B5EF4-FFF2-40B4-BE49-F238E27FC236}">
              <a16:creationId xmlns:a16="http://schemas.microsoft.com/office/drawing/2014/main" id="{37E20314-5434-4702-A6F9-7BD56F86E4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1888" name="BExS8T38WLC2R738ZC7BDJQAKJAJ" descr="MRI962L5PB0E0YWXCIBN82VJH" hidden="1">
          <a:extLst>
            <a:ext uri="{FF2B5EF4-FFF2-40B4-BE49-F238E27FC236}">
              <a16:creationId xmlns:a16="http://schemas.microsoft.com/office/drawing/2014/main" id="{A8DD412B-4B1D-4DBA-A641-DCD54923B9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1889" name="BEx1X6AMHV6ZK3UJB2BXIJTJHYJU" descr="OALR4L95ELQLZ1Y1LETHM1CS9" hidden="1">
          <a:extLst>
            <a:ext uri="{FF2B5EF4-FFF2-40B4-BE49-F238E27FC236}">
              <a16:creationId xmlns:a16="http://schemas.microsoft.com/office/drawing/2014/main" id="{9E570862-F0D2-4398-90A8-04613C857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0" name="BEx1QZGQZBAWJ8591VXEIPUOVS7X" descr="MEW27CPIFG44B7E7HEQUUF5QF" hidden="1">
          <a:extLst>
            <a:ext uri="{FF2B5EF4-FFF2-40B4-BE49-F238E27FC236}">
              <a16:creationId xmlns:a16="http://schemas.microsoft.com/office/drawing/2014/main" id="{F79E5341-1E86-450A-911E-8A90BA8675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1" name="BExMF7LICJLPXSHM63A6EQ79YQKG" descr="U084VZL15IMB1OFRRAY6GVKAE" hidden="1">
          <a:extLst>
            <a:ext uri="{FF2B5EF4-FFF2-40B4-BE49-F238E27FC236}">
              <a16:creationId xmlns:a16="http://schemas.microsoft.com/office/drawing/2014/main" id="{67E63E01-6CB2-4BAA-A903-CC94C6244C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2" name="BExS343F8GCKP6HTF9Y97L133DX8" descr="ZRF0KB1IYQSNV63CTXT25G67G" hidden="1">
          <a:extLst>
            <a:ext uri="{FF2B5EF4-FFF2-40B4-BE49-F238E27FC236}">
              <a16:creationId xmlns:a16="http://schemas.microsoft.com/office/drawing/2014/main" id="{B9C6AF42-41A1-4795-B692-265BEDE4F4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3" name="BExZMRC09W87CY4B73NPZMNH21AH" descr="78CUMI0OVLYJRSDRQ3V2YX812" hidden="1">
          <a:extLst>
            <a:ext uri="{FF2B5EF4-FFF2-40B4-BE49-F238E27FC236}">
              <a16:creationId xmlns:a16="http://schemas.microsoft.com/office/drawing/2014/main" id="{BBEC0B08-A1F4-49AE-9647-70E8315C11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4" name="BExZXVFJ4DY4I24AARDT4AMP6EN1" descr="TXSMH2MTH86CYKA26740RQPUC" hidden="1">
          <a:extLst>
            <a:ext uri="{FF2B5EF4-FFF2-40B4-BE49-F238E27FC236}">
              <a16:creationId xmlns:a16="http://schemas.microsoft.com/office/drawing/2014/main" id="{F4DD52CD-54ED-417B-B180-F030B8DC9B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5" name="BExOCUIOFQWUGTBU5ESTW3EYEP5C" descr="9BNF49V0R6VVYPHEVMJ3ABDQZ" hidden="1">
          <a:extLst>
            <a:ext uri="{FF2B5EF4-FFF2-40B4-BE49-F238E27FC236}">
              <a16:creationId xmlns:a16="http://schemas.microsoft.com/office/drawing/2014/main" id="{E8E7EF8D-42E1-4CC7-B015-402C8FD579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6" name="BExU65O9OE4B4MQ2A3OYH13M8BZJ" descr="3INNIMMPDBB0JF37L81M6ID21" hidden="1">
          <a:extLst>
            <a:ext uri="{FF2B5EF4-FFF2-40B4-BE49-F238E27FC236}">
              <a16:creationId xmlns:a16="http://schemas.microsoft.com/office/drawing/2014/main" id="{040DFB51-D913-42F5-87F9-3743A3C094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897" name="BExOPRCR0UW7TKXSV5WDTL348FGL" descr="S9JM17GP1802LHN4GT14BJYIC" hidden="1">
          <a:extLst>
            <a:ext uri="{FF2B5EF4-FFF2-40B4-BE49-F238E27FC236}">
              <a16:creationId xmlns:a16="http://schemas.microsoft.com/office/drawing/2014/main" id="{35508DA4-ACAB-4DA9-B5DD-22338CE61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898" name="BEx5OESAY2W8SEGI3TSB65EHJ04B" descr="9CN2Y88X8WYV1HWZG1QILY9BK" hidden="1">
          <a:extLst>
            <a:ext uri="{FF2B5EF4-FFF2-40B4-BE49-F238E27FC236}">
              <a16:creationId xmlns:a16="http://schemas.microsoft.com/office/drawing/2014/main" id="{85262125-8BD3-438F-820A-F63810EFB5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899" name="BEx973S463FCQVJ7QDFBUIU0WJ3F" descr="ZQTVYL8DCSADVT0QMRXFLU0TR" hidden="1">
          <a:extLst>
            <a:ext uri="{FF2B5EF4-FFF2-40B4-BE49-F238E27FC236}">
              <a16:creationId xmlns:a16="http://schemas.microsoft.com/office/drawing/2014/main" id="{0250C486-A200-4A7B-94D1-8442CA30E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1900" name="BExRZO0PLWWMCLGRH7EH6UXYWGAJ" descr="9D4GQ34QB727H10MA3SSAR2R9" hidden="1">
          <a:extLst>
            <a:ext uri="{FF2B5EF4-FFF2-40B4-BE49-F238E27FC236}">
              <a16:creationId xmlns:a16="http://schemas.microsoft.com/office/drawing/2014/main" id="{11C4A96E-0E5E-4DF2-A1DC-244BCECCF2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1" name="BExBDP6HNAAJUM39SE5G2C8BKNRQ" descr="1TM64TL2QIMYV7WYSV2VLGXY4" hidden="1">
          <a:extLst>
            <a:ext uri="{FF2B5EF4-FFF2-40B4-BE49-F238E27FC236}">
              <a16:creationId xmlns:a16="http://schemas.microsoft.com/office/drawing/2014/main" id="{8FE1108D-29C7-44D6-A95F-4B545145D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2" name="BExQEGJP61DL2NZY6LMBHBZ0J5YT" descr="D6ZNRZJ7EX4GZT9RO8LE0C905" hidden="1">
          <a:extLst>
            <a:ext uri="{FF2B5EF4-FFF2-40B4-BE49-F238E27FC236}">
              <a16:creationId xmlns:a16="http://schemas.microsoft.com/office/drawing/2014/main" id="{9BDBDAF5-911D-47E0-AD5B-E31646A6B0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7814500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3" name="BExTY1BCS6HZIF6HI5491FGHDVAE" descr="MJ6976KI2UH1IE8M227DUYXMJ" hidden="1">
          <a:extLst>
            <a:ext uri="{FF2B5EF4-FFF2-40B4-BE49-F238E27FC236}">
              <a16:creationId xmlns:a16="http://schemas.microsoft.com/office/drawing/2014/main" id="{30699767-C612-4A91-BBB8-3911A9F42A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845153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1904" name="BExS8T38WLC2R738ZC7BDJQAKJAJ" descr="MRI962L5PB0E0YWXCIBN82VJH" hidden="1">
          <a:extLst>
            <a:ext uri="{FF2B5EF4-FFF2-40B4-BE49-F238E27FC236}">
              <a16:creationId xmlns:a16="http://schemas.microsoft.com/office/drawing/2014/main" id="{3653F5D1-413D-4CE1-B438-539256C6D3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82550</xdr:colOff>
      <xdr:row>1</xdr:row>
      <xdr:rowOff>0</xdr:rowOff>
    </xdr:from>
    <xdr:ext cx="114300" cy="120650"/>
    <xdr:pic>
      <xdr:nvPicPr>
        <xdr:cNvPr id="1905" name="BEx1X6AMHV6ZK3UJB2BXIJTJHYJU" descr="OALR4L95ELQLZ1Y1LETHM1CS9" hidden="1">
          <a:extLst>
            <a:ext uri="{FF2B5EF4-FFF2-40B4-BE49-F238E27FC236}">
              <a16:creationId xmlns:a16="http://schemas.microsoft.com/office/drawing/2014/main" id="{877EBFA5-4C4D-4276-B9D3-6B6311CFE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6" name="BEx1QZGQZBAWJ8591VXEIPUOVS7X" descr="MEW27CPIFG44B7E7HEQUUF5QF" hidden="1">
          <a:extLst>
            <a:ext uri="{FF2B5EF4-FFF2-40B4-BE49-F238E27FC236}">
              <a16:creationId xmlns:a16="http://schemas.microsoft.com/office/drawing/2014/main" id="{E1CD7CC2-2A62-4ED2-910D-6CAA5D9ED9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7" name="BExMF7LICJLPXSHM63A6EQ79YQKG" descr="U084VZL15IMB1OFRRAY6GVKAE" hidden="1">
          <a:extLst>
            <a:ext uri="{FF2B5EF4-FFF2-40B4-BE49-F238E27FC236}">
              <a16:creationId xmlns:a16="http://schemas.microsoft.com/office/drawing/2014/main" id="{F5F792D8-D7ED-4489-B923-BBFF341386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399276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8" name="BExS343F8GCKP6HTF9Y97L133DX8" descr="ZRF0KB1IYQSNV63CTXT25G67G" hidden="1">
          <a:extLst>
            <a:ext uri="{FF2B5EF4-FFF2-40B4-BE49-F238E27FC236}">
              <a16:creationId xmlns:a16="http://schemas.microsoft.com/office/drawing/2014/main" id="{7EE35042-5495-4948-A51A-97CEF11E95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3043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09" name="BExZMRC09W87CY4B73NPZMNH21AH" descr="78CUMI0OVLYJRSDRQ3V2YX812" hidden="1">
          <a:extLst>
            <a:ext uri="{FF2B5EF4-FFF2-40B4-BE49-F238E27FC236}">
              <a16:creationId xmlns:a16="http://schemas.microsoft.com/office/drawing/2014/main" id="{EFC97D40-495C-4BBC-B4DE-E420BFEB8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162877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10" name="BExZXVFJ4DY4I24AARDT4AMP6EN1" descr="TXSMH2MTH86CYKA26740RQPUC" hidden="1">
          <a:extLst>
            <a:ext uri="{FF2B5EF4-FFF2-40B4-BE49-F238E27FC236}">
              <a16:creationId xmlns:a16="http://schemas.microsoft.com/office/drawing/2014/main" id="{A24F5176-B2EE-4302-AF61-E9DC075DCB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66092070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11" name="BExOCUIOFQWUGTBU5ESTW3EYEP5C" descr="9BNF49V0R6VVYPHEVMJ3ABDQZ" hidden="1">
          <a:extLst>
            <a:ext uri="{FF2B5EF4-FFF2-40B4-BE49-F238E27FC236}">
              <a16:creationId xmlns:a16="http://schemas.microsoft.com/office/drawing/2014/main" id="{2048FB9F-8FA5-4085-BA1E-775252A067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1029295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12" name="BExU65O9OE4B4MQ2A3OYH13M8BZJ" descr="3INNIMMPDBB0JF37L81M6ID21" hidden="1">
          <a:extLst>
            <a:ext uri="{FF2B5EF4-FFF2-40B4-BE49-F238E27FC236}">
              <a16:creationId xmlns:a16="http://schemas.microsoft.com/office/drawing/2014/main" id="{5C1BEB43-9658-46F6-952F-E05E7959A5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2879312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1</xdr:row>
      <xdr:rowOff>0</xdr:rowOff>
    </xdr:from>
    <xdr:ext cx="114300" cy="120650"/>
    <xdr:pic>
      <xdr:nvPicPr>
        <xdr:cNvPr id="1913" name="BExOPRCR0UW7TKXSV5WDTL348FGL" descr="S9JM17GP1802LHN4GT14BJYIC" hidden="1">
          <a:extLst>
            <a:ext uri="{FF2B5EF4-FFF2-40B4-BE49-F238E27FC236}">
              <a16:creationId xmlns:a16="http://schemas.microsoft.com/office/drawing/2014/main" id="{9160DC6B-0669-4AEB-97C0-F378BBA8D2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313267725"/>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44450</xdr:colOff>
      <xdr:row>0</xdr:row>
      <xdr:rowOff>0</xdr:rowOff>
    </xdr:from>
    <xdr:ext cx="114300" cy="120650"/>
    <xdr:pic>
      <xdr:nvPicPr>
        <xdr:cNvPr id="1914" name="BEx5OESAY2W8SEGI3TSB65EHJ04B" descr="9CN2Y88X8WYV1HWZG1QILY9BK" hidden="1">
          <a:extLst>
            <a:ext uri="{FF2B5EF4-FFF2-40B4-BE49-F238E27FC236}">
              <a16:creationId xmlns:a16="http://schemas.microsoft.com/office/drawing/2014/main" id="{4408622C-0EDF-4F0B-9A6D-F1D053F943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0"/>
          <a:ext cx="11430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24130</xdr:colOff>
      <xdr:row>0</xdr:row>
      <xdr:rowOff>0</xdr:rowOff>
    </xdr:from>
    <xdr:ext cx="117308" cy="117634"/>
    <xdr:pic>
      <xdr:nvPicPr>
        <xdr:cNvPr id="1915" name="BExW253QPOZK9KW8BJC3LBXGCG2N" descr="Y5HX37BEUWSN1NEFJKZJXI3SX" hidden="1">
          <a:extLst>
            <a:ext uri="{FF2B5EF4-FFF2-40B4-BE49-F238E27FC236}">
              <a16:creationId xmlns:a16="http://schemas.microsoft.com/office/drawing/2014/main" id="{3AA98DB8-8024-46EF-9309-F7AD9A9A0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13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16" name="BEx973S463FCQVJ7QDFBUIU0WJ3F" descr="ZQTVYL8DCSADVT0QMRXFLU0TR" hidden="1">
          <a:extLst>
            <a:ext uri="{FF2B5EF4-FFF2-40B4-BE49-F238E27FC236}">
              <a16:creationId xmlns:a16="http://schemas.microsoft.com/office/drawing/2014/main" id="{F828D62A-928B-473A-92F2-8EE941544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370"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77470</xdr:colOff>
      <xdr:row>1</xdr:row>
      <xdr:rowOff>0</xdr:rowOff>
    </xdr:from>
    <xdr:ext cx="117308" cy="117634"/>
    <xdr:pic>
      <xdr:nvPicPr>
        <xdr:cNvPr id="1917" name="BExRZO0PLWWMCLGRH7EH6UXYWGAJ" descr="9D4GQ34QB727H10MA3SSAR2R9" hidden="1">
          <a:extLst>
            <a:ext uri="{FF2B5EF4-FFF2-40B4-BE49-F238E27FC236}">
              <a16:creationId xmlns:a16="http://schemas.microsoft.com/office/drawing/2014/main" id="{6CFB62E7-3A7E-494F-BAEE-1F99B0B3C5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7470"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18" name="BExBDP6HNAAJUM39SE5G2C8BKNRQ" descr="1TM64TL2QIMYV7WYSV2VLGXY4" hidden="1">
          <a:extLst>
            <a:ext uri="{FF2B5EF4-FFF2-40B4-BE49-F238E27FC236}">
              <a16:creationId xmlns:a16="http://schemas.microsoft.com/office/drawing/2014/main" id="{E2AE8773-D73B-4F8D-BB4C-EEFC1E902B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19" name="BExQEGJP61DL2NZY6LMBHBZ0J5YT" descr="D6ZNRZJ7EX4GZT9RO8LE0C905" hidden="1">
          <a:extLst>
            <a:ext uri="{FF2B5EF4-FFF2-40B4-BE49-F238E27FC236}">
              <a16:creationId xmlns:a16="http://schemas.microsoft.com/office/drawing/2014/main" id="{7EF2947C-4293-4B3F-B7E0-1A955BB82A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20" name="BExTY1BCS6HZIF6HI5491FGHDVAE" descr="MJ6976KI2UH1IE8M227DUYXMJ" hidden="1">
          <a:extLst>
            <a:ext uri="{FF2B5EF4-FFF2-40B4-BE49-F238E27FC236}">
              <a16:creationId xmlns:a16="http://schemas.microsoft.com/office/drawing/2014/main" id="{32F93471-191F-462B-BB33-1BA764744C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10790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921" name="BEx5FXJGJOT93D0J2IRJ3985IUMI" hidden="1">
          <a:extLst>
            <a:ext uri="{FF2B5EF4-FFF2-40B4-BE49-F238E27FC236}">
              <a16:creationId xmlns:a16="http://schemas.microsoft.com/office/drawing/2014/main" id="{B1BED936-C71F-4457-8F27-7EB4937A51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77470</xdr:colOff>
      <xdr:row>1</xdr:row>
      <xdr:rowOff>0</xdr:rowOff>
    </xdr:from>
    <xdr:ext cx="117308" cy="117634"/>
    <xdr:pic>
      <xdr:nvPicPr>
        <xdr:cNvPr id="1922" name="BExS8T38WLC2R738ZC7BDJQAKJAJ" descr="MRI962L5PB0E0YWXCIBN82VJH" hidden="1">
          <a:extLst>
            <a:ext uri="{FF2B5EF4-FFF2-40B4-BE49-F238E27FC236}">
              <a16:creationId xmlns:a16="http://schemas.microsoft.com/office/drawing/2014/main" id="{09BE4E13-7E28-4C18-A1AF-B53B4C1458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7470"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923" name="BEx5F64BJ6DCM4EJH81D5ZFNPZ0V" descr="7DJ9FILZD2YPS6X1JBP9E76TU" hidden="1">
          <a:extLst>
            <a:ext uri="{FF2B5EF4-FFF2-40B4-BE49-F238E27FC236}">
              <a16:creationId xmlns:a16="http://schemas.microsoft.com/office/drawing/2014/main" id="{EACCD061-386F-4D36-89FF-F6A6753DFC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924" name="BExQEXXHA3EEXR44LT6RKCDWM6ZT" hidden="1">
          <a:extLst>
            <a:ext uri="{FF2B5EF4-FFF2-40B4-BE49-F238E27FC236}">
              <a16:creationId xmlns:a16="http://schemas.microsoft.com/office/drawing/2014/main" id="{F250213B-5595-45CA-95D4-2E83D083AB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77470</xdr:colOff>
      <xdr:row>1</xdr:row>
      <xdr:rowOff>0</xdr:rowOff>
    </xdr:from>
    <xdr:ext cx="117308" cy="117634"/>
    <xdr:pic>
      <xdr:nvPicPr>
        <xdr:cNvPr id="1925" name="BEx1X6AMHV6ZK3UJB2BXIJTJHYJU" descr="OALR4L95ELQLZ1Y1LETHM1CS9" hidden="1">
          <a:extLst>
            <a:ext uri="{FF2B5EF4-FFF2-40B4-BE49-F238E27FC236}">
              <a16:creationId xmlns:a16="http://schemas.microsoft.com/office/drawing/2014/main" id="{642887E4-00A4-4CAE-A6EF-F5CE78D6C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7470"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26" name="BEx1QZGQZBAWJ8591VXEIPUOVS7X" descr="MEW27CPIFG44B7E7HEQUUF5QF" hidden="1">
          <a:extLst>
            <a:ext uri="{FF2B5EF4-FFF2-40B4-BE49-F238E27FC236}">
              <a16:creationId xmlns:a16="http://schemas.microsoft.com/office/drawing/2014/main" id="{E2768CFA-A9E6-4985-BFEE-065C77DDE5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27" name="BExMF7LICJLPXSHM63A6EQ79YQKG" descr="U084VZL15IMB1OFRRAY6GVKAE" hidden="1">
          <a:extLst>
            <a:ext uri="{FF2B5EF4-FFF2-40B4-BE49-F238E27FC236}">
              <a16:creationId xmlns:a16="http://schemas.microsoft.com/office/drawing/2014/main" id="{9FCA5CEF-459F-43BA-B387-8559B72DAB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28" name="BExS343F8GCKP6HTF9Y97L133DX8" descr="ZRF0KB1IYQSNV63CTXT25G67G" hidden="1">
          <a:extLst>
            <a:ext uri="{FF2B5EF4-FFF2-40B4-BE49-F238E27FC236}">
              <a16:creationId xmlns:a16="http://schemas.microsoft.com/office/drawing/2014/main" id="{30F00541-57EC-49CB-9A16-0F26ABF778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39927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29" name="BExZMRC09W87CY4B73NPZMNH21AH" descr="78CUMI0OVLYJRSDRQ3V2YX812" hidden="1">
          <a:extLst>
            <a:ext uri="{FF2B5EF4-FFF2-40B4-BE49-F238E27FC236}">
              <a16:creationId xmlns:a16="http://schemas.microsoft.com/office/drawing/2014/main" id="{BFD7A97C-3893-48E2-92D3-AA214140C7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53043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30" name="BExZXVFJ4DY4I24AARDT4AMP6EN1" descr="TXSMH2MTH86CYKA26740RQPUC" hidden="1">
          <a:extLst>
            <a:ext uri="{FF2B5EF4-FFF2-40B4-BE49-F238E27FC236}">
              <a16:creationId xmlns:a16="http://schemas.microsoft.com/office/drawing/2014/main" id="{0104A075-6133-4A7B-85D3-26AB35DEEA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31" name="BExOCUIOFQWUGTBU5ESTW3EYEP5C" descr="9BNF49V0R6VVYPHEVMJ3ABDQZ" hidden="1">
          <a:extLst>
            <a:ext uri="{FF2B5EF4-FFF2-40B4-BE49-F238E27FC236}">
              <a16:creationId xmlns:a16="http://schemas.microsoft.com/office/drawing/2014/main" id="{AB455117-7CC7-46BC-8B0D-0A7139D8D1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32" name="BExU65O9OE4B4MQ2A3OYH13M8BZJ" descr="3INNIMMPDBB0JF37L81M6ID21" hidden="1">
          <a:extLst>
            <a:ext uri="{FF2B5EF4-FFF2-40B4-BE49-F238E27FC236}">
              <a16:creationId xmlns:a16="http://schemas.microsoft.com/office/drawing/2014/main" id="{AC7E468D-7FA1-45C4-B3EF-CA096E0CE2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33" name="BExOPRCR0UW7TKXSV5WDTL348FGL" descr="S9JM17GP1802LHN4GT14BJYIC" hidden="1">
          <a:extLst>
            <a:ext uri="{FF2B5EF4-FFF2-40B4-BE49-F238E27FC236}">
              <a16:creationId xmlns:a16="http://schemas.microsoft.com/office/drawing/2014/main" id="{C304A5D4-9FE6-496A-9D79-C9039B9942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1</xdr:row>
      <xdr:rowOff>0</xdr:rowOff>
    </xdr:from>
    <xdr:ext cx="117308" cy="117634"/>
    <xdr:pic>
      <xdr:nvPicPr>
        <xdr:cNvPr id="1934" name="BEx5OESAY2W8SEGI3TSB65EHJ04B" descr="9CN2Y88X8WYV1HWZG1QILY9BK" hidden="1">
          <a:extLst>
            <a:ext uri="{FF2B5EF4-FFF2-40B4-BE49-F238E27FC236}">
              <a16:creationId xmlns:a16="http://schemas.microsoft.com/office/drawing/2014/main" id="{A8567E71-B5A7-4188-AED9-E4C15F6ED1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39370</xdr:colOff>
      <xdr:row>0</xdr:row>
      <xdr:rowOff>0</xdr:rowOff>
    </xdr:from>
    <xdr:ext cx="117308" cy="117634"/>
    <xdr:pic>
      <xdr:nvPicPr>
        <xdr:cNvPr id="1935" name="BExGMWEQ2BYRY9BAO5T1X850MJN1" descr="AZ9ST0XDIOP50HSUFO5V31BR0" hidden="1">
          <a:extLst>
            <a:ext uri="{FF2B5EF4-FFF2-40B4-BE49-F238E27FC236}">
              <a16:creationId xmlns:a16="http://schemas.microsoft.com/office/drawing/2014/main" id="{9EA2AC80-45AA-4EE6-A6F9-5D348548D2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70"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1</xdr:row>
      <xdr:rowOff>0</xdr:rowOff>
    </xdr:from>
    <xdr:ext cx="117308" cy="117634"/>
    <xdr:pic>
      <xdr:nvPicPr>
        <xdr:cNvPr id="1936" name="BExW253QPOZK9KW8BJC3LBXGCG2N" descr="Y5HX37BEUWSN1NEFJKZJXI3SX" hidden="1">
          <a:extLst>
            <a:ext uri="{FF2B5EF4-FFF2-40B4-BE49-F238E27FC236}">
              <a16:creationId xmlns:a16="http://schemas.microsoft.com/office/drawing/2014/main" id="{A4641B8E-ECB8-440D-8D99-B600485A1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37" name="BEx973S463FCQVJ7QDFBUIU0WJ3F" descr="ZQTVYL8DCSADVT0QMRXFLU0TR" hidden="1">
          <a:extLst>
            <a:ext uri="{FF2B5EF4-FFF2-40B4-BE49-F238E27FC236}">
              <a16:creationId xmlns:a16="http://schemas.microsoft.com/office/drawing/2014/main" id="{ED06A260-7F76-4B29-9C79-3A7483249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1938" name="BExRZO0PLWWMCLGRH7EH6UXYWGAJ" descr="9D4GQ34QB727H10MA3SSAR2R9" hidden="1">
          <a:extLst>
            <a:ext uri="{FF2B5EF4-FFF2-40B4-BE49-F238E27FC236}">
              <a16:creationId xmlns:a16="http://schemas.microsoft.com/office/drawing/2014/main" id="{6BB8E8D5-7ED2-4F42-8ABD-972A4F2FF2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93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39" name="BExBDP6HNAAJUM39SE5G2C8BKNRQ" descr="1TM64TL2QIMYV7WYSV2VLGXY4" hidden="1">
          <a:extLst>
            <a:ext uri="{FF2B5EF4-FFF2-40B4-BE49-F238E27FC236}">
              <a16:creationId xmlns:a16="http://schemas.microsoft.com/office/drawing/2014/main" id="{38045250-7F31-47E7-B2AA-190635746A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40" name="BExQEGJP61DL2NZY6LMBHBZ0J5YT" descr="D6ZNRZJ7EX4GZT9RO8LE0C905" hidden="1">
          <a:extLst>
            <a:ext uri="{FF2B5EF4-FFF2-40B4-BE49-F238E27FC236}">
              <a16:creationId xmlns:a16="http://schemas.microsoft.com/office/drawing/2014/main" id="{D97CFA97-65AA-4027-BEB8-D366A11294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10790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41" name="BExTY1BCS6HZIF6HI5491FGHDVAE" descr="MJ6976KI2UH1IE8M227DUYXMJ" hidden="1">
          <a:extLst>
            <a:ext uri="{FF2B5EF4-FFF2-40B4-BE49-F238E27FC236}">
              <a16:creationId xmlns:a16="http://schemas.microsoft.com/office/drawing/2014/main" id="{2F70BC8C-610D-48CF-9325-CAAF45B806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235448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42" name="BEx5FXJGJOT93D0J2IRJ3985IUMI" hidden="1">
          <a:extLst>
            <a:ext uri="{FF2B5EF4-FFF2-40B4-BE49-F238E27FC236}">
              <a16:creationId xmlns:a16="http://schemas.microsoft.com/office/drawing/2014/main" id="{7666CAC7-CBA7-4425-AC4D-640A06782E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943" name="BEx3RTMHAR35NUAAK49TV6NU7EPA" descr="QFXLG4ZCXTRQSJYFCKJ58G9N8" hidden="1">
          <a:extLst>
            <a:ext uri="{FF2B5EF4-FFF2-40B4-BE49-F238E27FC236}">
              <a16:creationId xmlns:a16="http://schemas.microsoft.com/office/drawing/2014/main" id="{18CAEA5B-0A5A-4C06-A216-7BA9722C7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1944" name="BExS8T38WLC2R738ZC7BDJQAKJAJ" descr="MRI962L5PB0E0YWXCIBN82VJH" hidden="1">
          <a:extLst>
            <a:ext uri="{FF2B5EF4-FFF2-40B4-BE49-F238E27FC236}">
              <a16:creationId xmlns:a16="http://schemas.microsoft.com/office/drawing/2014/main" id="{1F2249EB-8AE3-474F-809A-0F141CDF20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93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45" name="BEx5F64BJ6DCM4EJH81D5ZFNPZ0V" descr="7DJ9FILZD2YPS6X1JBP9E76TU" hidden="1">
          <a:extLst>
            <a:ext uri="{FF2B5EF4-FFF2-40B4-BE49-F238E27FC236}">
              <a16:creationId xmlns:a16="http://schemas.microsoft.com/office/drawing/2014/main" id="{18330AD6-B639-49CE-AD69-F13D17C122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46" name="BExQEXXHA3EEXR44LT6RKCDWM6ZT" hidden="1">
          <a:extLst>
            <a:ext uri="{FF2B5EF4-FFF2-40B4-BE49-F238E27FC236}">
              <a16:creationId xmlns:a16="http://schemas.microsoft.com/office/drawing/2014/main" id="{B7590718-695D-408B-AFC0-BF0DD030B1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1947" name="BEx1X6AMHV6ZK3UJB2BXIJTJHYJU" descr="OALR4L95ELQLZ1Y1LETHM1CS9" hidden="1">
          <a:extLst>
            <a:ext uri="{FF2B5EF4-FFF2-40B4-BE49-F238E27FC236}">
              <a16:creationId xmlns:a16="http://schemas.microsoft.com/office/drawing/2014/main" id="{B0276260-E61A-44B7-9725-86722E409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93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948" name="BExSDIVCE09QKG3CT52PHCS6ZJ09" descr="9F076L7EQCF2COMMGCQG6BQGU" hidden="1">
          <a:extLst>
            <a:ext uri="{FF2B5EF4-FFF2-40B4-BE49-F238E27FC236}">
              <a16:creationId xmlns:a16="http://schemas.microsoft.com/office/drawing/2014/main" id="{22243F31-3FEC-42BB-AB5D-53A5FA545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49" name="BEx1QZGQZBAWJ8591VXEIPUOVS7X" descr="MEW27CPIFG44B7E7HEQUUF5QF" hidden="1">
          <a:extLst>
            <a:ext uri="{FF2B5EF4-FFF2-40B4-BE49-F238E27FC236}">
              <a16:creationId xmlns:a16="http://schemas.microsoft.com/office/drawing/2014/main" id="{8C617BA2-EBD3-46EB-8446-69BA6C1488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0" name="BExMF7LICJLPXSHM63A6EQ79YQKG" descr="U084VZL15IMB1OFRRAY6GVKAE" hidden="1">
          <a:extLst>
            <a:ext uri="{FF2B5EF4-FFF2-40B4-BE49-F238E27FC236}">
              <a16:creationId xmlns:a16="http://schemas.microsoft.com/office/drawing/2014/main" id="{984A5BD1-7BB5-4C45-B19D-DE3D421701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1" name="BExS343F8GCKP6HTF9Y97L133DX8" descr="ZRF0KB1IYQSNV63CTXT25G67G" hidden="1">
          <a:extLst>
            <a:ext uri="{FF2B5EF4-FFF2-40B4-BE49-F238E27FC236}">
              <a16:creationId xmlns:a16="http://schemas.microsoft.com/office/drawing/2014/main" id="{7BE322D5-AFFF-41C5-940F-EFE2C37653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2" name="BExZMRC09W87CY4B73NPZMNH21AH" descr="78CUMI0OVLYJRSDRQ3V2YX812" hidden="1">
          <a:extLst>
            <a:ext uri="{FF2B5EF4-FFF2-40B4-BE49-F238E27FC236}">
              <a16:creationId xmlns:a16="http://schemas.microsoft.com/office/drawing/2014/main" id="{7454697C-23F2-41E0-AE68-EB005C69B7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39927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23825"/>
    <xdr:pic>
      <xdr:nvPicPr>
        <xdr:cNvPr id="1953" name="BExZXVFJ4DY4I24AARDT4AMP6EN1" descr="TXSMH2MTH86CYKA26740RQPUC" hidden="1">
          <a:extLst>
            <a:ext uri="{FF2B5EF4-FFF2-40B4-BE49-F238E27FC236}">
              <a16:creationId xmlns:a16="http://schemas.microsoft.com/office/drawing/2014/main" id="{AD04598D-B274-476D-B876-DDD0BDE05D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3043772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4" name="BExOCUIOFQWUGTBU5ESTW3EYEP5C" descr="9BNF49V0R6VVYPHEVMJ3ABDQZ" hidden="1">
          <a:extLst>
            <a:ext uri="{FF2B5EF4-FFF2-40B4-BE49-F238E27FC236}">
              <a16:creationId xmlns:a16="http://schemas.microsoft.com/office/drawing/2014/main" id="{CD1B2408-4D9C-4A2E-85AF-E8BB034F51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5" name="BExU65O9OE4B4MQ2A3OYH13M8BZJ" descr="3INNIMMPDBB0JF37L81M6ID21" hidden="1">
          <a:extLst>
            <a:ext uri="{FF2B5EF4-FFF2-40B4-BE49-F238E27FC236}">
              <a16:creationId xmlns:a16="http://schemas.microsoft.com/office/drawing/2014/main" id="{96C25D1D-71FE-48DD-A842-88AA9B9A2A3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6" name="BExOPRCR0UW7TKXSV5WDTL348FGL" descr="S9JM17GP1802LHN4GT14BJYIC" hidden="1">
          <a:extLst>
            <a:ext uri="{FF2B5EF4-FFF2-40B4-BE49-F238E27FC236}">
              <a16:creationId xmlns:a16="http://schemas.microsoft.com/office/drawing/2014/main" id="{25435879-B170-4533-87DD-B4B9AFA622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7" name="BEx5OESAY2W8SEGI3TSB65EHJ04B" descr="9CN2Y88X8WYV1HWZG1QILY9BK" hidden="1">
          <a:extLst>
            <a:ext uri="{FF2B5EF4-FFF2-40B4-BE49-F238E27FC236}">
              <a16:creationId xmlns:a16="http://schemas.microsoft.com/office/drawing/2014/main" id="{B3F19C95-9FB0-4D9A-9CEC-D59A3FC1AF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58" name="BExGMWEQ2BYRY9BAO5T1X850MJN1" descr="AZ9ST0XDIOP50HSUFO5V31BR0" hidden="1">
          <a:extLst>
            <a:ext uri="{FF2B5EF4-FFF2-40B4-BE49-F238E27FC236}">
              <a16:creationId xmlns:a16="http://schemas.microsoft.com/office/drawing/2014/main" id="{3F877417-411C-4A06-8EF4-5329D7D910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22225</xdr:colOff>
      <xdr:row>1</xdr:row>
      <xdr:rowOff>0</xdr:rowOff>
    </xdr:from>
    <xdr:ext cx="117308" cy="117634"/>
    <xdr:pic>
      <xdr:nvPicPr>
        <xdr:cNvPr id="1959" name="BExW253QPOZK9KW8BJC3LBXGCG2N" descr="Y5HX37BEUWSN1NEFJKZJXI3SX" hidden="1">
          <a:extLst>
            <a:ext uri="{FF2B5EF4-FFF2-40B4-BE49-F238E27FC236}">
              <a16:creationId xmlns:a16="http://schemas.microsoft.com/office/drawing/2014/main" id="{03EB5953-A7A2-4E30-AC18-04D408EF3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22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0" name="BEx973S463FCQVJ7QDFBUIU0WJ3F" descr="ZQTVYL8DCSADVT0QMRXFLU0TR" hidden="1">
          <a:extLst>
            <a:ext uri="{FF2B5EF4-FFF2-40B4-BE49-F238E27FC236}">
              <a16:creationId xmlns:a16="http://schemas.microsoft.com/office/drawing/2014/main" id="{0ED3979C-9988-42D9-896B-D9092E62B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2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1961" name="BExRZO0PLWWMCLGRH7EH6UXYWGAJ" descr="9D4GQ34QB727H10MA3SSAR2R9" hidden="1">
          <a:extLst>
            <a:ext uri="{FF2B5EF4-FFF2-40B4-BE49-F238E27FC236}">
              <a16:creationId xmlns:a16="http://schemas.microsoft.com/office/drawing/2014/main" id="{A223613C-D6C1-4E0F-85DE-3358A20E1E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93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2" name="BExBDP6HNAAJUM39SE5G2C8BKNRQ" descr="1TM64TL2QIMYV7WYSV2VLGXY4" hidden="1">
          <a:extLst>
            <a:ext uri="{FF2B5EF4-FFF2-40B4-BE49-F238E27FC236}">
              <a16:creationId xmlns:a16="http://schemas.microsoft.com/office/drawing/2014/main" id="{4E732118-ED90-42A2-95F1-6F20F047DF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3" name="BExQEGJP61DL2NZY6LMBHBZ0J5YT" descr="D6ZNRZJ7EX4GZT9RO8LE0C905" hidden="1">
          <a:extLst>
            <a:ext uri="{FF2B5EF4-FFF2-40B4-BE49-F238E27FC236}">
              <a16:creationId xmlns:a16="http://schemas.microsoft.com/office/drawing/2014/main" id="{AA7C02DC-0B1C-4EDB-8F45-124A0D0F4C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107906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4" name="BExTY1BCS6HZIF6HI5491FGHDVAE" descr="MJ6976KI2UH1IE8M227DUYXMJ" hidden="1">
          <a:extLst>
            <a:ext uri="{FF2B5EF4-FFF2-40B4-BE49-F238E27FC236}">
              <a16:creationId xmlns:a16="http://schemas.microsoft.com/office/drawing/2014/main" id="{7F5DFDEC-8B6D-4614-AEC7-A22B9DA1F1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2354484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5" name="BEx5FXJGJOT93D0J2IRJ3985IUMI" hidden="1">
          <a:extLst>
            <a:ext uri="{FF2B5EF4-FFF2-40B4-BE49-F238E27FC236}">
              <a16:creationId xmlns:a16="http://schemas.microsoft.com/office/drawing/2014/main" id="{053BAD32-C87A-49EC-A6EC-893FDD00B8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966" name="BEx3RTMHAR35NUAAK49TV6NU7EPA" descr="QFXLG4ZCXTRQSJYFCKJ58G9N8" hidden="1">
          <a:extLst>
            <a:ext uri="{FF2B5EF4-FFF2-40B4-BE49-F238E27FC236}">
              <a16:creationId xmlns:a16="http://schemas.microsoft.com/office/drawing/2014/main" id="{46798304-ACE1-451A-B81A-3BA80AA77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1967" name="BExS8T38WLC2R738ZC7BDJQAKJAJ" descr="MRI962L5PB0E0YWXCIBN82VJH" hidden="1">
          <a:extLst>
            <a:ext uri="{FF2B5EF4-FFF2-40B4-BE49-F238E27FC236}">
              <a16:creationId xmlns:a16="http://schemas.microsoft.com/office/drawing/2014/main" id="{0EE320FA-05CE-4063-BD09-53AD9200F62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93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8" name="BEx5F64BJ6DCM4EJH81D5ZFNPZ0V" descr="7DJ9FILZD2YPS6X1JBP9E76TU" hidden="1">
          <a:extLst>
            <a:ext uri="{FF2B5EF4-FFF2-40B4-BE49-F238E27FC236}">
              <a16:creationId xmlns:a16="http://schemas.microsoft.com/office/drawing/2014/main" id="{A040DF25-DDAD-4C1A-B38E-D13932D3E3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69" name="BExQEXXHA3EEXR44LT6RKCDWM6ZT" hidden="1">
          <a:extLst>
            <a:ext uri="{FF2B5EF4-FFF2-40B4-BE49-F238E27FC236}">
              <a16:creationId xmlns:a16="http://schemas.microsoft.com/office/drawing/2014/main" id="{0C51F81C-D181-4707-8F0A-2619B0477B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79375</xdr:colOff>
      <xdr:row>1</xdr:row>
      <xdr:rowOff>0</xdr:rowOff>
    </xdr:from>
    <xdr:ext cx="117308" cy="117634"/>
    <xdr:pic>
      <xdr:nvPicPr>
        <xdr:cNvPr id="1970" name="BEx1X6AMHV6ZK3UJB2BXIJTJHYJU" descr="OALR4L95ELQLZ1Y1LETHM1CS9" hidden="1">
          <a:extLst>
            <a:ext uri="{FF2B5EF4-FFF2-40B4-BE49-F238E27FC236}">
              <a16:creationId xmlns:a16="http://schemas.microsoft.com/office/drawing/2014/main" id="{590A1C3A-4B04-4CB1-AF6D-546EF79D2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93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3175</xdr:colOff>
      <xdr:row>0</xdr:row>
      <xdr:rowOff>0</xdr:rowOff>
    </xdr:from>
    <xdr:ext cx="117308" cy="117634"/>
    <xdr:pic>
      <xdr:nvPicPr>
        <xdr:cNvPr id="1971" name="BExSDIVCE09QKG3CT52PHCS6ZJ09" descr="9F076L7EQCF2COMMGCQG6BQGU" hidden="1">
          <a:extLst>
            <a:ext uri="{FF2B5EF4-FFF2-40B4-BE49-F238E27FC236}">
              <a16:creationId xmlns:a16="http://schemas.microsoft.com/office/drawing/2014/main" id="{320876DD-C27B-4C1C-8DCF-AA46EE37C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75" y="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2" name="BEx1QZGQZBAWJ8591VXEIPUOVS7X" descr="MEW27CPIFG44B7E7HEQUUF5QF" hidden="1">
          <a:extLst>
            <a:ext uri="{FF2B5EF4-FFF2-40B4-BE49-F238E27FC236}">
              <a16:creationId xmlns:a16="http://schemas.microsoft.com/office/drawing/2014/main" id="{B125C2DB-AF2F-431A-B0B5-488BD12F18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7814500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3" name="BExMF7LICJLPXSHM63A6EQ79YQKG" descr="U084VZL15IMB1OFRRAY6GVKAE" hidden="1">
          <a:extLst>
            <a:ext uri="{FF2B5EF4-FFF2-40B4-BE49-F238E27FC236}">
              <a16:creationId xmlns:a16="http://schemas.microsoft.com/office/drawing/2014/main" id="{4C6D0538-71AE-47E7-A0C1-5078DBC69C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845153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4" name="BExS343F8GCKP6HTF9Y97L133DX8" descr="ZRF0KB1IYQSNV63CTXT25G67G" hidden="1">
          <a:extLst>
            <a:ext uri="{FF2B5EF4-FFF2-40B4-BE49-F238E27FC236}">
              <a16:creationId xmlns:a16="http://schemas.microsoft.com/office/drawing/2014/main" id="{FFF98200-83A4-4315-8B4B-41E22A2714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5" name="BExZMRC09W87CY4B73NPZMNH21AH" descr="78CUMI0OVLYJRSDRQ3V2YX812" hidden="1">
          <a:extLst>
            <a:ext uri="{FF2B5EF4-FFF2-40B4-BE49-F238E27FC236}">
              <a16:creationId xmlns:a16="http://schemas.microsoft.com/office/drawing/2014/main" id="{AC8ED2A9-53ED-497C-AD5D-0805878980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399276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23825"/>
    <xdr:pic>
      <xdr:nvPicPr>
        <xdr:cNvPr id="1976" name="BExZXVFJ4DY4I24AARDT4AMP6EN1" descr="TXSMH2MTH86CYKA26740RQPUC" hidden="1">
          <a:extLst>
            <a:ext uri="{FF2B5EF4-FFF2-40B4-BE49-F238E27FC236}">
              <a16:creationId xmlns:a16="http://schemas.microsoft.com/office/drawing/2014/main" id="{FD3F85D0-42A3-459E-ADEC-C0A6FDD845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530437725"/>
          <a:ext cx="117308"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7" name="BExOCUIOFQWUGTBU5ESTW3EYEP5C" descr="9BNF49V0R6VVYPHEVMJ3ABDQZ" hidden="1">
          <a:extLst>
            <a:ext uri="{FF2B5EF4-FFF2-40B4-BE49-F238E27FC236}">
              <a16:creationId xmlns:a16="http://schemas.microsoft.com/office/drawing/2014/main" id="{B2E27A9E-30FF-4D12-A98D-131DC8EFA2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162877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8" name="BExU65O9OE4B4MQ2A3OYH13M8BZJ" descr="3INNIMMPDBB0JF37L81M6ID21" hidden="1">
          <a:extLst>
            <a:ext uri="{FF2B5EF4-FFF2-40B4-BE49-F238E27FC236}">
              <a16:creationId xmlns:a16="http://schemas.microsoft.com/office/drawing/2014/main" id="{A149F2C7-A239-4355-83B7-86A806B8B7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66092070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79" name="BExOPRCR0UW7TKXSV5WDTL348FGL" descr="S9JM17GP1802LHN4GT14BJYIC" hidden="1">
          <a:extLst>
            <a:ext uri="{FF2B5EF4-FFF2-40B4-BE49-F238E27FC236}">
              <a16:creationId xmlns:a16="http://schemas.microsoft.com/office/drawing/2014/main" id="{7326A29A-458A-4BA1-8119-E0DE55D832E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210292950"/>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80" name="BEx5OESAY2W8SEGI3TSB65EHJ04B" descr="9CN2Y88X8WYV1HWZG1QILY9BK" hidden="1">
          <a:extLst>
            <a:ext uri="{FF2B5EF4-FFF2-40B4-BE49-F238E27FC236}">
              <a16:creationId xmlns:a16="http://schemas.microsoft.com/office/drawing/2014/main" id="{93921CA0-AF98-49AA-93F4-81ADABF379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2879312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xdr:col>
      <xdr:colOff>41275</xdr:colOff>
      <xdr:row>1</xdr:row>
      <xdr:rowOff>0</xdr:rowOff>
    </xdr:from>
    <xdr:ext cx="117308" cy="117634"/>
    <xdr:pic>
      <xdr:nvPicPr>
        <xdr:cNvPr id="1981" name="BExGMWEQ2BYRY9BAO5T1X850MJN1" descr="AZ9ST0XDIOP50HSUFO5V31BR0" hidden="1">
          <a:extLst>
            <a:ext uri="{FF2B5EF4-FFF2-40B4-BE49-F238E27FC236}">
              <a16:creationId xmlns:a16="http://schemas.microsoft.com/office/drawing/2014/main" id="{FF32C2DA-E251-414A-AADE-06D5497CB8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1275" y="313267725"/>
          <a:ext cx="117308" cy="117634"/>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4:C50"/>
  <sheetViews>
    <sheetView tabSelected="1" zoomScale="81" zoomScaleNormal="81" workbookViewId="0">
      <selection activeCell="B9" sqref="B9"/>
    </sheetView>
  </sheetViews>
  <sheetFormatPr defaultColWidth="8.796875" defaultRowHeight="15.75" x14ac:dyDescent="0.2"/>
  <cols>
    <col min="1" max="1" width="20.19921875" style="1" customWidth="1"/>
    <col min="2" max="2" width="64.19921875" style="2" customWidth="1"/>
    <col min="3" max="3" width="45.296875" style="2" customWidth="1"/>
    <col min="4" max="16384" width="8.796875" style="2"/>
  </cols>
  <sheetData>
    <row r="4" spans="1:2" s="4" customFormat="1" ht="35.25" x14ac:dyDescent="0.45">
      <c r="A4" s="3"/>
      <c r="B4" s="19"/>
    </row>
    <row r="5" spans="1:2" s="4" customFormat="1" ht="18" x14ac:dyDescent="0.25">
      <c r="A5" s="65" t="s">
        <v>87</v>
      </c>
      <c r="B5" s="65"/>
    </row>
    <row r="6" spans="1:2" s="4" customFormat="1" ht="92.1" customHeight="1" x14ac:dyDescent="0.2">
      <c r="A6" s="63" t="s">
        <v>1458</v>
      </c>
      <c r="B6" s="64"/>
    </row>
    <row r="7" spans="1:2" s="4" customFormat="1" x14ac:dyDescent="0.2">
      <c r="A7" s="3"/>
    </row>
    <row r="9" spans="1:2" ht="47.25" x14ac:dyDescent="0.2">
      <c r="A9" s="31" t="s">
        <v>1459</v>
      </c>
      <c r="B9" s="54" t="s">
        <v>1427</v>
      </c>
    </row>
    <row r="10" spans="1:2" ht="11.25" customHeight="1" x14ac:dyDescent="0.2">
      <c r="A10" s="13"/>
      <c r="B10" s="11"/>
    </row>
    <row r="11" spans="1:2" x14ac:dyDescent="0.2">
      <c r="A11" s="26" t="s">
        <v>252</v>
      </c>
      <c r="B11" s="22" t="s">
        <v>1454</v>
      </c>
    </row>
    <row r="12" spans="1:2" ht="11.25" customHeight="1" x14ac:dyDescent="0.2">
      <c r="A12" s="13"/>
      <c r="B12" s="12"/>
    </row>
    <row r="13" spans="1:2" ht="26.1" customHeight="1" x14ac:dyDescent="0.2">
      <c r="A13" s="13" t="s">
        <v>584</v>
      </c>
      <c r="B13" s="22" t="s">
        <v>1460</v>
      </c>
    </row>
    <row r="14" spans="1:2" ht="11.25" customHeight="1" x14ac:dyDescent="0.2">
      <c r="A14" s="13"/>
      <c r="B14" s="11"/>
    </row>
    <row r="15" spans="1:2" ht="61.5" customHeight="1" x14ac:dyDescent="0.2">
      <c r="A15" s="13" t="s">
        <v>284</v>
      </c>
      <c r="B15" s="22" t="s">
        <v>1461</v>
      </c>
    </row>
    <row r="16" spans="1:2" ht="11.25" customHeight="1" x14ac:dyDescent="0.2">
      <c r="A16" s="13"/>
      <c r="B16" s="17"/>
    </row>
    <row r="17" spans="1:2" ht="28.5" x14ac:dyDescent="0.2">
      <c r="A17" s="13" t="s">
        <v>1467</v>
      </c>
      <c r="B17" s="22" t="s">
        <v>4759</v>
      </c>
    </row>
    <row r="18" spans="1:2" ht="11.25" customHeight="1" x14ac:dyDescent="0.2">
      <c r="A18" s="13"/>
      <c r="B18" s="11"/>
    </row>
    <row r="19" spans="1:2" ht="45" customHeight="1" x14ac:dyDescent="0.2">
      <c r="A19" s="13" t="s">
        <v>1475</v>
      </c>
      <c r="B19" s="22" t="s">
        <v>1476</v>
      </c>
    </row>
    <row r="20" spans="1:2" ht="11.25" customHeight="1" x14ac:dyDescent="0.2">
      <c r="A20" s="13"/>
      <c r="B20" s="11"/>
    </row>
    <row r="21" spans="1:2" s="18" customFormat="1" ht="28.5" x14ac:dyDescent="0.2">
      <c r="A21" s="13" t="s">
        <v>1464</v>
      </c>
      <c r="B21" s="21" t="s">
        <v>1465</v>
      </c>
    </row>
    <row r="22" spans="1:2" ht="11.25" customHeight="1" x14ac:dyDescent="0.2">
      <c r="A22" s="13"/>
      <c r="B22" s="11"/>
    </row>
    <row r="23" spans="1:2" ht="28.5" x14ac:dyDescent="0.2">
      <c r="A23" s="13" t="s">
        <v>1425</v>
      </c>
      <c r="B23" s="21" t="s">
        <v>1451</v>
      </c>
    </row>
    <row r="24" spans="1:2" ht="11.25" customHeight="1" x14ac:dyDescent="0.2">
      <c r="A24" s="13"/>
      <c r="B24" s="12"/>
    </row>
    <row r="25" spans="1:2" ht="28.5" x14ac:dyDescent="0.2">
      <c r="A25" s="13" t="s">
        <v>1452</v>
      </c>
      <c r="B25" s="22" t="s">
        <v>1463</v>
      </c>
    </row>
    <row r="26" spans="1:2" ht="11.25" customHeight="1" x14ac:dyDescent="0.2">
      <c r="A26" s="13"/>
      <c r="B26" s="12"/>
    </row>
    <row r="27" spans="1:2" x14ac:dyDescent="0.2">
      <c r="A27" s="13" t="s">
        <v>1447</v>
      </c>
      <c r="B27" s="22" t="s">
        <v>1449</v>
      </c>
    </row>
    <row r="28" spans="1:2" ht="11.25" customHeight="1" x14ac:dyDescent="0.2">
      <c r="A28" s="13"/>
      <c r="B28" s="12"/>
    </row>
    <row r="29" spans="1:2" x14ac:dyDescent="0.2">
      <c r="A29" s="13" t="s">
        <v>1441</v>
      </c>
      <c r="B29" s="22" t="s">
        <v>1450</v>
      </c>
    </row>
    <row r="30" spans="1:2" ht="11.25" customHeight="1" x14ac:dyDescent="0.2">
      <c r="A30" s="13"/>
    </row>
    <row r="31" spans="1:2" ht="42.75" x14ac:dyDescent="0.2">
      <c r="A31" s="13" t="s">
        <v>628</v>
      </c>
      <c r="B31" s="22" t="s">
        <v>1462</v>
      </c>
    </row>
    <row r="32" spans="1:2" ht="16.5" thickBot="1" x14ac:dyDescent="0.25">
      <c r="A32" s="13"/>
      <c r="B32" s="12"/>
    </row>
    <row r="33" spans="1:3" ht="213.75" x14ac:dyDescent="0.2">
      <c r="A33" s="27" t="s">
        <v>1453</v>
      </c>
      <c r="B33" s="52" t="s">
        <v>4816</v>
      </c>
    </row>
    <row r="34" spans="1:3" ht="7.5" customHeight="1" x14ac:dyDescent="0.2">
      <c r="A34" s="7"/>
      <c r="B34" s="8"/>
    </row>
    <row r="35" spans="1:3" ht="42.75" x14ac:dyDescent="0.2">
      <c r="A35" s="28" t="s">
        <v>422</v>
      </c>
      <c r="B35" s="8" t="s">
        <v>423</v>
      </c>
    </row>
    <row r="36" spans="1:3" ht="7.5" customHeight="1" x14ac:dyDescent="0.2">
      <c r="A36" s="7"/>
      <c r="B36" s="8"/>
    </row>
    <row r="37" spans="1:3" ht="42.75" x14ac:dyDescent="0.2">
      <c r="A37" s="29" t="s">
        <v>88</v>
      </c>
      <c r="B37" s="51" t="s">
        <v>4815</v>
      </c>
    </row>
    <row r="38" spans="1:3" ht="16.5" thickBot="1" x14ac:dyDescent="0.25">
      <c r="A38" s="30"/>
      <c r="B38" s="53"/>
    </row>
    <row r="39" spans="1:3" ht="16.5" thickBot="1" x14ac:dyDescent="0.25"/>
    <row r="40" spans="1:3" x14ac:dyDescent="0.2">
      <c r="A40" s="5" t="s">
        <v>3483</v>
      </c>
      <c r="B40" s="6"/>
      <c r="C40" s="18"/>
    </row>
    <row r="41" spans="1:3" ht="28.5" x14ac:dyDescent="0.2">
      <c r="A41" s="7"/>
      <c r="B41" s="62" t="s">
        <v>4760</v>
      </c>
      <c r="C41" s="18"/>
    </row>
    <row r="42" spans="1:3" x14ac:dyDescent="0.2">
      <c r="A42" s="9">
        <v>1</v>
      </c>
      <c r="B42" s="58" t="s">
        <v>4761</v>
      </c>
      <c r="C42" s="56"/>
    </row>
    <row r="43" spans="1:3" x14ac:dyDescent="0.2">
      <c r="A43" s="9">
        <v>2</v>
      </c>
      <c r="B43" s="58" t="s">
        <v>4762</v>
      </c>
      <c r="C43" s="56"/>
    </row>
    <row r="44" spans="1:3" x14ac:dyDescent="0.2">
      <c r="A44" s="9">
        <v>3</v>
      </c>
      <c r="B44" s="58" t="s">
        <v>4765</v>
      </c>
      <c r="C44" s="56"/>
    </row>
    <row r="45" spans="1:3" x14ac:dyDescent="0.2">
      <c r="A45" s="9">
        <v>4</v>
      </c>
      <c r="B45" s="58" t="s">
        <v>4766</v>
      </c>
      <c r="C45" s="56"/>
    </row>
    <row r="46" spans="1:3" x14ac:dyDescent="0.2">
      <c r="A46" s="9">
        <v>5</v>
      </c>
      <c r="B46" s="58" t="s">
        <v>4767</v>
      </c>
      <c r="C46" s="56"/>
    </row>
    <row r="47" spans="1:3" x14ac:dyDescent="0.2">
      <c r="A47" s="9">
        <v>6</v>
      </c>
      <c r="B47" s="58" t="s">
        <v>4769</v>
      </c>
      <c r="C47" s="56"/>
    </row>
    <row r="48" spans="1:3" x14ac:dyDescent="0.2">
      <c r="A48" s="9">
        <v>7</v>
      </c>
      <c r="B48" s="58" t="s">
        <v>4768</v>
      </c>
      <c r="C48" s="56"/>
    </row>
    <row r="49" spans="1:3" x14ac:dyDescent="0.2">
      <c r="A49" s="9">
        <v>8</v>
      </c>
      <c r="B49" s="58" t="s">
        <v>4763</v>
      </c>
      <c r="C49" s="56"/>
    </row>
    <row r="50" spans="1:3" ht="16.5" thickBot="1" x14ac:dyDescent="0.25">
      <c r="A50" s="10">
        <v>9</v>
      </c>
      <c r="B50" s="59" t="s">
        <v>4764</v>
      </c>
      <c r="C50" s="57"/>
    </row>
  </sheetData>
  <mergeCells count="2">
    <mergeCell ref="A6:B6"/>
    <mergeCell ref="A5:B5"/>
  </mergeCells>
  <phoneticPr fontId="3" type="noConversion"/>
  <dataValidations count="1">
    <dataValidation type="list" allowBlank="1" showInputMessage="1" showErrorMessage="1" sqref="B10" xr:uid="{00000000-0002-0000-0000-000000000000}">
      <formula1>Suppliers</formula1>
    </dataValidation>
  </dataValidations>
  <printOptions horizontalCentered="1"/>
  <pageMargins left="0.25" right="0.75" top="0.54" bottom="0.49" header="0.4" footer="0.5"/>
  <pageSetup scale="7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'Supplier products'!$A$1:$EN$1</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Y48"/>
  <sheetViews>
    <sheetView workbookViewId="0">
      <selection activeCell="C3" sqref="C3"/>
    </sheetView>
  </sheetViews>
  <sheetFormatPr defaultColWidth="8.796875" defaultRowHeight="15" x14ac:dyDescent="0.25"/>
  <cols>
    <col min="1" max="1" width="17.09765625" style="37" customWidth="1"/>
    <col min="2" max="2" width="9.59765625" style="32" customWidth="1"/>
    <col min="3" max="3" width="19.59765625" style="33" customWidth="1"/>
    <col min="4" max="4" width="7.69921875" style="32" customWidth="1"/>
    <col min="5" max="5" width="10.19921875" style="32" customWidth="1"/>
    <col min="6" max="6" width="9.59765625" style="32" customWidth="1"/>
    <col min="7" max="7" width="12.59765625" style="32" customWidth="1"/>
    <col min="8" max="8" width="9.59765625" style="32" customWidth="1"/>
    <col min="9" max="9" width="14.69921875" style="32" customWidth="1"/>
    <col min="10" max="10" width="9.59765625" style="32" customWidth="1"/>
    <col min="11" max="14" width="9.59765625" style="33" customWidth="1"/>
    <col min="15" max="15" width="12.3984375" style="34" bestFit="1" customWidth="1"/>
    <col min="16" max="16" width="12.3984375" style="35" customWidth="1"/>
    <col min="17" max="17" width="12.3984375" style="32" customWidth="1"/>
    <col min="18" max="19" width="12.3984375" style="34" customWidth="1"/>
    <col min="20" max="20" width="12.3984375" style="32" customWidth="1"/>
    <col min="21" max="21" width="19.59765625" style="32" customWidth="1"/>
    <col min="22" max="23" width="12.3984375" style="32" customWidth="1"/>
    <col min="24" max="24" width="16.69921875" style="32" customWidth="1"/>
    <col min="25" max="25" width="10.59765625" style="32" customWidth="1"/>
    <col min="26" max="16384" width="8.796875" style="36"/>
  </cols>
  <sheetData>
    <row r="1" spans="1:25" ht="59.25" customHeight="1" x14ac:dyDescent="0.25">
      <c r="A1" s="66" t="s">
        <v>1764</v>
      </c>
      <c r="B1" s="66"/>
      <c r="C1" s="66"/>
      <c r="D1" s="66"/>
      <c r="E1" s="66"/>
      <c r="F1" s="66"/>
      <c r="G1" s="66"/>
      <c r="H1" s="66"/>
      <c r="I1" s="66"/>
      <c r="J1" s="66"/>
      <c r="K1" s="66"/>
      <c r="L1" s="66"/>
      <c r="M1" s="66"/>
      <c r="N1" s="66"/>
      <c r="O1" s="66"/>
      <c r="P1" s="66"/>
    </row>
    <row r="2" spans="1:25" s="32" customFormat="1" ht="38.25" x14ac:dyDescent="0.25">
      <c r="A2" s="38" t="s">
        <v>1456</v>
      </c>
      <c r="B2" s="38" t="s">
        <v>283</v>
      </c>
      <c r="C2" s="38" t="s">
        <v>1455</v>
      </c>
      <c r="D2" s="38" t="s">
        <v>1438</v>
      </c>
      <c r="E2" s="38" t="s">
        <v>1439</v>
      </c>
      <c r="F2" s="38" t="s">
        <v>901</v>
      </c>
      <c r="G2" s="38" t="s">
        <v>902</v>
      </c>
      <c r="H2" s="38" t="s">
        <v>903</v>
      </c>
      <c r="I2" s="38" t="s">
        <v>1023</v>
      </c>
      <c r="J2" s="38" t="s">
        <v>1196</v>
      </c>
      <c r="K2" s="38" t="s">
        <v>1448</v>
      </c>
      <c r="L2" s="39" t="s">
        <v>904</v>
      </c>
      <c r="M2" s="39" t="s">
        <v>1440</v>
      </c>
      <c r="N2" s="39" t="s">
        <v>1466</v>
      </c>
      <c r="O2" s="39" t="s">
        <v>1471</v>
      </c>
      <c r="P2" s="39" t="s">
        <v>1472</v>
      </c>
      <c r="Q2" s="39" t="s">
        <v>1473</v>
      </c>
      <c r="R2" s="39" t="s">
        <v>1474</v>
      </c>
      <c r="S2" s="40" t="s">
        <v>1464</v>
      </c>
      <c r="T2" s="41" t="s">
        <v>1425</v>
      </c>
      <c r="U2" s="41" t="s">
        <v>1452</v>
      </c>
      <c r="V2" s="42" t="s">
        <v>905</v>
      </c>
      <c r="W2" s="43" t="s">
        <v>1447</v>
      </c>
      <c r="X2" s="39" t="s">
        <v>1457</v>
      </c>
      <c r="Y2" s="42" t="s">
        <v>1437</v>
      </c>
    </row>
    <row r="3" spans="1:25" x14ac:dyDescent="0.25">
      <c r="A3" s="44"/>
      <c r="B3" s="45" t="str">
        <f>IFERROR(VLOOKUP($C3,'Nov 2019 Core List'!A:U,2,FALSE),"")</f>
        <v/>
      </c>
      <c r="C3" s="46"/>
      <c r="D3" s="45" t="str">
        <f>IFERROR(VLOOKUP($C3,'Nov 2019 Core List'!A:V,6,FALSE),"")</f>
        <v/>
      </c>
      <c r="E3" s="45" t="str">
        <f>IFERROR(VLOOKUP($C3,'Nov 2019 Core List'!A:U,3,FALSE),"")</f>
        <v/>
      </c>
      <c r="F3" s="45" t="str">
        <f>IFERROR(VLOOKUP($C3,'Nov 2019 Core List'!A:U,8,FALSE),"")</f>
        <v/>
      </c>
      <c r="G3" s="45" t="str">
        <f>IFERROR(VLOOKUP($C3,'Nov 2019 Core List'!A:U,21,FALSE),"")</f>
        <v/>
      </c>
      <c r="H3" s="45" t="str">
        <f>IFERROR(VLOOKUP($C3,'Nov 2019 Core List'!A:U,16,FALSE),"")</f>
        <v/>
      </c>
      <c r="I3" s="45" t="str">
        <f>IFERROR(VLOOKUP($C3,'Nov 2019 Core List'!A:U,11,FALSE),"")</f>
        <v/>
      </c>
      <c r="J3" s="45" t="str">
        <f>IFERROR(VLOOKUP($C3,'Nov 2019 Core List'!A:U,19,FALSE),"")</f>
        <v/>
      </c>
      <c r="K3" s="45" t="str">
        <f>IFERROR(VLOOKUP($C3,'Nov 2019 Core List'!A:U,20,FALSE),"")</f>
        <v/>
      </c>
      <c r="L3" s="47"/>
      <c r="M3" s="47"/>
      <c r="N3" s="46"/>
      <c r="O3" s="46"/>
      <c r="P3" s="46"/>
      <c r="Q3" s="46"/>
      <c r="R3" s="46"/>
      <c r="S3" s="48"/>
      <c r="T3" s="49"/>
      <c r="U3" s="50"/>
      <c r="V3" s="46"/>
      <c r="W3" s="46"/>
      <c r="X3" s="47"/>
      <c r="Y3" s="47"/>
    </row>
    <row r="4" spans="1:25" x14ac:dyDescent="0.25">
      <c r="A4" s="44"/>
      <c r="B4" s="45" t="str">
        <f>IFERROR(VLOOKUP($C4,'Nov 2019 Core List'!A:U,2,FALSE),"")</f>
        <v/>
      </c>
      <c r="C4" s="46"/>
      <c r="D4" s="45" t="str">
        <f>IFERROR(VLOOKUP($C4,'Nov 2019 Core List'!A:V,6,FALSE),"")</f>
        <v/>
      </c>
      <c r="E4" s="45" t="str">
        <f>IFERROR(VLOOKUP($C4,'Nov 2019 Core List'!A:U,3,FALSE),"")</f>
        <v/>
      </c>
      <c r="F4" s="45" t="str">
        <f>IFERROR(VLOOKUP($C4,'Nov 2019 Core List'!A:U,8,FALSE),"")</f>
        <v/>
      </c>
      <c r="G4" s="45" t="str">
        <f>IFERROR(VLOOKUP($C4,'Nov 2019 Core List'!A:U,21,FALSE),"")</f>
        <v/>
      </c>
      <c r="H4" s="45" t="str">
        <f>IFERROR(VLOOKUP($C4,'Nov 2019 Core List'!A:U,16,FALSE),"")</f>
        <v/>
      </c>
      <c r="I4" s="45" t="str">
        <f>IFERROR(VLOOKUP($C4,'Nov 2019 Core List'!A:U,11,FALSE),"")</f>
        <v/>
      </c>
      <c r="J4" s="45" t="str">
        <f>IFERROR(VLOOKUP($C4,'Nov 2019 Core List'!A:U,19,FALSE),"")</f>
        <v/>
      </c>
      <c r="K4" s="45" t="str">
        <f>IFERROR(VLOOKUP($C4,'Nov 2019 Core List'!A:U,20,FALSE),"")</f>
        <v/>
      </c>
      <c r="L4" s="47"/>
      <c r="M4" s="47"/>
      <c r="N4" s="46"/>
      <c r="O4" s="46"/>
      <c r="P4" s="46"/>
      <c r="Q4" s="46"/>
      <c r="R4" s="46"/>
      <c r="S4" s="48"/>
      <c r="T4" s="49"/>
      <c r="U4" s="50"/>
      <c r="V4" s="46"/>
      <c r="W4" s="46"/>
      <c r="X4" s="47"/>
      <c r="Y4" s="47"/>
    </row>
    <row r="5" spans="1:25" x14ac:dyDescent="0.25">
      <c r="A5" s="44"/>
      <c r="B5" s="45" t="str">
        <f>IFERROR(VLOOKUP($C5,'Nov 2019 Core List'!A:U,2,FALSE),"")</f>
        <v/>
      </c>
      <c r="C5" s="46"/>
      <c r="D5" s="45" t="str">
        <f>IFERROR(VLOOKUP($C5,'Nov 2019 Core List'!A:V,6,FALSE),"")</f>
        <v/>
      </c>
      <c r="E5" s="45" t="str">
        <f>IFERROR(VLOOKUP($C5,'Nov 2019 Core List'!A:U,3,FALSE),"")</f>
        <v/>
      </c>
      <c r="F5" s="45" t="str">
        <f>IFERROR(VLOOKUP($C5,'Nov 2019 Core List'!A:U,8,FALSE),"")</f>
        <v/>
      </c>
      <c r="G5" s="45" t="str">
        <f>IFERROR(VLOOKUP($C5,'Nov 2019 Core List'!A:U,21,FALSE),"")</f>
        <v/>
      </c>
      <c r="H5" s="45" t="str">
        <f>IFERROR(VLOOKUP($C5,'Nov 2019 Core List'!A:U,16,FALSE),"")</f>
        <v/>
      </c>
      <c r="I5" s="45" t="str">
        <f>IFERROR(VLOOKUP($C5,'Nov 2019 Core List'!A:U,11,FALSE),"")</f>
        <v/>
      </c>
      <c r="J5" s="45" t="str">
        <f>IFERROR(VLOOKUP($C5,'Nov 2019 Core List'!A:U,19,FALSE),"")</f>
        <v/>
      </c>
      <c r="K5" s="45" t="str">
        <f>IFERROR(VLOOKUP($C5,'Nov 2019 Core List'!A:U,20,FALSE),"")</f>
        <v/>
      </c>
      <c r="L5" s="47"/>
      <c r="M5" s="47"/>
      <c r="N5" s="46"/>
      <c r="O5" s="46"/>
      <c r="P5" s="46"/>
      <c r="Q5" s="46"/>
      <c r="R5" s="46"/>
      <c r="S5" s="48"/>
      <c r="T5" s="49"/>
      <c r="U5" s="50"/>
      <c r="V5" s="46"/>
      <c r="W5" s="46"/>
      <c r="X5" s="47"/>
      <c r="Y5" s="47"/>
    </row>
    <row r="6" spans="1:25" x14ac:dyDescent="0.25">
      <c r="A6" s="44"/>
      <c r="B6" s="45" t="str">
        <f>IFERROR(VLOOKUP($C6,'Nov 2019 Core List'!A:U,2,FALSE),"")</f>
        <v/>
      </c>
      <c r="C6" s="46"/>
      <c r="D6" s="45" t="str">
        <f>IFERROR(VLOOKUP($C6,'Nov 2019 Core List'!A:V,6,FALSE),"")</f>
        <v/>
      </c>
      <c r="E6" s="45" t="str">
        <f>IFERROR(VLOOKUP($C6,'Nov 2019 Core List'!A:U,3,FALSE),"")</f>
        <v/>
      </c>
      <c r="F6" s="45" t="str">
        <f>IFERROR(VLOOKUP($C6,'Nov 2019 Core List'!A:U,8,FALSE),"")</f>
        <v/>
      </c>
      <c r="G6" s="45" t="str">
        <f>IFERROR(VLOOKUP($C6,'Nov 2019 Core List'!A:U,21,FALSE),"")</f>
        <v/>
      </c>
      <c r="H6" s="45" t="str">
        <f>IFERROR(VLOOKUP($C6,'Nov 2019 Core List'!A:U,16,FALSE),"")</f>
        <v/>
      </c>
      <c r="I6" s="45" t="str">
        <f>IFERROR(VLOOKUP($C6,'Nov 2019 Core List'!A:U,11,FALSE),"")</f>
        <v/>
      </c>
      <c r="J6" s="45" t="str">
        <f>IFERROR(VLOOKUP($C6,'Nov 2019 Core List'!A:U,19,FALSE),"")</f>
        <v/>
      </c>
      <c r="K6" s="45" t="str">
        <f>IFERROR(VLOOKUP($C6,'Nov 2019 Core List'!A:U,20,FALSE),"")</f>
        <v/>
      </c>
      <c r="L6" s="47"/>
      <c r="M6" s="47"/>
      <c r="N6" s="46"/>
      <c r="O6" s="46"/>
      <c r="P6" s="46"/>
      <c r="Q6" s="46"/>
      <c r="R6" s="46"/>
      <c r="S6" s="48"/>
      <c r="T6" s="49"/>
      <c r="U6" s="50"/>
      <c r="V6" s="46"/>
      <c r="W6" s="46"/>
      <c r="X6" s="47"/>
      <c r="Y6" s="47"/>
    </row>
    <row r="7" spans="1:25" x14ac:dyDescent="0.25">
      <c r="A7" s="44"/>
      <c r="B7" s="45" t="str">
        <f>IFERROR(VLOOKUP($C7,'Nov 2019 Core List'!A:U,2,FALSE),"")</f>
        <v/>
      </c>
      <c r="C7" s="46"/>
      <c r="D7" s="45" t="str">
        <f>IFERROR(VLOOKUP($C7,'Nov 2019 Core List'!A:V,6,FALSE),"")</f>
        <v/>
      </c>
      <c r="E7" s="45" t="str">
        <f>IFERROR(VLOOKUP($C7,'Nov 2019 Core List'!A:U,3,FALSE),"")</f>
        <v/>
      </c>
      <c r="F7" s="45" t="str">
        <f>IFERROR(VLOOKUP($C7,'Nov 2019 Core List'!A:U,8,FALSE),"")</f>
        <v/>
      </c>
      <c r="G7" s="45" t="str">
        <f>IFERROR(VLOOKUP($C7,'Nov 2019 Core List'!A:U,21,FALSE),"")</f>
        <v/>
      </c>
      <c r="H7" s="45" t="str">
        <f>IFERROR(VLOOKUP($C7,'Nov 2019 Core List'!A:U,16,FALSE),"")</f>
        <v/>
      </c>
      <c r="I7" s="45" t="str">
        <f>IFERROR(VLOOKUP($C7,'Nov 2019 Core List'!A:U,11,FALSE),"")</f>
        <v/>
      </c>
      <c r="J7" s="45" t="str">
        <f>IFERROR(VLOOKUP($C7,'Nov 2019 Core List'!A:U,19,FALSE),"")</f>
        <v/>
      </c>
      <c r="K7" s="45" t="str">
        <f>IFERROR(VLOOKUP($C7,'Nov 2019 Core List'!A:U,20,FALSE),"")</f>
        <v/>
      </c>
      <c r="L7" s="47"/>
      <c r="M7" s="47"/>
      <c r="N7" s="46"/>
      <c r="O7" s="46"/>
      <c r="P7" s="46"/>
      <c r="Q7" s="46"/>
      <c r="R7" s="46"/>
      <c r="S7" s="48"/>
      <c r="T7" s="49"/>
      <c r="U7" s="50"/>
      <c r="V7" s="46"/>
      <c r="W7" s="46"/>
      <c r="X7" s="47"/>
      <c r="Y7" s="47"/>
    </row>
    <row r="8" spans="1:25" x14ac:dyDescent="0.25">
      <c r="A8" s="44"/>
      <c r="B8" s="45" t="str">
        <f>IFERROR(VLOOKUP($C8,'Nov 2019 Core List'!A:U,2,FALSE),"")</f>
        <v/>
      </c>
      <c r="C8" s="46"/>
      <c r="D8" s="45" t="str">
        <f>IFERROR(VLOOKUP($C8,'Nov 2019 Core List'!A:V,6,FALSE),"")</f>
        <v/>
      </c>
      <c r="E8" s="45" t="str">
        <f>IFERROR(VLOOKUP($C8,'Nov 2019 Core List'!A:U,3,FALSE),"")</f>
        <v/>
      </c>
      <c r="F8" s="45" t="str">
        <f>IFERROR(VLOOKUP($C8,'Nov 2019 Core List'!A:U,8,FALSE),"")</f>
        <v/>
      </c>
      <c r="G8" s="45" t="str">
        <f>IFERROR(VLOOKUP($C8,'Nov 2019 Core List'!A:U,21,FALSE),"")</f>
        <v/>
      </c>
      <c r="H8" s="45" t="str">
        <f>IFERROR(VLOOKUP($C8,'Nov 2019 Core List'!A:U,16,FALSE),"")</f>
        <v/>
      </c>
      <c r="I8" s="45" t="str">
        <f>IFERROR(VLOOKUP($C8,'Nov 2019 Core List'!A:U,11,FALSE),"")</f>
        <v/>
      </c>
      <c r="J8" s="45" t="str">
        <f>IFERROR(VLOOKUP($C8,'Nov 2019 Core List'!A:U,19,FALSE),"")</f>
        <v/>
      </c>
      <c r="K8" s="45" t="str">
        <f>IFERROR(VLOOKUP($C8,'Nov 2019 Core List'!A:U,20,FALSE),"")</f>
        <v/>
      </c>
      <c r="L8" s="47"/>
      <c r="M8" s="47"/>
      <c r="N8" s="46"/>
      <c r="O8" s="46"/>
      <c r="P8" s="46"/>
      <c r="Q8" s="46"/>
      <c r="R8" s="46"/>
      <c r="S8" s="48"/>
      <c r="T8" s="49"/>
      <c r="U8" s="50"/>
      <c r="V8" s="46"/>
      <c r="W8" s="46"/>
      <c r="X8" s="47"/>
      <c r="Y8" s="47"/>
    </row>
    <row r="9" spans="1:25" x14ac:dyDescent="0.25">
      <c r="A9" s="44"/>
      <c r="B9" s="45" t="str">
        <f>IFERROR(VLOOKUP($C9,'Nov 2019 Core List'!A:U,2,FALSE),"")</f>
        <v/>
      </c>
      <c r="C9" s="46"/>
      <c r="D9" s="45" t="str">
        <f>IFERROR(VLOOKUP($C9,'Nov 2019 Core List'!A:V,6,FALSE),"")</f>
        <v/>
      </c>
      <c r="E9" s="45" t="str">
        <f>IFERROR(VLOOKUP($C9,'Nov 2019 Core List'!A:U,3,FALSE),"")</f>
        <v/>
      </c>
      <c r="F9" s="45" t="str">
        <f>IFERROR(VLOOKUP($C9,'Nov 2019 Core List'!A:U,8,FALSE),"")</f>
        <v/>
      </c>
      <c r="G9" s="45" t="str">
        <f>IFERROR(VLOOKUP($C9,'Nov 2019 Core List'!A:U,21,FALSE),"")</f>
        <v/>
      </c>
      <c r="H9" s="45" t="str">
        <f>IFERROR(VLOOKUP($C9,'Nov 2019 Core List'!A:U,16,FALSE),"")</f>
        <v/>
      </c>
      <c r="I9" s="45" t="str">
        <f>IFERROR(VLOOKUP($C9,'Nov 2019 Core List'!A:U,11,FALSE),"")</f>
        <v/>
      </c>
      <c r="J9" s="45" t="str">
        <f>IFERROR(VLOOKUP($C9,'Nov 2019 Core List'!A:U,19,FALSE),"")</f>
        <v/>
      </c>
      <c r="K9" s="45" t="str">
        <f>IFERROR(VLOOKUP($C9,'Nov 2019 Core List'!A:U,20,FALSE),"")</f>
        <v/>
      </c>
      <c r="L9" s="47"/>
      <c r="M9" s="47"/>
      <c r="N9" s="46"/>
      <c r="O9" s="46"/>
      <c r="P9" s="46"/>
      <c r="Q9" s="46"/>
      <c r="R9" s="46"/>
      <c r="S9" s="48"/>
      <c r="T9" s="49"/>
      <c r="U9" s="50"/>
      <c r="V9" s="46"/>
      <c r="W9" s="46"/>
      <c r="X9" s="47"/>
      <c r="Y9" s="47"/>
    </row>
    <row r="10" spans="1:25" x14ac:dyDescent="0.25">
      <c r="A10" s="44"/>
      <c r="B10" s="45" t="str">
        <f>IFERROR(VLOOKUP($C10,'Nov 2019 Core List'!A:U,2,FALSE),"")</f>
        <v/>
      </c>
      <c r="C10" s="46"/>
      <c r="D10" s="45" t="str">
        <f>IFERROR(VLOOKUP($C10,'Nov 2019 Core List'!A:V,6,FALSE),"")</f>
        <v/>
      </c>
      <c r="E10" s="45" t="str">
        <f>IFERROR(VLOOKUP($C10,'Nov 2019 Core List'!A:U,3,FALSE),"")</f>
        <v/>
      </c>
      <c r="F10" s="45" t="str">
        <f>IFERROR(VLOOKUP($C10,'Nov 2019 Core List'!A:U,8,FALSE),"")</f>
        <v/>
      </c>
      <c r="G10" s="45" t="str">
        <f>IFERROR(VLOOKUP($C10,'Nov 2019 Core List'!A:U,21,FALSE),"")</f>
        <v/>
      </c>
      <c r="H10" s="45" t="str">
        <f>IFERROR(VLOOKUP($C10,'Nov 2019 Core List'!A:U,16,FALSE),"")</f>
        <v/>
      </c>
      <c r="I10" s="45" t="str">
        <f>IFERROR(VLOOKUP($C10,'Nov 2019 Core List'!A:U,11,FALSE),"")</f>
        <v/>
      </c>
      <c r="J10" s="45" t="str">
        <f>IFERROR(VLOOKUP($C10,'Nov 2019 Core List'!A:U,19,FALSE),"")</f>
        <v/>
      </c>
      <c r="K10" s="45" t="str">
        <f>IFERROR(VLOOKUP($C10,'Nov 2019 Core List'!A:U,20,FALSE),"")</f>
        <v/>
      </c>
      <c r="L10" s="47"/>
      <c r="M10" s="47"/>
      <c r="N10" s="46"/>
      <c r="O10" s="46"/>
      <c r="P10" s="46"/>
      <c r="Q10" s="46"/>
      <c r="R10" s="46"/>
      <c r="S10" s="48"/>
      <c r="T10" s="49"/>
      <c r="U10" s="50"/>
      <c r="V10" s="46"/>
      <c r="W10" s="46"/>
      <c r="X10" s="47"/>
      <c r="Y10" s="47"/>
    </row>
    <row r="11" spans="1:25" x14ac:dyDescent="0.25">
      <c r="A11" s="44"/>
      <c r="B11" s="45" t="str">
        <f>IFERROR(VLOOKUP($C11,'Nov 2019 Core List'!A:U,2,FALSE),"")</f>
        <v/>
      </c>
      <c r="C11" s="46"/>
      <c r="D11" s="45" t="str">
        <f>IFERROR(VLOOKUP($C11,'Nov 2019 Core List'!A:V,6,FALSE),"")</f>
        <v/>
      </c>
      <c r="E11" s="45" t="str">
        <f>IFERROR(VLOOKUP($C11,'Nov 2019 Core List'!A:U,3,FALSE),"")</f>
        <v/>
      </c>
      <c r="F11" s="45" t="str">
        <f>IFERROR(VLOOKUP($C11,'Nov 2019 Core List'!A:U,8,FALSE),"")</f>
        <v/>
      </c>
      <c r="G11" s="45" t="str">
        <f>IFERROR(VLOOKUP($C11,'Nov 2019 Core List'!A:U,21,FALSE),"")</f>
        <v/>
      </c>
      <c r="H11" s="45" t="str">
        <f>IFERROR(VLOOKUP($C11,'Nov 2019 Core List'!A:U,16,FALSE),"")</f>
        <v/>
      </c>
      <c r="I11" s="45" t="str">
        <f>IFERROR(VLOOKUP($C11,'Nov 2019 Core List'!A:U,11,FALSE),"")</f>
        <v/>
      </c>
      <c r="J11" s="45" t="str">
        <f>IFERROR(VLOOKUP($C11,'Nov 2019 Core List'!A:U,19,FALSE),"")</f>
        <v/>
      </c>
      <c r="K11" s="45" t="str">
        <f>IFERROR(VLOOKUP($C11,'Nov 2019 Core List'!A:U,20,FALSE),"")</f>
        <v/>
      </c>
      <c r="L11" s="47"/>
      <c r="M11" s="47"/>
      <c r="N11" s="46"/>
      <c r="O11" s="46"/>
      <c r="P11" s="46"/>
      <c r="Q11" s="46"/>
      <c r="R11" s="46"/>
      <c r="S11" s="48"/>
      <c r="T11" s="49"/>
      <c r="U11" s="50"/>
      <c r="V11" s="46"/>
      <c r="W11" s="46"/>
      <c r="X11" s="47"/>
      <c r="Y11" s="47"/>
    </row>
    <row r="12" spans="1:25" x14ac:dyDescent="0.25">
      <c r="A12" s="44"/>
      <c r="B12" s="45" t="str">
        <f>IFERROR(VLOOKUP($C12,'Nov 2019 Core List'!A:U,2,FALSE),"")</f>
        <v/>
      </c>
      <c r="C12" s="46"/>
      <c r="D12" s="45" t="str">
        <f>IFERROR(VLOOKUP($C12,'Nov 2019 Core List'!A:V,6,FALSE),"")</f>
        <v/>
      </c>
      <c r="E12" s="45" t="str">
        <f>IFERROR(VLOOKUP($C12,'Nov 2019 Core List'!A:U,3,FALSE),"")</f>
        <v/>
      </c>
      <c r="F12" s="45" t="str">
        <f>IFERROR(VLOOKUP($C12,'Nov 2019 Core List'!A:U,8,FALSE),"")</f>
        <v/>
      </c>
      <c r="G12" s="45" t="str">
        <f>IFERROR(VLOOKUP($C12,'Nov 2019 Core List'!A:U,21,FALSE),"")</f>
        <v/>
      </c>
      <c r="H12" s="45" t="str">
        <f>IFERROR(VLOOKUP($C12,'Nov 2019 Core List'!A:U,16,FALSE),"")</f>
        <v/>
      </c>
      <c r="I12" s="45" t="str">
        <f>IFERROR(VLOOKUP($C12,'Nov 2019 Core List'!A:U,11,FALSE),"")</f>
        <v/>
      </c>
      <c r="J12" s="45" t="str">
        <f>IFERROR(VLOOKUP($C12,'Nov 2019 Core List'!A:U,19,FALSE),"")</f>
        <v/>
      </c>
      <c r="K12" s="45" t="str">
        <f>IFERROR(VLOOKUP($C12,'Nov 2019 Core List'!A:U,20,FALSE),"")</f>
        <v/>
      </c>
      <c r="L12" s="47"/>
      <c r="M12" s="47"/>
      <c r="N12" s="46"/>
      <c r="O12" s="46"/>
      <c r="P12" s="46"/>
      <c r="Q12" s="46"/>
      <c r="R12" s="46"/>
      <c r="S12" s="48"/>
      <c r="T12" s="49"/>
      <c r="U12" s="50"/>
      <c r="V12" s="46"/>
      <c r="W12" s="46"/>
      <c r="X12" s="47"/>
      <c r="Y12" s="47"/>
    </row>
    <row r="13" spans="1:25" x14ac:dyDescent="0.25">
      <c r="A13" s="44"/>
      <c r="B13" s="45" t="str">
        <f>IFERROR(VLOOKUP($C13,'Nov 2019 Core List'!A:U,2,FALSE),"")</f>
        <v/>
      </c>
      <c r="C13" s="46"/>
      <c r="D13" s="45" t="str">
        <f>IFERROR(VLOOKUP($C13,'Nov 2019 Core List'!A:V,6,FALSE),"")</f>
        <v/>
      </c>
      <c r="E13" s="45" t="str">
        <f>IFERROR(VLOOKUP($C13,'Nov 2019 Core List'!A:U,3,FALSE),"")</f>
        <v/>
      </c>
      <c r="F13" s="45" t="str">
        <f>IFERROR(VLOOKUP($C13,'Nov 2019 Core List'!A:U,8,FALSE),"")</f>
        <v/>
      </c>
      <c r="G13" s="45" t="str">
        <f>IFERROR(VLOOKUP($C13,'Nov 2019 Core List'!A:U,21,FALSE),"")</f>
        <v/>
      </c>
      <c r="H13" s="45" t="str">
        <f>IFERROR(VLOOKUP($C13,'Nov 2019 Core List'!A:U,16,FALSE),"")</f>
        <v/>
      </c>
      <c r="I13" s="45" t="str">
        <f>IFERROR(VLOOKUP($C13,'Nov 2019 Core List'!A:U,11,FALSE),"")</f>
        <v/>
      </c>
      <c r="J13" s="45" t="str">
        <f>IFERROR(VLOOKUP($C13,'Nov 2019 Core List'!A:U,19,FALSE),"")</f>
        <v/>
      </c>
      <c r="K13" s="45" t="str">
        <f>IFERROR(VLOOKUP($C13,'Nov 2019 Core List'!A:U,20,FALSE),"")</f>
        <v/>
      </c>
      <c r="L13" s="47"/>
      <c r="M13" s="47"/>
      <c r="N13" s="46"/>
      <c r="O13" s="46"/>
      <c r="P13" s="46"/>
      <c r="Q13" s="46"/>
      <c r="R13" s="46"/>
      <c r="S13" s="48"/>
      <c r="T13" s="49"/>
      <c r="U13" s="50"/>
      <c r="V13" s="46"/>
      <c r="W13" s="46"/>
      <c r="X13" s="47"/>
      <c r="Y13" s="47"/>
    </row>
    <row r="14" spans="1:25" x14ac:dyDescent="0.25">
      <c r="A14" s="44"/>
      <c r="B14" s="45" t="str">
        <f>IFERROR(VLOOKUP($C14,'Nov 2019 Core List'!A:U,2,FALSE),"")</f>
        <v/>
      </c>
      <c r="C14" s="46"/>
      <c r="D14" s="45" t="str">
        <f>IFERROR(VLOOKUP($C14,'Nov 2019 Core List'!A:V,6,FALSE),"")</f>
        <v/>
      </c>
      <c r="E14" s="45" t="str">
        <f>IFERROR(VLOOKUP($C14,'Nov 2019 Core List'!A:U,3,FALSE),"")</f>
        <v/>
      </c>
      <c r="F14" s="45" t="str">
        <f>IFERROR(VLOOKUP($C14,'Nov 2019 Core List'!A:U,8,FALSE),"")</f>
        <v/>
      </c>
      <c r="G14" s="45" t="str">
        <f>IFERROR(VLOOKUP($C14,'Nov 2019 Core List'!A:U,21,FALSE),"")</f>
        <v/>
      </c>
      <c r="H14" s="45" t="str">
        <f>IFERROR(VLOOKUP($C14,'Nov 2019 Core List'!A:U,16,FALSE),"")</f>
        <v/>
      </c>
      <c r="I14" s="45" t="str">
        <f>IFERROR(VLOOKUP($C14,'Nov 2019 Core List'!A:U,11,FALSE),"")</f>
        <v/>
      </c>
      <c r="J14" s="45" t="str">
        <f>IFERROR(VLOOKUP($C14,'Nov 2019 Core List'!A:U,19,FALSE),"")</f>
        <v/>
      </c>
      <c r="K14" s="45" t="str">
        <f>IFERROR(VLOOKUP($C14,'Nov 2019 Core List'!A:U,20,FALSE),"")</f>
        <v/>
      </c>
      <c r="L14" s="47"/>
      <c r="M14" s="47"/>
      <c r="N14" s="46"/>
      <c r="O14" s="46"/>
      <c r="P14" s="46"/>
      <c r="Q14" s="46"/>
      <c r="R14" s="46"/>
      <c r="S14" s="48"/>
      <c r="T14" s="49"/>
      <c r="U14" s="50"/>
      <c r="V14" s="46"/>
      <c r="W14" s="46"/>
      <c r="X14" s="47"/>
      <c r="Y14" s="47"/>
    </row>
    <row r="15" spans="1:25" x14ac:dyDescent="0.25">
      <c r="A15" s="44"/>
      <c r="B15" s="45" t="str">
        <f>IFERROR(VLOOKUP($C15,'Nov 2019 Core List'!A:U,2,FALSE),"")</f>
        <v/>
      </c>
      <c r="C15" s="46"/>
      <c r="D15" s="45" t="str">
        <f>IFERROR(VLOOKUP($C15,'Nov 2019 Core List'!A:V,6,FALSE),"")</f>
        <v/>
      </c>
      <c r="E15" s="45" t="str">
        <f>IFERROR(VLOOKUP($C15,'Nov 2019 Core List'!A:U,3,FALSE),"")</f>
        <v/>
      </c>
      <c r="F15" s="45" t="str">
        <f>IFERROR(VLOOKUP($C15,'Nov 2019 Core List'!A:U,8,FALSE),"")</f>
        <v/>
      </c>
      <c r="G15" s="45" t="str">
        <f>IFERROR(VLOOKUP($C15,'Nov 2019 Core List'!A:U,21,FALSE),"")</f>
        <v/>
      </c>
      <c r="H15" s="45" t="str">
        <f>IFERROR(VLOOKUP($C15,'Nov 2019 Core List'!A:U,16,FALSE),"")</f>
        <v/>
      </c>
      <c r="I15" s="45" t="str">
        <f>IFERROR(VLOOKUP($C15,'Nov 2019 Core List'!A:U,11,FALSE),"")</f>
        <v/>
      </c>
      <c r="J15" s="45" t="str">
        <f>IFERROR(VLOOKUP($C15,'Nov 2019 Core List'!A:U,19,FALSE),"")</f>
        <v/>
      </c>
      <c r="K15" s="45" t="str">
        <f>IFERROR(VLOOKUP($C15,'Nov 2019 Core List'!A:U,20,FALSE),"")</f>
        <v/>
      </c>
      <c r="L15" s="47"/>
      <c r="M15" s="47"/>
      <c r="N15" s="46"/>
      <c r="O15" s="46"/>
      <c r="P15" s="46"/>
      <c r="Q15" s="46"/>
      <c r="R15" s="46"/>
      <c r="S15" s="48"/>
      <c r="T15" s="49"/>
      <c r="U15" s="50"/>
      <c r="V15" s="46"/>
      <c r="W15" s="46"/>
      <c r="X15" s="47"/>
      <c r="Y15" s="47"/>
    </row>
    <row r="16" spans="1:25" x14ac:dyDescent="0.25">
      <c r="A16" s="44"/>
      <c r="B16" s="45" t="str">
        <f>IFERROR(VLOOKUP($C16,'Nov 2019 Core List'!A:U,2,FALSE),"")</f>
        <v/>
      </c>
      <c r="C16" s="46"/>
      <c r="D16" s="45" t="str">
        <f>IFERROR(VLOOKUP($C16,'Nov 2019 Core List'!A:V,6,FALSE),"")</f>
        <v/>
      </c>
      <c r="E16" s="45" t="str">
        <f>IFERROR(VLOOKUP($C16,'Nov 2019 Core List'!A:U,3,FALSE),"")</f>
        <v/>
      </c>
      <c r="F16" s="45" t="str">
        <f>IFERROR(VLOOKUP($C16,'Nov 2019 Core List'!A:U,8,FALSE),"")</f>
        <v/>
      </c>
      <c r="G16" s="45" t="str">
        <f>IFERROR(VLOOKUP($C16,'Nov 2019 Core List'!A:U,21,FALSE),"")</f>
        <v/>
      </c>
      <c r="H16" s="45" t="str">
        <f>IFERROR(VLOOKUP($C16,'Nov 2019 Core List'!A:U,16,FALSE),"")</f>
        <v/>
      </c>
      <c r="I16" s="45" t="str">
        <f>IFERROR(VLOOKUP($C16,'Nov 2019 Core List'!A:U,11,FALSE),"")</f>
        <v/>
      </c>
      <c r="J16" s="45" t="str">
        <f>IFERROR(VLOOKUP($C16,'Nov 2019 Core List'!A:U,19,FALSE),"")</f>
        <v/>
      </c>
      <c r="K16" s="45" t="str">
        <f>IFERROR(VLOOKUP($C16,'Nov 2019 Core List'!A:U,20,FALSE),"")</f>
        <v/>
      </c>
      <c r="L16" s="47"/>
      <c r="M16" s="47"/>
      <c r="N16" s="46"/>
      <c r="O16" s="46"/>
      <c r="P16" s="46"/>
      <c r="Q16" s="46"/>
      <c r="R16" s="46"/>
      <c r="S16" s="48"/>
      <c r="T16" s="49"/>
      <c r="U16" s="50"/>
      <c r="V16" s="46"/>
      <c r="W16" s="46"/>
      <c r="X16" s="47"/>
      <c r="Y16" s="47"/>
    </row>
    <row r="17" spans="1:25" x14ac:dyDescent="0.25">
      <c r="A17" s="44"/>
      <c r="B17" s="45" t="str">
        <f>IFERROR(VLOOKUP($C17,'Nov 2019 Core List'!A:U,2,FALSE),"")</f>
        <v/>
      </c>
      <c r="C17" s="46"/>
      <c r="D17" s="45" t="str">
        <f>IFERROR(VLOOKUP($C17,'Nov 2019 Core List'!A:V,6,FALSE),"")</f>
        <v/>
      </c>
      <c r="E17" s="45" t="str">
        <f>IFERROR(VLOOKUP($C17,'Nov 2019 Core List'!A:U,3,FALSE),"")</f>
        <v/>
      </c>
      <c r="F17" s="45" t="str">
        <f>IFERROR(VLOOKUP($C17,'Nov 2019 Core List'!A:U,8,FALSE),"")</f>
        <v/>
      </c>
      <c r="G17" s="45" t="str">
        <f>IFERROR(VLOOKUP($C17,'Nov 2019 Core List'!A:U,21,FALSE),"")</f>
        <v/>
      </c>
      <c r="H17" s="45" t="str">
        <f>IFERROR(VLOOKUP($C17,'Nov 2019 Core List'!A:U,16,FALSE),"")</f>
        <v/>
      </c>
      <c r="I17" s="45" t="str">
        <f>IFERROR(VLOOKUP($C17,'Nov 2019 Core List'!A:U,11,FALSE),"")</f>
        <v/>
      </c>
      <c r="J17" s="45" t="str">
        <f>IFERROR(VLOOKUP($C17,'Nov 2019 Core List'!A:U,19,FALSE),"")</f>
        <v/>
      </c>
      <c r="K17" s="45" t="str">
        <f>IFERROR(VLOOKUP($C17,'Nov 2019 Core List'!A:U,20,FALSE),"")</f>
        <v/>
      </c>
      <c r="L17" s="47"/>
      <c r="M17" s="47"/>
      <c r="N17" s="46"/>
      <c r="O17" s="46"/>
      <c r="P17" s="46"/>
      <c r="Q17" s="46"/>
      <c r="R17" s="46"/>
      <c r="S17" s="48"/>
      <c r="T17" s="49"/>
      <c r="U17" s="50"/>
      <c r="V17" s="46"/>
      <c r="W17" s="46"/>
      <c r="X17" s="47"/>
      <c r="Y17" s="47"/>
    </row>
    <row r="18" spans="1:25" x14ac:dyDescent="0.25">
      <c r="A18" s="44"/>
      <c r="B18" s="45" t="str">
        <f>IFERROR(VLOOKUP($C18,'Nov 2019 Core List'!A:U,2,FALSE),"")</f>
        <v/>
      </c>
      <c r="C18" s="46"/>
      <c r="D18" s="45" t="str">
        <f>IFERROR(VLOOKUP($C18,'Nov 2019 Core List'!A:V,6,FALSE),"")</f>
        <v/>
      </c>
      <c r="E18" s="45" t="str">
        <f>IFERROR(VLOOKUP($C18,'Nov 2019 Core List'!A:U,3,FALSE),"")</f>
        <v/>
      </c>
      <c r="F18" s="45" t="str">
        <f>IFERROR(VLOOKUP($C18,'Nov 2019 Core List'!A:U,8,FALSE),"")</f>
        <v/>
      </c>
      <c r="G18" s="45" t="str">
        <f>IFERROR(VLOOKUP($C18,'Nov 2019 Core List'!A:U,21,FALSE),"")</f>
        <v/>
      </c>
      <c r="H18" s="45" t="str">
        <f>IFERROR(VLOOKUP($C18,'Nov 2019 Core List'!A:U,16,FALSE),"")</f>
        <v/>
      </c>
      <c r="I18" s="45" t="str">
        <f>IFERROR(VLOOKUP($C18,'Nov 2019 Core List'!A:U,11,FALSE),"")</f>
        <v/>
      </c>
      <c r="J18" s="45" t="str">
        <f>IFERROR(VLOOKUP($C18,'Nov 2019 Core List'!A:U,19,FALSE),"")</f>
        <v/>
      </c>
      <c r="K18" s="45" t="str">
        <f>IFERROR(VLOOKUP($C18,'Nov 2019 Core List'!A:U,20,FALSE),"")</f>
        <v/>
      </c>
      <c r="L18" s="47"/>
      <c r="M18" s="47"/>
      <c r="N18" s="46"/>
      <c r="O18" s="46"/>
      <c r="P18" s="46"/>
      <c r="Q18" s="46"/>
      <c r="R18" s="46"/>
      <c r="S18" s="48"/>
      <c r="T18" s="49"/>
      <c r="U18" s="50"/>
      <c r="V18" s="46"/>
      <c r="W18" s="46"/>
      <c r="X18" s="47"/>
      <c r="Y18" s="47"/>
    </row>
    <row r="19" spans="1:25" x14ac:dyDescent="0.25">
      <c r="A19" s="44"/>
      <c r="B19" s="45" t="str">
        <f>IFERROR(VLOOKUP($C19,'Nov 2019 Core List'!A:U,2,FALSE),"")</f>
        <v/>
      </c>
      <c r="C19" s="46"/>
      <c r="D19" s="45" t="str">
        <f>IFERROR(VLOOKUP($C19,'Nov 2019 Core List'!A:V,6,FALSE),"")</f>
        <v/>
      </c>
      <c r="E19" s="45" t="str">
        <f>IFERROR(VLOOKUP($C19,'Nov 2019 Core List'!A:U,3,FALSE),"")</f>
        <v/>
      </c>
      <c r="F19" s="45" t="str">
        <f>IFERROR(VLOOKUP($C19,'Nov 2019 Core List'!A:U,8,FALSE),"")</f>
        <v/>
      </c>
      <c r="G19" s="45" t="str">
        <f>IFERROR(VLOOKUP($C19,'Nov 2019 Core List'!A:U,21,FALSE),"")</f>
        <v/>
      </c>
      <c r="H19" s="45" t="str">
        <f>IFERROR(VLOOKUP($C19,'Nov 2019 Core List'!A:U,16,FALSE),"")</f>
        <v/>
      </c>
      <c r="I19" s="45" t="str">
        <f>IFERROR(VLOOKUP($C19,'Nov 2019 Core List'!A:U,11,FALSE),"")</f>
        <v/>
      </c>
      <c r="J19" s="45" t="str">
        <f>IFERROR(VLOOKUP($C19,'Nov 2019 Core List'!A:U,19,FALSE),"")</f>
        <v/>
      </c>
      <c r="K19" s="45" t="str">
        <f>IFERROR(VLOOKUP($C19,'Nov 2019 Core List'!A:U,20,FALSE),"")</f>
        <v/>
      </c>
      <c r="L19" s="47"/>
      <c r="M19" s="47"/>
      <c r="N19" s="46"/>
      <c r="O19" s="46"/>
      <c r="P19" s="46"/>
      <c r="Q19" s="46"/>
      <c r="R19" s="46"/>
      <c r="S19" s="48"/>
      <c r="T19" s="49"/>
      <c r="U19" s="50"/>
      <c r="V19" s="46"/>
      <c r="W19" s="46"/>
      <c r="X19" s="47"/>
      <c r="Y19" s="47"/>
    </row>
    <row r="20" spans="1:25" x14ac:dyDescent="0.25">
      <c r="A20" s="44"/>
      <c r="B20" s="45" t="str">
        <f>IFERROR(VLOOKUP($C20,'Nov 2019 Core List'!A:U,2,FALSE),"")</f>
        <v/>
      </c>
      <c r="C20" s="46"/>
      <c r="D20" s="45" t="str">
        <f>IFERROR(VLOOKUP($C20,'Nov 2019 Core List'!A:V,6,FALSE),"")</f>
        <v/>
      </c>
      <c r="E20" s="45" t="str">
        <f>IFERROR(VLOOKUP($C20,'Nov 2019 Core List'!A:U,3,FALSE),"")</f>
        <v/>
      </c>
      <c r="F20" s="45" t="str">
        <f>IFERROR(VLOOKUP($C20,'Nov 2019 Core List'!A:U,8,FALSE),"")</f>
        <v/>
      </c>
      <c r="G20" s="45" t="str">
        <f>IFERROR(VLOOKUP($C20,'Nov 2019 Core List'!A:U,21,FALSE),"")</f>
        <v/>
      </c>
      <c r="H20" s="45" t="str">
        <f>IFERROR(VLOOKUP($C20,'Nov 2019 Core List'!A:U,16,FALSE),"")</f>
        <v/>
      </c>
      <c r="I20" s="45" t="str">
        <f>IFERROR(VLOOKUP($C20,'Nov 2019 Core List'!A:U,11,FALSE),"")</f>
        <v/>
      </c>
      <c r="J20" s="45" t="str">
        <f>IFERROR(VLOOKUP($C20,'Nov 2019 Core List'!A:U,19,FALSE),"")</f>
        <v/>
      </c>
      <c r="K20" s="45" t="str">
        <f>IFERROR(VLOOKUP($C20,'Nov 2019 Core List'!A:U,20,FALSE),"")</f>
        <v/>
      </c>
      <c r="L20" s="47"/>
      <c r="M20" s="47"/>
      <c r="N20" s="46"/>
      <c r="O20" s="46"/>
      <c r="P20" s="46"/>
      <c r="Q20" s="46"/>
      <c r="R20" s="46"/>
      <c r="S20" s="48"/>
      <c r="T20" s="49"/>
      <c r="U20" s="50"/>
      <c r="V20" s="46"/>
      <c r="W20" s="46"/>
      <c r="X20" s="47"/>
      <c r="Y20" s="47"/>
    </row>
    <row r="21" spans="1:25" x14ac:dyDescent="0.25">
      <c r="A21" s="44"/>
      <c r="B21" s="45" t="str">
        <f>IFERROR(VLOOKUP($C21,'Nov 2019 Core List'!A:U,2,FALSE),"")</f>
        <v/>
      </c>
      <c r="C21" s="46"/>
      <c r="D21" s="45" t="str">
        <f>IFERROR(VLOOKUP($C21,'Nov 2019 Core List'!A:V,6,FALSE),"")</f>
        <v/>
      </c>
      <c r="E21" s="45" t="str">
        <f>IFERROR(VLOOKUP($C21,'Nov 2019 Core List'!A:U,3,FALSE),"")</f>
        <v/>
      </c>
      <c r="F21" s="45" t="str">
        <f>IFERROR(VLOOKUP($C21,'Nov 2019 Core List'!A:U,8,FALSE),"")</f>
        <v/>
      </c>
      <c r="G21" s="45" t="str">
        <f>IFERROR(VLOOKUP($C21,'Nov 2019 Core List'!A:U,21,FALSE),"")</f>
        <v/>
      </c>
      <c r="H21" s="45" t="str">
        <f>IFERROR(VLOOKUP($C21,'Nov 2019 Core List'!A:U,16,FALSE),"")</f>
        <v/>
      </c>
      <c r="I21" s="45" t="str">
        <f>IFERROR(VLOOKUP($C21,'Nov 2019 Core List'!A:U,11,FALSE),"")</f>
        <v/>
      </c>
      <c r="J21" s="45" t="str">
        <f>IFERROR(VLOOKUP($C21,'Nov 2019 Core List'!A:U,19,FALSE),"")</f>
        <v/>
      </c>
      <c r="K21" s="45" t="str">
        <f>IFERROR(VLOOKUP($C21,'Nov 2019 Core List'!A:U,20,FALSE),"")</f>
        <v/>
      </c>
      <c r="L21" s="47"/>
      <c r="M21" s="47"/>
      <c r="N21" s="46"/>
      <c r="O21" s="46"/>
      <c r="P21" s="46"/>
      <c r="Q21" s="46"/>
      <c r="R21" s="46"/>
      <c r="S21" s="48"/>
      <c r="T21" s="49"/>
      <c r="U21" s="50"/>
      <c r="V21" s="46"/>
      <c r="W21" s="46"/>
      <c r="X21" s="47"/>
      <c r="Y21" s="47"/>
    </row>
    <row r="22" spans="1:25" x14ac:dyDescent="0.25">
      <c r="A22" s="44"/>
      <c r="B22" s="45" t="str">
        <f>IFERROR(VLOOKUP($C22,'Nov 2019 Core List'!A:U,2,FALSE),"")</f>
        <v/>
      </c>
      <c r="C22" s="46"/>
      <c r="D22" s="45" t="str">
        <f>IFERROR(VLOOKUP($C22,'Nov 2019 Core List'!A:V,6,FALSE),"")</f>
        <v/>
      </c>
      <c r="E22" s="45" t="str">
        <f>IFERROR(VLOOKUP($C22,'Nov 2019 Core List'!A:U,3,FALSE),"")</f>
        <v/>
      </c>
      <c r="F22" s="45" t="str">
        <f>IFERROR(VLOOKUP($C22,'Nov 2019 Core List'!A:U,8,FALSE),"")</f>
        <v/>
      </c>
      <c r="G22" s="45" t="str">
        <f>IFERROR(VLOOKUP($C22,'Nov 2019 Core List'!A:U,21,FALSE),"")</f>
        <v/>
      </c>
      <c r="H22" s="45" t="str">
        <f>IFERROR(VLOOKUP($C22,'Nov 2019 Core List'!A:U,16,FALSE),"")</f>
        <v/>
      </c>
      <c r="I22" s="45" t="str">
        <f>IFERROR(VLOOKUP($C22,'Nov 2019 Core List'!A:U,11,FALSE),"")</f>
        <v/>
      </c>
      <c r="J22" s="45" t="str">
        <f>IFERROR(VLOOKUP($C22,'Nov 2019 Core List'!A:U,19,FALSE),"")</f>
        <v/>
      </c>
      <c r="K22" s="45" t="str">
        <f>IFERROR(VLOOKUP($C22,'Nov 2019 Core List'!A:U,20,FALSE),"")</f>
        <v/>
      </c>
      <c r="L22" s="47"/>
      <c r="M22" s="47"/>
      <c r="N22" s="46"/>
      <c r="O22" s="46"/>
      <c r="P22" s="46"/>
      <c r="Q22" s="46"/>
      <c r="R22" s="46"/>
      <c r="S22" s="48"/>
      <c r="T22" s="49"/>
      <c r="U22" s="50"/>
      <c r="V22" s="46"/>
      <c r="W22" s="46"/>
      <c r="X22" s="47"/>
      <c r="Y22" s="47"/>
    </row>
    <row r="23" spans="1:25" x14ac:dyDescent="0.25">
      <c r="A23" s="44"/>
      <c r="B23" s="45" t="str">
        <f>IFERROR(VLOOKUP($C23,'Nov 2019 Core List'!A:U,2,FALSE),"")</f>
        <v/>
      </c>
      <c r="C23" s="46"/>
      <c r="D23" s="45" t="str">
        <f>IFERROR(VLOOKUP($C23,'Nov 2019 Core List'!A:V,6,FALSE),"")</f>
        <v/>
      </c>
      <c r="E23" s="45" t="str">
        <f>IFERROR(VLOOKUP($C23,'Nov 2019 Core List'!A:U,3,FALSE),"")</f>
        <v/>
      </c>
      <c r="F23" s="45" t="str">
        <f>IFERROR(VLOOKUP($C23,'Nov 2019 Core List'!A:U,8,FALSE),"")</f>
        <v/>
      </c>
      <c r="G23" s="45" t="str">
        <f>IFERROR(VLOOKUP($C23,'Nov 2019 Core List'!A:U,21,FALSE),"")</f>
        <v/>
      </c>
      <c r="H23" s="45" t="str">
        <f>IFERROR(VLOOKUP($C23,'Nov 2019 Core List'!A:U,16,FALSE),"")</f>
        <v/>
      </c>
      <c r="I23" s="45" t="str">
        <f>IFERROR(VLOOKUP($C23,'Nov 2019 Core List'!A:U,11,FALSE),"")</f>
        <v/>
      </c>
      <c r="J23" s="45" t="str">
        <f>IFERROR(VLOOKUP($C23,'Nov 2019 Core List'!A:U,19,FALSE),"")</f>
        <v/>
      </c>
      <c r="K23" s="45" t="str">
        <f>IFERROR(VLOOKUP($C23,'Nov 2019 Core List'!A:U,20,FALSE),"")</f>
        <v/>
      </c>
      <c r="L23" s="47"/>
      <c r="M23" s="47"/>
      <c r="N23" s="46"/>
      <c r="O23" s="46"/>
      <c r="P23" s="46"/>
      <c r="Q23" s="46"/>
      <c r="R23" s="46"/>
      <c r="S23" s="48"/>
      <c r="T23" s="49"/>
      <c r="U23" s="50"/>
      <c r="V23" s="46"/>
      <c r="W23" s="46"/>
      <c r="X23" s="47"/>
      <c r="Y23" s="47"/>
    </row>
    <row r="24" spans="1:25" x14ac:dyDescent="0.25">
      <c r="A24" s="44"/>
      <c r="B24" s="45" t="str">
        <f>IFERROR(VLOOKUP($C24,'Nov 2019 Core List'!A:U,2,FALSE),"")</f>
        <v/>
      </c>
      <c r="C24" s="46"/>
      <c r="D24" s="45" t="str">
        <f>IFERROR(VLOOKUP($C24,'Nov 2019 Core List'!A:V,6,FALSE),"")</f>
        <v/>
      </c>
      <c r="E24" s="45" t="str">
        <f>IFERROR(VLOOKUP($C24,'Nov 2019 Core List'!A:U,3,FALSE),"")</f>
        <v/>
      </c>
      <c r="F24" s="45" t="str">
        <f>IFERROR(VLOOKUP($C24,'Nov 2019 Core List'!A:U,8,FALSE),"")</f>
        <v/>
      </c>
      <c r="G24" s="45" t="str">
        <f>IFERROR(VLOOKUP($C24,'Nov 2019 Core List'!A:U,21,FALSE),"")</f>
        <v/>
      </c>
      <c r="H24" s="45" t="str">
        <f>IFERROR(VLOOKUP($C24,'Nov 2019 Core List'!A:U,16,FALSE),"")</f>
        <v/>
      </c>
      <c r="I24" s="45" t="str">
        <f>IFERROR(VLOOKUP($C24,'Nov 2019 Core List'!A:U,11,FALSE),"")</f>
        <v/>
      </c>
      <c r="J24" s="45" t="str">
        <f>IFERROR(VLOOKUP($C24,'Nov 2019 Core List'!A:U,19,FALSE),"")</f>
        <v/>
      </c>
      <c r="K24" s="45" t="str">
        <f>IFERROR(VLOOKUP($C24,'Nov 2019 Core List'!A:U,20,FALSE),"")</f>
        <v/>
      </c>
      <c r="L24" s="47"/>
      <c r="M24" s="47"/>
      <c r="N24" s="46"/>
      <c r="O24" s="46"/>
      <c r="P24" s="46"/>
      <c r="Q24" s="46"/>
      <c r="R24" s="46"/>
      <c r="S24" s="48"/>
      <c r="T24" s="49"/>
      <c r="U24" s="50"/>
      <c r="V24" s="46"/>
      <c r="W24" s="46"/>
      <c r="X24" s="47"/>
      <c r="Y24" s="47"/>
    </row>
    <row r="25" spans="1:25" x14ac:dyDescent="0.25">
      <c r="A25" s="44"/>
      <c r="B25" s="45" t="str">
        <f>IFERROR(VLOOKUP($C25,'Nov 2019 Core List'!A:U,2,FALSE),"")</f>
        <v/>
      </c>
      <c r="C25" s="46"/>
      <c r="D25" s="45" t="str">
        <f>IFERROR(VLOOKUP($C25,'Nov 2019 Core List'!A:V,6,FALSE),"")</f>
        <v/>
      </c>
      <c r="E25" s="45" t="str">
        <f>IFERROR(VLOOKUP($C25,'Nov 2019 Core List'!A:U,3,FALSE),"")</f>
        <v/>
      </c>
      <c r="F25" s="45" t="str">
        <f>IFERROR(VLOOKUP($C25,'Nov 2019 Core List'!A:U,8,FALSE),"")</f>
        <v/>
      </c>
      <c r="G25" s="45" t="str">
        <f>IFERROR(VLOOKUP($C25,'Nov 2019 Core List'!A:U,21,FALSE),"")</f>
        <v/>
      </c>
      <c r="H25" s="45" t="str">
        <f>IFERROR(VLOOKUP($C25,'Nov 2019 Core List'!A:U,16,FALSE),"")</f>
        <v/>
      </c>
      <c r="I25" s="45" t="str">
        <f>IFERROR(VLOOKUP($C25,'Nov 2019 Core List'!A:U,11,FALSE),"")</f>
        <v/>
      </c>
      <c r="J25" s="45" t="str">
        <f>IFERROR(VLOOKUP($C25,'Nov 2019 Core List'!A:U,19,FALSE),"")</f>
        <v/>
      </c>
      <c r="K25" s="45" t="str">
        <f>IFERROR(VLOOKUP($C25,'Nov 2019 Core List'!A:U,20,FALSE),"")</f>
        <v/>
      </c>
      <c r="L25" s="47"/>
      <c r="M25" s="47"/>
      <c r="N25" s="46"/>
      <c r="O25" s="46"/>
      <c r="P25" s="46"/>
      <c r="Q25" s="46"/>
      <c r="R25" s="46"/>
      <c r="S25" s="48"/>
      <c r="T25" s="49"/>
      <c r="U25" s="50"/>
      <c r="V25" s="46"/>
      <c r="W25" s="46"/>
      <c r="X25" s="47"/>
      <c r="Y25" s="47"/>
    </row>
    <row r="26" spans="1:25" x14ac:dyDescent="0.25">
      <c r="A26" s="44"/>
      <c r="B26" s="45" t="str">
        <f>IFERROR(VLOOKUP($C26,'Nov 2019 Core List'!A:U,2,FALSE),"")</f>
        <v/>
      </c>
      <c r="C26" s="46"/>
      <c r="D26" s="45" t="str">
        <f>IFERROR(VLOOKUP($C26,'Nov 2019 Core List'!A:V,6,FALSE),"")</f>
        <v/>
      </c>
      <c r="E26" s="45" t="str">
        <f>IFERROR(VLOOKUP($C26,'Nov 2019 Core List'!A:U,3,FALSE),"")</f>
        <v/>
      </c>
      <c r="F26" s="45" t="str">
        <f>IFERROR(VLOOKUP($C26,'Nov 2019 Core List'!A:U,8,FALSE),"")</f>
        <v/>
      </c>
      <c r="G26" s="45" t="str">
        <f>IFERROR(VLOOKUP($C26,'Nov 2019 Core List'!A:U,21,FALSE),"")</f>
        <v/>
      </c>
      <c r="H26" s="45" t="str">
        <f>IFERROR(VLOOKUP($C26,'Nov 2019 Core List'!A:U,16,FALSE),"")</f>
        <v/>
      </c>
      <c r="I26" s="45" t="str">
        <f>IFERROR(VLOOKUP($C26,'Nov 2019 Core List'!A:U,11,FALSE),"")</f>
        <v/>
      </c>
      <c r="J26" s="45" t="str">
        <f>IFERROR(VLOOKUP($C26,'Nov 2019 Core List'!A:U,19,FALSE),"")</f>
        <v/>
      </c>
      <c r="K26" s="45" t="str">
        <f>IFERROR(VLOOKUP($C26,'Nov 2019 Core List'!A:U,20,FALSE),"")</f>
        <v/>
      </c>
      <c r="L26" s="47"/>
      <c r="M26" s="47"/>
      <c r="N26" s="46"/>
      <c r="O26" s="46"/>
      <c r="P26" s="46"/>
      <c r="Q26" s="46"/>
      <c r="R26" s="46"/>
      <c r="S26" s="48"/>
      <c r="T26" s="49"/>
      <c r="U26" s="50"/>
      <c r="V26" s="46"/>
      <c r="W26" s="46"/>
      <c r="X26" s="47"/>
      <c r="Y26" s="47"/>
    </row>
    <row r="27" spans="1:25" x14ac:dyDescent="0.25">
      <c r="A27" s="44"/>
      <c r="B27" s="45" t="str">
        <f>IFERROR(VLOOKUP($C27,'Nov 2019 Core List'!A:U,2,FALSE),"")</f>
        <v/>
      </c>
      <c r="C27" s="46"/>
      <c r="D27" s="45" t="str">
        <f>IFERROR(VLOOKUP($C27,'Nov 2019 Core List'!A:V,6,FALSE),"")</f>
        <v/>
      </c>
      <c r="E27" s="45" t="str">
        <f>IFERROR(VLOOKUP($C27,'Nov 2019 Core List'!A:U,3,FALSE),"")</f>
        <v/>
      </c>
      <c r="F27" s="45" t="str">
        <f>IFERROR(VLOOKUP($C27,'Nov 2019 Core List'!A:U,8,FALSE),"")</f>
        <v/>
      </c>
      <c r="G27" s="45" t="str">
        <f>IFERROR(VLOOKUP($C27,'Nov 2019 Core List'!A:U,21,FALSE),"")</f>
        <v/>
      </c>
      <c r="H27" s="45" t="str">
        <f>IFERROR(VLOOKUP($C27,'Nov 2019 Core List'!A:U,16,FALSE),"")</f>
        <v/>
      </c>
      <c r="I27" s="45" t="str">
        <f>IFERROR(VLOOKUP($C27,'Nov 2019 Core List'!A:U,11,FALSE),"")</f>
        <v/>
      </c>
      <c r="J27" s="45" t="str">
        <f>IFERROR(VLOOKUP($C27,'Nov 2019 Core List'!A:U,19,FALSE),"")</f>
        <v/>
      </c>
      <c r="K27" s="45" t="str">
        <f>IFERROR(VLOOKUP($C27,'Nov 2019 Core List'!A:U,20,FALSE),"")</f>
        <v/>
      </c>
      <c r="L27" s="47"/>
      <c r="M27" s="47"/>
      <c r="N27" s="46"/>
      <c r="O27" s="46"/>
      <c r="P27" s="46"/>
      <c r="Q27" s="46"/>
      <c r="R27" s="46"/>
      <c r="S27" s="48"/>
      <c r="T27" s="49"/>
      <c r="U27" s="50"/>
      <c r="V27" s="46"/>
      <c r="W27" s="46"/>
      <c r="X27" s="47"/>
      <c r="Y27" s="47"/>
    </row>
    <row r="28" spans="1:25" x14ac:dyDescent="0.25">
      <c r="A28" s="44"/>
      <c r="B28" s="45" t="str">
        <f>IFERROR(VLOOKUP($C28,'Nov 2019 Core List'!A:U,2,FALSE),"")</f>
        <v/>
      </c>
      <c r="C28" s="46"/>
      <c r="D28" s="45" t="str">
        <f>IFERROR(VLOOKUP($C28,'Nov 2019 Core List'!A:V,6,FALSE),"")</f>
        <v/>
      </c>
      <c r="E28" s="45" t="str">
        <f>IFERROR(VLOOKUP($C28,'Nov 2019 Core List'!A:U,3,FALSE),"")</f>
        <v/>
      </c>
      <c r="F28" s="45" t="str">
        <f>IFERROR(VLOOKUP($C28,'Nov 2019 Core List'!A:U,8,FALSE),"")</f>
        <v/>
      </c>
      <c r="G28" s="45" t="str">
        <f>IFERROR(VLOOKUP($C28,'Nov 2019 Core List'!A:U,21,FALSE),"")</f>
        <v/>
      </c>
      <c r="H28" s="45" t="str">
        <f>IFERROR(VLOOKUP($C28,'Nov 2019 Core List'!A:U,16,FALSE),"")</f>
        <v/>
      </c>
      <c r="I28" s="45" t="str">
        <f>IFERROR(VLOOKUP($C28,'Nov 2019 Core List'!A:U,11,FALSE),"")</f>
        <v/>
      </c>
      <c r="J28" s="45" t="str">
        <f>IFERROR(VLOOKUP($C28,'Nov 2019 Core List'!A:U,19,FALSE),"")</f>
        <v/>
      </c>
      <c r="K28" s="45" t="str">
        <f>IFERROR(VLOOKUP($C28,'Nov 2019 Core List'!A:U,20,FALSE),"")</f>
        <v/>
      </c>
      <c r="L28" s="47"/>
      <c r="M28" s="47"/>
      <c r="N28" s="46"/>
      <c r="O28" s="46"/>
      <c r="P28" s="46"/>
      <c r="Q28" s="46"/>
      <c r="R28" s="46"/>
      <c r="S28" s="48"/>
      <c r="T28" s="49"/>
      <c r="U28" s="50"/>
      <c r="V28" s="46"/>
      <c r="W28" s="46"/>
      <c r="X28" s="47"/>
      <c r="Y28" s="47"/>
    </row>
    <row r="29" spans="1:25" x14ac:dyDescent="0.25">
      <c r="A29" s="44"/>
      <c r="B29" s="45" t="str">
        <f>IFERROR(VLOOKUP($C29,'Nov 2019 Core List'!A:U,2,FALSE),"")</f>
        <v/>
      </c>
      <c r="C29" s="46"/>
      <c r="D29" s="45" t="str">
        <f>IFERROR(VLOOKUP($C29,'Nov 2019 Core List'!A:V,6,FALSE),"")</f>
        <v/>
      </c>
      <c r="E29" s="45" t="str">
        <f>IFERROR(VLOOKUP($C29,'Nov 2019 Core List'!A:U,3,FALSE),"")</f>
        <v/>
      </c>
      <c r="F29" s="45" t="str">
        <f>IFERROR(VLOOKUP($C29,'Nov 2019 Core List'!A:U,8,FALSE),"")</f>
        <v/>
      </c>
      <c r="G29" s="45" t="str">
        <f>IFERROR(VLOOKUP($C29,'Nov 2019 Core List'!A:U,21,FALSE),"")</f>
        <v/>
      </c>
      <c r="H29" s="45" t="str">
        <f>IFERROR(VLOOKUP($C29,'Nov 2019 Core List'!A:U,16,FALSE),"")</f>
        <v/>
      </c>
      <c r="I29" s="45" t="str">
        <f>IFERROR(VLOOKUP($C29,'Nov 2019 Core List'!A:U,11,FALSE),"")</f>
        <v/>
      </c>
      <c r="J29" s="45" t="str">
        <f>IFERROR(VLOOKUP($C29,'Nov 2019 Core List'!A:U,19,FALSE),"")</f>
        <v/>
      </c>
      <c r="K29" s="45" t="str">
        <f>IFERROR(VLOOKUP($C29,'Nov 2019 Core List'!A:U,20,FALSE),"")</f>
        <v/>
      </c>
      <c r="L29" s="47"/>
      <c r="M29" s="47"/>
      <c r="N29" s="46"/>
      <c r="O29" s="46"/>
      <c r="P29" s="46"/>
      <c r="Q29" s="46"/>
      <c r="R29" s="46"/>
      <c r="S29" s="48"/>
      <c r="T29" s="49"/>
      <c r="U29" s="50"/>
      <c r="V29" s="46"/>
      <c r="W29" s="46"/>
      <c r="X29" s="47"/>
      <c r="Y29" s="47"/>
    </row>
    <row r="30" spans="1:25" x14ac:dyDescent="0.25">
      <c r="A30" s="44"/>
      <c r="B30" s="45" t="str">
        <f>IFERROR(VLOOKUP($C30,'Nov 2019 Core List'!A:U,2,FALSE),"")</f>
        <v/>
      </c>
      <c r="C30" s="46"/>
      <c r="D30" s="45" t="str">
        <f>IFERROR(VLOOKUP($C30,'Nov 2019 Core List'!A:V,6,FALSE),"")</f>
        <v/>
      </c>
      <c r="E30" s="45" t="str">
        <f>IFERROR(VLOOKUP($C30,'Nov 2019 Core List'!A:U,3,FALSE),"")</f>
        <v/>
      </c>
      <c r="F30" s="45" t="str">
        <f>IFERROR(VLOOKUP($C30,'Nov 2019 Core List'!A:U,8,FALSE),"")</f>
        <v/>
      </c>
      <c r="G30" s="45" t="str">
        <f>IFERROR(VLOOKUP($C30,'Nov 2019 Core List'!A:U,21,FALSE),"")</f>
        <v/>
      </c>
      <c r="H30" s="45" t="str">
        <f>IFERROR(VLOOKUP($C30,'Nov 2019 Core List'!A:U,16,FALSE),"")</f>
        <v/>
      </c>
      <c r="I30" s="45" t="str">
        <f>IFERROR(VLOOKUP($C30,'Nov 2019 Core List'!A:U,11,FALSE),"")</f>
        <v/>
      </c>
      <c r="J30" s="45" t="str">
        <f>IFERROR(VLOOKUP($C30,'Nov 2019 Core List'!A:U,19,FALSE),"")</f>
        <v/>
      </c>
      <c r="K30" s="45" t="str">
        <f>IFERROR(VLOOKUP($C30,'Nov 2019 Core List'!A:U,20,FALSE),"")</f>
        <v/>
      </c>
      <c r="L30" s="47"/>
      <c r="M30" s="47"/>
      <c r="N30" s="46"/>
      <c r="O30" s="46"/>
      <c r="P30" s="46"/>
      <c r="Q30" s="46"/>
      <c r="R30" s="46"/>
      <c r="S30" s="48"/>
      <c r="T30" s="49"/>
      <c r="U30" s="50"/>
      <c r="V30" s="46"/>
      <c r="W30" s="46"/>
      <c r="X30" s="47"/>
      <c r="Y30" s="47"/>
    </row>
    <row r="31" spans="1:25" x14ac:dyDescent="0.25">
      <c r="A31" s="44"/>
      <c r="B31" s="45" t="str">
        <f>IFERROR(VLOOKUP($C31,'Nov 2019 Core List'!A:U,2,FALSE),"")</f>
        <v/>
      </c>
      <c r="C31" s="46"/>
      <c r="D31" s="45" t="str">
        <f>IFERROR(VLOOKUP($C31,'Nov 2019 Core List'!A:V,6,FALSE),"")</f>
        <v/>
      </c>
      <c r="E31" s="45" t="str">
        <f>IFERROR(VLOOKUP($C31,'Nov 2019 Core List'!A:U,3,FALSE),"")</f>
        <v/>
      </c>
      <c r="F31" s="45" t="str">
        <f>IFERROR(VLOOKUP($C31,'Nov 2019 Core List'!A:U,8,FALSE),"")</f>
        <v/>
      </c>
      <c r="G31" s="45" t="str">
        <f>IFERROR(VLOOKUP($C31,'Nov 2019 Core List'!A:U,21,FALSE),"")</f>
        <v/>
      </c>
      <c r="H31" s="45" t="str">
        <f>IFERROR(VLOOKUP($C31,'Nov 2019 Core List'!A:U,16,FALSE),"")</f>
        <v/>
      </c>
      <c r="I31" s="45" t="str">
        <f>IFERROR(VLOOKUP($C31,'Nov 2019 Core List'!A:U,11,FALSE),"")</f>
        <v/>
      </c>
      <c r="J31" s="45" t="str">
        <f>IFERROR(VLOOKUP($C31,'Nov 2019 Core List'!A:U,19,FALSE),"")</f>
        <v/>
      </c>
      <c r="K31" s="45" t="str">
        <f>IFERROR(VLOOKUP($C31,'Nov 2019 Core List'!A:U,20,FALSE),"")</f>
        <v/>
      </c>
      <c r="L31" s="47"/>
      <c r="M31" s="47"/>
      <c r="N31" s="46"/>
      <c r="O31" s="46"/>
      <c r="P31" s="46"/>
      <c r="Q31" s="46"/>
      <c r="R31" s="46"/>
      <c r="S31" s="48"/>
      <c r="T31" s="49"/>
      <c r="U31" s="50"/>
      <c r="V31" s="46"/>
      <c r="W31" s="46"/>
      <c r="X31" s="47"/>
      <c r="Y31" s="47"/>
    </row>
    <row r="32" spans="1:25" x14ac:dyDescent="0.25">
      <c r="A32" s="44"/>
      <c r="B32" s="45" t="str">
        <f>IFERROR(VLOOKUP($C32,'Nov 2019 Core List'!A:U,2,FALSE),"")</f>
        <v/>
      </c>
      <c r="C32" s="46"/>
      <c r="D32" s="45" t="str">
        <f>IFERROR(VLOOKUP($C32,'Nov 2019 Core List'!A:V,6,FALSE),"")</f>
        <v/>
      </c>
      <c r="E32" s="45" t="str">
        <f>IFERROR(VLOOKUP($C32,'Nov 2019 Core List'!A:U,3,FALSE),"")</f>
        <v/>
      </c>
      <c r="F32" s="45" t="str">
        <f>IFERROR(VLOOKUP($C32,'Nov 2019 Core List'!A:U,8,FALSE),"")</f>
        <v/>
      </c>
      <c r="G32" s="45" t="str">
        <f>IFERROR(VLOOKUP($C32,'Nov 2019 Core List'!A:U,21,FALSE),"")</f>
        <v/>
      </c>
      <c r="H32" s="45" t="str">
        <f>IFERROR(VLOOKUP($C32,'Nov 2019 Core List'!A:U,16,FALSE),"")</f>
        <v/>
      </c>
      <c r="I32" s="45" t="str">
        <f>IFERROR(VLOOKUP($C32,'Nov 2019 Core List'!A:U,11,FALSE),"")</f>
        <v/>
      </c>
      <c r="J32" s="45" t="str">
        <f>IFERROR(VLOOKUP($C32,'Nov 2019 Core List'!A:U,19,FALSE),"")</f>
        <v/>
      </c>
      <c r="K32" s="45" t="str">
        <f>IFERROR(VLOOKUP($C32,'Nov 2019 Core List'!A:U,20,FALSE),"")</f>
        <v/>
      </c>
      <c r="L32" s="47"/>
      <c r="M32" s="47"/>
      <c r="N32" s="46"/>
      <c r="O32" s="46"/>
      <c r="P32" s="46"/>
      <c r="Q32" s="46"/>
      <c r="R32" s="46"/>
      <c r="S32" s="48"/>
      <c r="T32" s="49"/>
      <c r="U32" s="50"/>
      <c r="V32" s="46"/>
      <c r="W32" s="46"/>
      <c r="X32" s="47"/>
      <c r="Y32" s="47"/>
    </row>
    <row r="33" spans="1:25" x14ac:dyDescent="0.25">
      <c r="A33" s="44"/>
      <c r="B33" s="45" t="str">
        <f>IFERROR(VLOOKUP($C33,'Nov 2019 Core List'!A:U,2,FALSE),"")</f>
        <v/>
      </c>
      <c r="C33" s="46"/>
      <c r="D33" s="45" t="str">
        <f>IFERROR(VLOOKUP($C33,'Nov 2019 Core List'!A:V,6,FALSE),"")</f>
        <v/>
      </c>
      <c r="E33" s="45" t="str">
        <f>IFERROR(VLOOKUP($C33,'Nov 2019 Core List'!A:U,3,FALSE),"")</f>
        <v/>
      </c>
      <c r="F33" s="45" t="str">
        <f>IFERROR(VLOOKUP($C33,'Nov 2019 Core List'!A:U,8,FALSE),"")</f>
        <v/>
      </c>
      <c r="G33" s="45" t="str">
        <f>IFERROR(VLOOKUP($C33,'Nov 2019 Core List'!A:U,21,FALSE),"")</f>
        <v/>
      </c>
      <c r="H33" s="45" t="str">
        <f>IFERROR(VLOOKUP($C33,'Nov 2019 Core List'!A:U,16,FALSE),"")</f>
        <v/>
      </c>
      <c r="I33" s="45" t="str">
        <f>IFERROR(VLOOKUP($C33,'Nov 2019 Core List'!A:U,11,FALSE),"")</f>
        <v/>
      </c>
      <c r="J33" s="45" t="str">
        <f>IFERROR(VLOOKUP($C33,'Nov 2019 Core List'!A:U,19,FALSE),"")</f>
        <v/>
      </c>
      <c r="K33" s="45" t="str">
        <f>IFERROR(VLOOKUP($C33,'Nov 2019 Core List'!A:U,20,FALSE),"")</f>
        <v/>
      </c>
      <c r="L33" s="47"/>
      <c r="M33" s="47"/>
      <c r="N33" s="46"/>
      <c r="O33" s="46"/>
      <c r="P33" s="46"/>
      <c r="Q33" s="46"/>
      <c r="R33" s="46"/>
      <c r="S33" s="48"/>
      <c r="T33" s="49"/>
      <c r="U33" s="50"/>
      <c r="V33" s="46"/>
      <c r="W33" s="46"/>
      <c r="X33" s="47"/>
      <c r="Y33" s="47"/>
    </row>
    <row r="34" spans="1:25" x14ac:dyDescent="0.25">
      <c r="A34" s="44"/>
      <c r="B34" s="45" t="str">
        <f>IFERROR(VLOOKUP($C34,'Nov 2019 Core List'!A:U,2,FALSE),"")</f>
        <v/>
      </c>
      <c r="C34" s="46"/>
      <c r="D34" s="45" t="str">
        <f>IFERROR(VLOOKUP($C34,'Nov 2019 Core List'!A:V,6,FALSE),"")</f>
        <v/>
      </c>
      <c r="E34" s="45" t="str">
        <f>IFERROR(VLOOKUP($C34,'Nov 2019 Core List'!A:U,3,FALSE),"")</f>
        <v/>
      </c>
      <c r="F34" s="45" t="str">
        <f>IFERROR(VLOOKUP($C34,'Nov 2019 Core List'!A:U,8,FALSE),"")</f>
        <v/>
      </c>
      <c r="G34" s="45" t="str">
        <f>IFERROR(VLOOKUP($C34,'Nov 2019 Core List'!A:U,21,FALSE),"")</f>
        <v/>
      </c>
      <c r="H34" s="45" t="str">
        <f>IFERROR(VLOOKUP($C34,'Nov 2019 Core List'!A:U,16,FALSE),"")</f>
        <v/>
      </c>
      <c r="I34" s="45" t="str">
        <f>IFERROR(VLOOKUP($C34,'Nov 2019 Core List'!A:U,11,FALSE),"")</f>
        <v/>
      </c>
      <c r="J34" s="45" t="str">
        <f>IFERROR(VLOOKUP($C34,'Nov 2019 Core List'!A:U,19,FALSE),"")</f>
        <v/>
      </c>
      <c r="K34" s="45" t="str">
        <f>IFERROR(VLOOKUP($C34,'Nov 2019 Core List'!A:U,20,FALSE),"")</f>
        <v/>
      </c>
      <c r="L34" s="47"/>
      <c r="M34" s="47"/>
      <c r="N34" s="46"/>
      <c r="O34" s="46"/>
      <c r="P34" s="46"/>
      <c r="Q34" s="46"/>
      <c r="R34" s="46"/>
      <c r="S34" s="48"/>
      <c r="T34" s="49"/>
      <c r="U34" s="50"/>
      <c r="V34" s="46"/>
      <c r="W34" s="46"/>
      <c r="X34" s="47"/>
      <c r="Y34" s="47"/>
    </row>
    <row r="35" spans="1:25" x14ac:dyDescent="0.25">
      <c r="A35" s="44"/>
      <c r="B35" s="45" t="str">
        <f>IFERROR(VLOOKUP($C35,'Nov 2019 Core List'!A:U,2,FALSE),"")</f>
        <v/>
      </c>
      <c r="C35" s="46"/>
      <c r="D35" s="45" t="str">
        <f>IFERROR(VLOOKUP($C35,'Nov 2019 Core List'!A:V,6,FALSE),"")</f>
        <v/>
      </c>
      <c r="E35" s="45" t="str">
        <f>IFERROR(VLOOKUP($C35,'Nov 2019 Core List'!A:U,3,FALSE),"")</f>
        <v/>
      </c>
      <c r="F35" s="45" t="str">
        <f>IFERROR(VLOOKUP($C35,'Nov 2019 Core List'!A:U,8,FALSE),"")</f>
        <v/>
      </c>
      <c r="G35" s="45" t="str">
        <f>IFERROR(VLOOKUP($C35,'Nov 2019 Core List'!A:U,21,FALSE),"")</f>
        <v/>
      </c>
      <c r="H35" s="45" t="str">
        <f>IFERROR(VLOOKUP($C35,'Nov 2019 Core List'!A:U,16,FALSE),"")</f>
        <v/>
      </c>
      <c r="I35" s="45" t="str">
        <f>IFERROR(VLOOKUP($C35,'Nov 2019 Core List'!A:U,11,FALSE),"")</f>
        <v/>
      </c>
      <c r="J35" s="45" t="str">
        <f>IFERROR(VLOOKUP($C35,'Nov 2019 Core List'!A:U,19,FALSE),"")</f>
        <v/>
      </c>
      <c r="K35" s="45" t="str">
        <f>IFERROR(VLOOKUP($C35,'Nov 2019 Core List'!A:U,20,FALSE),"")</f>
        <v/>
      </c>
      <c r="L35" s="47"/>
      <c r="M35" s="47"/>
      <c r="N35" s="46"/>
      <c r="O35" s="46"/>
      <c r="P35" s="46"/>
      <c r="Q35" s="46"/>
      <c r="R35" s="46"/>
      <c r="S35" s="48"/>
      <c r="T35" s="49"/>
      <c r="U35" s="50"/>
      <c r="V35" s="46"/>
      <c r="W35" s="46"/>
      <c r="X35" s="47"/>
      <c r="Y35" s="47"/>
    </row>
    <row r="36" spans="1:25" x14ac:dyDescent="0.25">
      <c r="A36" s="44"/>
      <c r="B36" s="45" t="str">
        <f>IFERROR(VLOOKUP($C36,'Nov 2019 Core List'!A:U,2,FALSE),"")</f>
        <v/>
      </c>
      <c r="C36" s="46"/>
      <c r="D36" s="45" t="str">
        <f>IFERROR(VLOOKUP($C36,'Nov 2019 Core List'!A:V,6,FALSE),"")</f>
        <v/>
      </c>
      <c r="E36" s="45" t="str">
        <f>IFERROR(VLOOKUP($C36,'Nov 2019 Core List'!A:U,3,FALSE),"")</f>
        <v/>
      </c>
      <c r="F36" s="45" t="str">
        <f>IFERROR(VLOOKUP($C36,'Nov 2019 Core List'!A:U,8,FALSE),"")</f>
        <v/>
      </c>
      <c r="G36" s="45" t="str">
        <f>IFERROR(VLOOKUP($C36,'Nov 2019 Core List'!A:U,21,FALSE),"")</f>
        <v/>
      </c>
      <c r="H36" s="45" t="str">
        <f>IFERROR(VLOOKUP($C36,'Nov 2019 Core List'!A:U,16,FALSE),"")</f>
        <v/>
      </c>
      <c r="I36" s="45" t="str">
        <f>IFERROR(VLOOKUP($C36,'Nov 2019 Core List'!A:U,11,FALSE),"")</f>
        <v/>
      </c>
      <c r="J36" s="45" t="str">
        <f>IFERROR(VLOOKUP($C36,'Nov 2019 Core List'!A:U,19,FALSE),"")</f>
        <v/>
      </c>
      <c r="K36" s="45" t="str">
        <f>IFERROR(VLOOKUP($C36,'Nov 2019 Core List'!A:U,20,FALSE),"")</f>
        <v/>
      </c>
      <c r="L36" s="47"/>
      <c r="M36" s="47"/>
      <c r="N36" s="46"/>
      <c r="O36" s="46"/>
      <c r="P36" s="46"/>
      <c r="Q36" s="46"/>
      <c r="R36" s="46"/>
      <c r="S36" s="48"/>
      <c r="T36" s="49"/>
      <c r="U36" s="50"/>
      <c r="V36" s="46"/>
      <c r="W36" s="46"/>
      <c r="X36" s="47"/>
      <c r="Y36" s="47"/>
    </row>
    <row r="37" spans="1:25" x14ac:dyDescent="0.25">
      <c r="A37" s="44"/>
      <c r="B37" s="45" t="str">
        <f>IFERROR(VLOOKUP($C37,'Nov 2019 Core List'!A:U,2,FALSE),"")</f>
        <v/>
      </c>
      <c r="C37" s="46"/>
      <c r="D37" s="45" t="str">
        <f>IFERROR(VLOOKUP($C37,'Nov 2019 Core List'!A:V,6,FALSE),"")</f>
        <v/>
      </c>
      <c r="E37" s="45" t="str">
        <f>IFERROR(VLOOKUP($C37,'Nov 2019 Core List'!A:U,3,FALSE),"")</f>
        <v/>
      </c>
      <c r="F37" s="45" t="str">
        <f>IFERROR(VLOOKUP($C37,'Nov 2019 Core List'!A:U,8,FALSE),"")</f>
        <v/>
      </c>
      <c r="G37" s="45" t="str">
        <f>IFERROR(VLOOKUP($C37,'Nov 2019 Core List'!A:U,21,FALSE),"")</f>
        <v/>
      </c>
      <c r="H37" s="45" t="str">
        <f>IFERROR(VLOOKUP($C37,'Nov 2019 Core List'!A:U,16,FALSE),"")</f>
        <v/>
      </c>
      <c r="I37" s="45" t="str">
        <f>IFERROR(VLOOKUP($C37,'Nov 2019 Core List'!A:U,11,FALSE),"")</f>
        <v/>
      </c>
      <c r="J37" s="45" t="str">
        <f>IFERROR(VLOOKUP($C37,'Nov 2019 Core List'!A:U,19,FALSE),"")</f>
        <v/>
      </c>
      <c r="K37" s="45" t="str">
        <f>IFERROR(VLOOKUP($C37,'Nov 2019 Core List'!A:U,20,FALSE),"")</f>
        <v/>
      </c>
      <c r="L37" s="47"/>
      <c r="M37" s="47"/>
      <c r="N37" s="46"/>
      <c r="O37" s="46"/>
      <c r="P37" s="46"/>
      <c r="Q37" s="46"/>
      <c r="R37" s="46"/>
      <c r="S37" s="48"/>
      <c r="T37" s="49"/>
      <c r="U37" s="50"/>
      <c r="V37" s="46"/>
      <c r="W37" s="46"/>
      <c r="X37" s="47"/>
      <c r="Y37" s="47"/>
    </row>
    <row r="38" spans="1:25" x14ac:dyDescent="0.25">
      <c r="A38" s="44"/>
      <c r="B38" s="45" t="str">
        <f>IFERROR(VLOOKUP($C38,'Nov 2019 Core List'!A:U,2,FALSE),"")</f>
        <v/>
      </c>
      <c r="C38" s="46"/>
      <c r="D38" s="45" t="str">
        <f>IFERROR(VLOOKUP($C38,'Nov 2019 Core List'!A:V,6,FALSE),"")</f>
        <v/>
      </c>
      <c r="E38" s="45" t="str">
        <f>IFERROR(VLOOKUP($C38,'Nov 2019 Core List'!A:U,3,FALSE),"")</f>
        <v/>
      </c>
      <c r="F38" s="45" t="str">
        <f>IFERROR(VLOOKUP($C38,'Nov 2019 Core List'!A:U,8,FALSE),"")</f>
        <v/>
      </c>
      <c r="G38" s="45" t="str">
        <f>IFERROR(VLOOKUP($C38,'Nov 2019 Core List'!A:U,21,FALSE),"")</f>
        <v/>
      </c>
      <c r="H38" s="45" t="str">
        <f>IFERROR(VLOOKUP($C38,'Nov 2019 Core List'!A:U,16,FALSE),"")</f>
        <v/>
      </c>
      <c r="I38" s="45" t="str">
        <f>IFERROR(VLOOKUP($C38,'Nov 2019 Core List'!A:U,11,FALSE),"")</f>
        <v/>
      </c>
      <c r="J38" s="45" t="str">
        <f>IFERROR(VLOOKUP($C38,'Nov 2019 Core List'!A:U,19,FALSE),"")</f>
        <v/>
      </c>
      <c r="K38" s="45" t="str">
        <f>IFERROR(VLOOKUP($C38,'Nov 2019 Core List'!A:U,20,FALSE),"")</f>
        <v/>
      </c>
      <c r="L38" s="47"/>
      <c r="M38" s="47"/>
      <c r="N38" s="46"/>
      <c r="O38" s="46"/>
      <c r="P38" s="46"/>
      <c r="Q38" s="46"/>
      <c r="R38" s="46"/>
      <c r="S38" s="48"/>
      <c r="T38" s="49"/>
      <c r="U38" s="50"/>
      <c r="V38" s="46"/>
      <c r="W38" s="46"/>
      <c r="X38" s="47"/>
      <c r="Y38" s="47"/>
    </row>
    <row r="39" spans="1:25" x14ac:dyDescent="0.25">
      <c r="A39" s="44"/>
      <c r="B39" s="45" t="str">
        <f>IFERROR(VLOOKUP($C39,'Nov 2019 Core List'!A:U,2,FALSE),"")</f>
        <v/>
      </c>
      <c r="C39" s="46"/>
      <c r="D39" s="45" t="str">
        <f>IFERROR(VLOOKUP($C39,'Nov 2019 Core List'!A:V,6,FALSE),"")</f>
        <v/>
      </c>
      <c r="E39" s="45" t="str">
        <f>IFERROR(VLOOKUP($C39,'Nov 2019 Core List'!A:U,3,FALSE),"")</f>
        <v/>
      </c>
      <c r="F39" s="45" t="str">
        <f>IFERROR(VLOOKUP($C39,'Nov 2019 Core List'!A:U,8,FALSE),"")</f>
        <v/>
      </c>
      <c r="G39" s="45" t="str">
        <f>IFERROR(VLOOKUP($C39,'Nov 2019 Core List'!A:U,21,FALSE),"")</f>
        <v/>
      </c>
      <c r="H39" s="45" t="str">
        <f>IFERROR(VLOOKUP($C39,'Nov 2019 Core List'!A:U,16,FALSE),"")</f>
        <v/>
      </c>
      <c r="I39" s="45" t="str">
        <f>IFERROR(VLOOKUP($C39,'Nov 2019 Core List'!A:U,11,FALSE),"")</f>
        <v/>
      </c>
      <c r="J39" s="45" t="str">
        <f>IFERROR(VLOOKUP($C39,'Nov 2019 Core List'!A:U,19,FALSE),"")</f>
        <v/>
      </c>
      <c r="K39" s="45" t="str">
        <f>IFERROR(VLOOKUP($C39,'Nov 2019 Core List'!A:U,20,FALSE),"")</f>
        <v/>
      </c>
      <c r="L39" s="47"/>
      <c r="M39" s="47"/>
      <c r="N39" s="46"/>
      <c r="O39" s="46"/>
      <c r="P39" s="46"/>
      <c r="Q39" s="46"/>
      <c r="R39" s="46"/>
      <c r="S39" s="48"/>
      <c r="T39" s="49"/>
      <c r="U39" s="50"/>
      <c r="V39" s="46"/>
      <c r="W39" s="46"/>
      <c r="X39" s="47"/>
      <c r="Y39" s="47"/>
    </row>
    <row r="40" spans="1:25" x14ac:dyDescent="0.25">
      <c r="A40" s="44"/>
      <c r="B40" s="45" t="str">
        <f>IFERROR(VLOOKUP($C40,'Nov 2019 Core List'!A:U,2,FALSE),"")</f>
        <v/>
      </c>
      <c r="C40" s="46"/>
      <c r="D40" s="45" t="str">
        <f>IFERROR(VLOOKUP($C40,'Nov 2019 Core List'!A:V,6,FALSE),"")</f>
        <v/>
      </c>
      <c r="E40" s="45" t="str">
        <f>IFERROR(VLOOKUP($C40,'Nov 2019 Core List'!A:U,3,FALSE),"")</f>
        <v/>
      </c>
      <c r="F40" s="45" t="str">
        <f>IFERROR(VLOOKUP($C40,'Nov 2019 Core List'!A:U,8,FALSE),"")</f>
        <v/>
      </c>
      <c r="G40" s="45" t="str">
        <f>IFERROR(VLOOKUP($C40,'Nov 2019 Core List'!A:U,21,FALSE),"")</f>
        <v/>
      </c>
      <c r="H40" s="45" t="str">
        <f>IFERROR(VLOOKUP($C40,'Nov 2019 Core List'!A:U,16,FALSE),"")</f>
        <v/>
      </c>
      <c r="I40" s="45" t="str">
        <f>IFERROR(VLOOKUP($C40,'Nov 2019 Core List'!A:U,11,FALSE),"")</f>
        <v/>
      </c>
      <c r="J40" s="45" t="str">
        <f>IFERROR(VLOOKUP($C40,'Nov 2019 Core List'!A:U,19,FALSE),"")</f>
        <v/>
      </c>
      <c r="K40" s="45" t="str">
        <f>IFERROR(VLOOKUP($C40,'Nov 2019 Core List'!A:U,20,FALSE),"")</f>
        <v/>
      </c>
      <c r="L40" s="47"/>
      <c r="M40" s="47"/>
      <c r="N40" s="46"/>
      <c r="O40" s="46"/>
      <c r="P40" s="46"/>
      <c r="Q40" s="46"/>
      <c r="R40" s="46"/>
      <c r="S40" s="48"/>
      <c r="T40" s="49"/>
      <c r="U40" s="50"/>
      <c r="V40" s="46"/>
      <c r="W40" s="46"/>
      <c r="X40" s="47"/>
      <c r="Y40" s="47"/>
    </row>
    <row r="41" spans="1:25" x14ac:dyDescent="0.25">
      <c r="A41" s="44"/>
      <c r="B41" s="45" t="str">
        <f>IFERROR(VLOOKUP($C41,'Nov 2019 Core List'!A:U,2,FALSE),"")</f>
        <v/>
      </c>
      <c r="C41" s="46"/>
      <c r="D41" s="45" t="str">
        <f>IFERROR(VLOOKUP($C41,'Nov 2019 Core List'!A:V,6,FALSE),"")</f>
        <v/>
      </c>
      <c r="E41" s="45" t="str">
        <f>IFERROR(VLOOKUP($C41,'Nov 2019 Core List'!A:U,3,FALSE),"")</f>
        <v/>
      </c>
      <c r="F41" s="45" t="str">
        <f>IFERROR(VLOOKUP($C41,'Nov 2019 Core List'!A:U,8,FALSE),"")</f>
        <v/>
      </c>
      <c r="G41" s="45" t="str">
        <f>IFERROR(VLOOKUP($C41,'Nov 2019 Core List'!A:U,21,FALSE),"")</f>
        <v/>
      </c>
      <c r="H41" s="45" t="str">
        <f>IFERROR(VLOOKUP($C41,'Nov 2019 Core List'!A:U,16,FALSE),"")</f>
        <v/>
      </c>
      <c r="I41" s="45" t="str">
        <f>IFERROR(VLOOKUP($C41,'Nov 2019 Core List'!A:U,11,FALSE),"")</f>
        <v/>
      </c>
      <c r="J41" s="45" t="str">
        <f>IFERROR(VLOOKUP($C41,'Nov 2019 Core List'!A:U,19,FALSE),"")</f>
        <v/>
      </c>
      <c r="K41" s="45" t="str">
        <f>IFERROR(VLOOKUP($C41,'Nov 2019 Core List'!A:U,20,FALSE),"")</f>
        <v/>
      </c>
      <c r="L41" s="47"/>
      <c r="M41" s="47"/>
      <c r="N41" s="46"/>
      <c r="O41" s="46"/>
      <c r="P41" s="46"/>
      <c r="Q41" s="46"/>
      <c r="R41" s="46"/>
      <c r="S41" s="48"/>
      <c r="T41" s="49"/>
      <c r="U41" s="50"/>
      <c r="V41" s="46"/>
      <c r="W41" s="46"/>
      <c r="X41" s="47"/>
      <c r="Y41" s="47"/>
    </row>
    <row r="42" spans="1:25" x14ac:dyDescent="0.25">
      <c r="A42" s="44"/>
      <c r="B42" s="45" t="str">
        <f>IFERROR(VLOOKUP($C42,'Nov 2019 Core List'!A:U,2,FALSE),"")</f>
        <v/>
      </c>
      <c r="C42" s="46"/>
      <c r="D42" s="45" t="str">
        <f>IFERROR(VLOOKUP($C42,'Nov 2019 Core List'!A:V,6,FALSE),"")</f>
        <v/>
      </c>
      <c r="E42" s="45" t="str">
        <f>IFERROR(VLOOKUP($C42,'Nov 2019 Core List'!A:U,3,FALSE),"")</f>
        <v/>
      </c>
      <c r="F42" s="45" t="str">
        <f>IFERROR(VLOOKUP($C42,'Nov 2019 Core List'!A:U,8,FALSE),"")</f>
        <v/>
      </c>
      <c r="G42" s="45" t="str">
        <f>IFERROR(VLOOKUP($C42,'Nov 2019 Core List'!A:U,21,FALSE),"")</f>
        <v/>
      </c>
      <c r="H42" s="45" t="str">
        <f>IFERROR(VLOOKUP($C42,'Nov 2019 Core List'!A:U,16,FALSE),"")</f>
        <v/>
      </c>
      <c r="I42" s="45" t="str">
        <f>IFERROR(VLOOKUP($C42,'Nov 2019 Core List'!A:U,11,FALSE),"")</f>
        <v/>
      </c>
      <c r="J42" s="45" t="str">
        <f>IFERROR(VLOOKUP($C42,'Nov 2019 Core List'!A:U,19,FALSE),"")</f>
        <v/>
      </c>
      <c r="K42" s="45" t="str">
        <f>IFERROR(VLOOKUP($C42,'Nov 2019 Core List'!A:U,20,FALSE),"")</f>
        <v/>
      </c>
      <c r="L42" s="47"/>
      <c r="M42" s="47"/>
      <c r="N42" s="46"/>
      <c r="O42" s="46"/>
      <c r="P42" s="46"/>
      <c r="Q42" s="46"/>
      <c r="R42" s="46"/>
      <c r="S42" s="48"/>
      <c r="T42" s="49"/>
      <c r="U42" s="50"/>
      <c r="V42" s="46"/>
      <c r="W42" s="46"/>
      <c r="X42" s="47"/>
      <c r="Y42" s="47"/>
    </row>
    <row r="43" spans="1:25" x14ac:dyDescent="0.25">
      <c r="A43" s="44"/>
      <c r="B43" s="45" t="str">
        <f>IFERROR(VLOOKUP($C43,'Nov 2019 Core List'!A:U,2,FALSE),"")</f>
        <v/>
      </c>
      <c r="C43" s="46"/>
      <c r="D43" s="45" t="str">
        <f>IFERROR(VLOOKUP($C43,'Nov 2019 Core List'!A:V,6,FALSE),"")</f>
        <v/>
      </c>
      <c r="E43" s="45" t="str">
        <f>IFERROR(VLOOKUP($C43,'Nov 2019 Core List'!A:U,3,FALSE),"")</f>
        <v/>
      </c>
      <c r="F43" s="45" t="str">
        <f>IFERROR(VLOOKUP($C43,'Nov 2019 Core List'!A:U,8,FALSE),"")</f>
        <v/>
      </c>
      <c r="G43" s="45" t="str">
        <f>IFERROR(VLOOKUP($C43,'Nov 2019 Core List'!A:U,21,FALSE),"")</f>
        <v/>
      </c>
      <c r="H43" s="45" t="str">
        <f>IFERROR(VLOOKUP($C43,'Nov 2019 Core List'!A:U,16,FALSE),"")</f>
        <v/>
      </c>
      <c r="I43" s="45" t="str">
        <f>IFERROR(VLOOKUP($C43,'Nov 2019 Core List'!A:U,11,FALSE),"")</f>
        <v/>
      </c>
      <c r="J43" s="45" t="str">
        <f>IFERROR(VLOOKUP($C43,'Nov 2019 Core List'!A:U,19,FALSE),"")</f>
        <v/>
      </c>
      <c r="K43" s="45" t="str">
        <f>IFERROR(VLOOKUP($C43,'Nov 2019 Core List'!A:U,20,FALSE),"")</f>
        <v/>
      </c>
      <c r="L43" s="47"/>
      <c r="M43" s="47"/>
      <c r="N43" s="46"/>
      <c r="O43" s="46"/>
      <c r="P43" s="46"/>
      <c r="Q43" s="46"/>
      <c r="R43" s="46"/>
      <c r="S43" s="48"/>
      <c r="T43" s="49"/>
      <c r="U43" s="50"/>
      <c r="V43" s="46"/>
      <c r="W43" s="46"/>
      <c r="X43" s="47"/>
      <c r="Y43" s="47"/>
    </row>
    <row r="44" spans="1:25" x14ac:dyDescent="0.25">
      <c r="A44" s="44"/>
      <c r="B44" s="45" t="str">
        <f>IFERROR(VLOOKUP($C44,'Nov 2019 Core List'!A:U,2,FALSE),"")</f>
        <v/>
      </c>
      <c r="C44" s="46"/>
      <c r="D44" s="45" t="str">
        <f>IFERROR(VLOOKUP($C44,'Nov 2019 Core List'!A:V,6,FALSE),"")</f>
        <v/>
      </c>
      <c r="E44" s="45" t="str">
        <f>IFERROR(VLOOKUP($C44,'Nov 2019 Core List'!A:U,3,FALSE),"")</f>
        <v/>
      </c>
      <c r="F44" s="45" t="str">
        <f>IFERROR(VLOOKUP($C44,'Nov 2019 Core List'!A:U,8,FALSE),"")</f>
        <v/>
      </c>
      <c r="G44" s="45" t="str">
        <f>IFERROR(VLOOKUP($C44,'Nov 2019 Core List'!A:U,21,FALSE),"")</f>
        <v/>
      </c>
      <c r="H44" s="45" t="str">
        <f>IFERROR(VLOOKUP($C44,'Nov 2019 Core List'!A:U,16,FALSE),"")</f>
        <v/>
      </c>
      <c r="I44" s="45" t="str">
        <f>IFERROR(VLOOKUP($C44,'Nov 2019 Core List'!A:U,11,FALSE),"")</f>
        <v/>
      </c>
      <c r="J44" s="45" t="str">
        <f>IFERROR(VLOOKUP($C44,'Nov 2019 Core List'!A:U,19,FALSE),"")</f>
        <v/>
      </c>
      <c r="K44" s="45" t="str">
        <f>IFERROR(VLOOKUP($C44,'Nov 2019 Core List'!A:U,20,FALSE),"")</f>
        <v/>
      </c>
      <c r="L44" s="47"/>
      <c r="M44" s="47"/>
      <c r="N44" s="46"/>
      <c r="O44" s="46"/>
      <c r="P44" s="46"/>
      <c r="Q44" s="46"/>
      <c r="R44" s="46"/>
      <c r="S44" s="48"/>
      <c r="T44" s="49"/>
      <c r="U44" s="50"/>
      <c r="V44" s="46"/>
      <c r="W44" s="46"/>
      <c r="X44" s="47"/>
      <c r="Y44" s="47"/>
    </row>
    <row r="45" spans="1:25" x14ac:dyDescent="0.25">
      <c r="A45" s="44"/>
      <c r="B45" s="45" t="str">
        <f>IFERROR(VLOOKUP($C45,'Nov 2019 Core List'!A:U,2,FALSE),"")</f>
        <v/>
      </c>
      <c r="C45" s="46"/>
      <c r="D45" s="45" t="str">
        <f>IFERROR(VLOOKUP($C45,'Nov 2019 Core List'!A:V,6,FALSE),"")</f>
        <v/>
      </c>
      <c r="E45" s="45" t="str">
        <f>IFERROR(VLOOKUP($C45,'Nov 2019 Core List'!A:U,3,FALSE),"")</f>
        <v/>
      </c>
      <c r="F45" s="45" t="str">
        <f>IFERROR(VLOOKUP($C45,'Nov 2019 Core List'!A:U,8,FALSE),"")</f>
        <v/>
      </c>
      <c r="G45" s="45" t="str">
        <f>IFERROR(VLOOKUP($C45,'Nov 2019 Core List'!A:U,21,FALSE),"")</f>
        <v/>
      </c>
      <c r="H45" s="45" t="str">
        <f>IFERROR(VLOOKUP($C45,'Nov 2019 Core List'!A:U,16,FALSE),"")</f>
        <v/>
      </c>
      <c r="I45" s="45" t="str">
        <f>IFERROR(VLOOKUP($C45,'Nov 2019 Core List'!A:U,11,FALSE),"")</f>
        <v/>
      </c>
      <c r="J45" s="45" t="str">
        <f>IFERROR(VLOOKUP($C45,'Nov 2019 Core List'!A:U,19,FALSE),"")</f>
        <v/>
      </c>
      <c r="K45" s="45" t="str">
        <f>IFERROR(VLOOKUP($C45,'Nov 2019 Core List'!A:U,20,FALSE),"")</f>
        <v/>
      </c>
      <c r="L45" s="47"/>
      <c r="M45" s="47"/>
      <c r="N45" s="46"/>
      <c r="O45" s="46"/>
      <c r="P45" s="46"/>
      <c r="Q45" s="46"/>
      <c r="R45" s="46"/>
      <c r="S45" s="48"/>
      <c r="T45" s="49"/>
      <c r="U45" s="50"/>
      <c r="V45" s="46"/>
      <c r="W45" s="46"/>
      <c r="X45" s="47"/>
      <c r="Y45" s="47"/>
    </row>
    <row r="46" spans="1:25" x14ac:dyDescent="0.25">
      <c r="A46" s="44"/>
      <c r="B46" s="45" t="str">
        <f>IFERROR(VLOOKUP($C46,'Nov 2019 Core List'!A:U,2,FALSE),"")</f>
        <v/>
      </c>
      <c r="C46" s="46"/>
      <c r="D46" s="45" t="str">
        <f>IFERROR(VLOOKUP($C46,'Nov 2019 Core List'!A:V,6,FALSE),"")</f>
        <v/>
      </c>
      <c r="E46" s="45" t="str">
        <f>IFERROR(VLOOKUP($C46,'Nov 2019 Core List'!A:U,3,FALSE),"")</f>
        <v/>
      </c>
      <c r="F46" s="45" t="str">
        <f>IFERROR(VLOOKUP($C46,'Nov 2019 Core List'!A:U,8,FALSE),"")</f>
        <v/>
      </c>
      <c r="G46" s="45" t="str">
        <f>IFERROR(VLOOKUP($C46,'Nov 2019 Core List'!A:U,21,FALSE),"")</f>
        <v/>
      </c>
      <c r="H46" s="45" t="str">
        <f>IFERROR(VLOOKUP($C46,'Nov 2019 Core List'!A:U,16,FALSE),"")</f>
        <v/>
      </c>
      <c r="I46" s="45" t="str">
        <f>IFERROR(VLOOKUP($C46,'Nov 2019 Core List'!A:U,11,FALSE),"")</f>
        <v/>
      </c>
      <c r="J46" s="45" t="str">
        <f>IFERROR(VLOOKUP($C46,'Nov 2019 Core List'!A:U,19,FALSE),"")</f>
        <v/>
      </c>
      <c r="K46" s="45" t="str">
        <f>IFERROR(VLOOKUP($C46,'Nov 2019 Core List'!A:U,20,FALSE),"")</f>
        <v/>
      </c>
      <c r="L46" s="47"/>
      <c r="M46" s="47"/>
      <c r="N46" s="46"/>
      <c r="O46" s="46"/>
      <c r="P46" s="46"/>
      <c r="Q46" s="46"/>
      <c r="R46" s="46"/>
      <c r="S46" s="48"/>
      <c r="T46" s="49"/>
      <c r="U46" s="50"/>
      <c r="V46" s="46"/>
      <c r="W46" s="46"/>
      <c r="X46" s="47"/>
      <c r="Y46" s="47"/>
    </row>
    <row r="47" spans="1:25" x14ac:dyDescent="0.25">
      <c r="A47" s="44"/>
      <c r="B47" s="45" t="str">
        <f>IFERROR(VLOOKUP($C47,'Nov 2019 Core List'!A:U,2,FALSE),"")</f>
        <v/>
      </c>
      <c r="C47" s="46"/>
      <c r="D47" s="45" t="str">
        <f>IFERROR(VLOOKUP($C47,'Nov 2019 Core List'!A:V,6,FALSE),"")</f>
        <v/>
      </c>
      <c r="E47" s="45" t="str">
        <f>IFERROR(VLOOKUP($C47,'Nov 2019 Core List'!A:U,3,FALSE),"")</f>
        <v/>
      </c>
      <c r="F47" s="45" t="str">
        <f>IFERROR(VLOOKUP($C47,'Nov 2019 Core List'!A:U,8,FALSE),"")</f>
        <v/>
      </c>
      <c r="G47" s="45" t="str">
        <f>IFERROR(VLOOKUP($C47,'Nov 2019 Core List'!A:U,21,FALSE),"")</f>
        <v/>
      </c>
      <c r="H47" s="45" t="str">
        <f>IFERROR(VLOOKUP($C47,'Nov 2019 Core List'!A:U,16,FALSE),"")</f>
        <v/>
      </c>
      <c r="I47" s="45" t="str">
        <f>IFERROR(VLOOKUP($C47,'Nov 2019 Core List'!A:U,11,FALSE),"")</f>
        <v/>
      </c>
      <c r="J47" s="45" t="str">
        <f>IFERROR(VLOOKUP($C47,'Nov 2019 Core List'!A:U,19,FALSE),"")</f>
        <v/>
      </c>
      <c r="K47" s="45" t="str">
        <f>IFERROR(VLOOKUP($C47,'Nov 2019 Core List'!A:U,20,FALSE),"")</f>
        <v/>
      </c>
      <c r="L47" s="47"/>
      <c r="M47" s="47"/>
      <c r="N47" s="46"/>
      <c r="O47" s="46"/>
      <c r="P47" s="46"/>
      <c r="Q47" s="46"/>
      <c r="R47" s="46"/>
      <c r="S47" s="48"/>
      <c r="T47" s="49"/>
      <c r="U47" s="50"/>
      <c r="V47" s="46"/>
      <c r="W47" s="46"/>
      <c r="X47" s="47"/>
      <c r="Y47" s="47"/>
    </row>
    <row r="48" spans="1:25" x14ac:dyDescent="0.25">
      <c r="A48" s="44"/>
      <c r="B48" s="45" t="str">
        <f>IFERROR(VLOOKUP($C48,'Nov 2019 Core List'!A:U,2,FALSE),"")</f>
        <v/>
      </c>
      <c r="C48" s="46"/>
      <c r="D48" s="45" t="str">
        <f>IFERROR(VLOOKUP($C48,'Nov 2019 Core List'!A:V,6,FALSE),"")</f>
        <v/>
      </c>
      <c r="E48" s="45" t="str">
        <f>IFERROR(VLOOKUP($C48,'Nov 2019 Core List'!A:U,3,FALSE),"")</f>
        <v/>
      </c>
      <c r="F48" s="45" t="str">
        <f>IFERROR(VLOOKUP($C48,'Nov 2019 Core List'!A:U,8,FALSE),"")</f>
        <v/>
      </c>
      <c r="G48" s="45" t="str">
        <f>IFERROR(VLOOKUP($C48,'Nov 2019 Core List'!A:U,21,FALSE),"")</f>
        <v/>
      </c>
      <c r="H48" s="45" t="str">
        <f>IFERROR(VLOOKUP($C48,'Nov 2019 Core List'!A:U,16,FALSE),"")</f>
        <v/>
      </c>
      <c r="I48" s="45" t="str">
        <f>IFERROR(VLOOKUP($C48,'Nov 2019 Core List'!A:U,11,FALSE),"")</f>
        <v/>
      </c>
      <c r="J48" s="45" t="str">
        <f>IFERROR(VLOOKUP($C48,'Nov 2019 Core List'!A:U,19,FALSE),"")</f>
        <v/>
      </c>
      <c r="K48" s="45" t="str">
        <f>IFERROR(VLOOKUP($C48,'Nov 2019 Core List'!A:U,20,FALSE),"")</f>
        <v/>
      </c>
      <c r="L48" s="47"/>
      <c r="M48" s="47"/>
      <c r="N48" s="46"/>
      <c r="O48" s="46"/>
      <c r="P48" s="46"/>
      <c r="Q48" s="46"/>
      <c r="R48" s="46"/>
      <c r="S48" s="48"/>
      <c r="T48" s="49"/>
      <c r="U48" s="50"/>
      <c r="V48" s="46"/>
      <c r="W48" s="46"/>
      <c r="X48" s="47"/>
      <c r="Y48" s="47"/>
    </row>
  </sheetData>
  <dataConsolidate/>
  <mergeCells count="1">
    <mergeCell ref="A1:P1"/>
  </mergeCells>
  <dataValidations count="1">
    <dataValidation type="list" allowBlank="1" showInputMessage="1" showErrorMessage="1" sqref="C3:C48" xr:uid="{4165F38D-94E4-4C89-93CE-1165BD0894AB}">
      <formula1>INDIRECT(Entersupplier)</formula1>
    </dataValidation>
  </dataValidations>
  <pageMargins left="0.2" right="0.2" top="0.75" bottom="0.75" header="0.3" footer="0.3"/>
  <pageSetup paperSize="5" scale="5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errorTitle="Choose Period" error="Please choose a promotional period from the list." xr:uid="{00000000-0002-0000-0100-000003000000}">
          <x14:formula1>
            <xm:f>Instructions!$B$42:$B$50</xm:f>
          </x14:formula1>
          <xm:sqref>A3:A48</xm:sqref>
        </x14:dataValidation>
        <x14:dataValidation type="list" allowBlank="1" showInputMessage="1" showErrorMessage="1" errorTitle="Choose Display" error="Please choose a display from the list." xr:uid="{00000000-0002-0000-0100-000006000000}">
          <x14:formula1>
            <xm:f>'Displays and AV Types'!$A$2:$A$14</xm:f>
          </x14:formula1>
          <xm:sqref>N3:N48</xm:sqref>
        </x14:dataValidation>
        <x14:dataValidation type="list" allowBlank="1" showInputMessage="1" xr:uid="{00000000-0002-0000-0100-000004000000}">
          <x14:formula1>
            <xm:f>'PROMO TYPES'!$A$1:$A$24</xm:f>
          </x14:formula1>
          <xm:sqref>O3:R48</xm:sqref>
        </x14:dataValidation>
        <x14:dataValidation type="list" allowBlank="1" showInputMessage="1" showErrorMessage="1" errorTitle="Added Value Type" error="Please choose an AV type from the list." xr:uid="{00000000-0002-0000-0100-000001000000}">
          <x14:formula1>
            <xm:f>'Displays and AV Types'!$D$2:$D$6</xm:f>
          </x14:formula1>
          <xm:sqref>X3:X48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D884-054B-4B66-8A8E-01002863591B}">
  <dimension ref="A1:EP428"/>
  <sheetViews>
    <sheetView topLeftCell="CF1" workbookViewId="0">
      <selection activeCell="CI25" sqref="CI25"/>
    </sheetView>
  </sheetViews>
  <sheetFormatPr defaultRowHeight="14.25" x14ac:dyDescent="0.2"/>
  <cols>
    <col min="1" max="1" width="11.69921875" bestFit="1" customWidth="1"/>
    <col min="2" max="2" width="38.796875" bestFit="1" customWidth="1"/>
    <col min="3" max="3" width="38.796875" customWidth="1"/>
    <col min="4" max="4" width="22.3984375" bestFit="1" customWidth="1"/>
    <col min="5" max="5" width="37.3984375" bestFit="1" customWidth="1"/>
    <col min="6" max="6" width="37.3984375" customWidth="1"/>
    <col min="7" max="7" width="39.59765625" bestFit="1" customWidth="1"/>
    <col min="8" max="8" width="39.59765625" customWidth="1"/>
    <col min="9" max="9" width="30.796875" bestFit="1" customWidth="1"/>
    <col min="10" max="10" width="39.3984375" bestFit="1" customWidth="1"/>
    <col min="11" max="11" width="39" bestFit="1" customWidth="1"/>
    <col min="12" max="12" width="39.8984375" bestFit="1" customWidth="1"/>
    <col min="13" max="13" width="39.8984375" customWidth="1"/>
    <col min="14" max="14" width="38.59765625" bestFit="1" customWidth="1"/>
    <col min="15" max="15" width="38.19921875" bestFit="1" customWidth="1"/>
    <col min="16" max="16" width="38" bestFit="1" customWidth="1"/>
    <col min="17" max="18" width="38" customWidth="1"/>
    <col min="19" max="19" width="39.796875" bestFit="1" customWidth="1"/>
    <col min="20" max="20" width="38.19921875" bestFit="1" customWidth="1"/>
    <col min="21" max="21" width="38.19921875" customWidth="1"/>
    <col min="22" max="22" width="35.5" bestFit="1" customWidth="1"/>
    <col min="23" max="23" width="38.796875" bestFit="1" customWidth="1"/>
    <col min="24" max="24" width="38.796875" customWidth="1"/>
    <col min="25" max="25" width="38.8984375" bestFit="1" customWidth="1"/>
    <col min="26" max="26" width="36.69921875" bestFit="1" customWidth="1"/>
    <col min="27" max="27" width="36.69921875" customWidth="1"/>
    <col min="28" max="28" width="21.796875" bestFit="1" customWidth="1"/>
    <col min="29" max="29" width="34.19921875" bestFit="1" customWidth="1"/>
    <col min="30" max="30" width="34.19921875" customWidth="1"/>
    <col min="31" max="31" width="38.59765625" bestFit="1" customWidth="1"/>
    <col min="32" max="32" width="38.59765625" customWidth="1"/>
    <col min="33" max="33" width="37.09765625" bestFit="1" customWidth="1"/>
    <col min="34" max="34" width="24.5" bestFit="1" customWidth="1"/>
    <col min="35" max="35" width="39.09765625" bestFit="1" customWidth="1"/>
    <col min="36" max="36" width="36.296875" bestFit="1" customWidth="1"/>
    <col min="37" max="37" width="39" bestFit="1" customWidth="1"/>
    <col min="38" max="38" width="39" customWidth="1"/>
    <col min="39" max="39" width="30" bestFit="1" customWidth="1"/>
    <col min="40" max="40" width="39.5" bestFit="1" customWidth="1"/>
    <col min="41" max="41" width="22.09765625" bestFit="1" customWidth="1"/>
    <col min="42" max="42" width="34.296875" bestFit="1" customWidth="1"/>
    <col min="43" max="43" width="37.796875" bestFit="1" customWidth="1"/>
    <col min="44" max="44" width="37.796875" customWidth="1"/>
    <col min="45" max="45" width="39.796875" bestFit="1" customWidth="1"/>
    <col min="46" max="46" width="37.8984375" bestFit="1" customWidth="1"/>
    <col min="47" max="47" width="38.3984375" bestFit="1" customWidth="1"/>
    <col min="48" max="48" width="40.19921875" bestFit="1" customWidth="1"/>
    <col min="49" max="50" width="40.19921875" customWidth="1"/>
    <col min="51" max="51" width="39.296875" bestFit="1" customWidth="1"/>
    <col min="52" max="52" width="31.8984375" bestFit="1" customWidth="1"/>
    <col min="53" max="53" width="26.69921875" bestFit="1" customWidth="1"/>
    <col min="54" max="54" width="38.19921875" bestFit="1" customWidth="1"/>
    <col min="55" max="55" width="31.69921875" bestFit="1" customWidth="1"/>
    <col min="56" max="56" width="39.09765625" bestFit="1" customWidth="1"/>
    <col min="57" max="57" width="39.796875" bestFit="1" customWidth="1"/>
    <col min="58" max="58" width="38.8984375" bestFit="1" customWidth="1"/>
    <col min="59" max="59" width="38.19921875" bestFit="1" customWidth="1"/>
    <col min="60" max="60" width="36.5" bestFit="1" customWidth="1"/>
    <col min="61" max="61" width="36.5" customWidth="1"/>
    <col min="62" max="62" width="38.3984375" bestFit="1" customWidth="1"/>
    <col min="63" max="63" width="37.09765625" bestFit="1" customWidth="1"/>
    <col min="64" max="64" width="37.09765625" customWidth="1"/>
    <col min="65" max="65" width="29.09765625" bestFit="1" customWidth="1"/>
    <col min="66" max="66" width="33.8984375" bestFit="1" customWidth="1"/>
    <col min="67" max="67" width="33.8984375" customWidth="1"/>
    <col min="68" max="68" width="39.3984375" bestFit="1" customWidth="1"/>
    <col min="69" max="69" width="39.5" bestFit="1" customWidth="1"/>
    <col min="70" max="70" width="41" bestFit="1" customWidth="1"/>
    <col min="71" max="71" width="41" customWidth="1"/>
    <col min="72" max="72" width="33.59765625" bestFit="1" customWidth="1"/>
    <col min="73" max="73" width="36.59765625" customWidth="1"/>
    <col min="74" max="74" width="37.796875" bestFit="1" customWidth="1"/>
    <col min="75" max="75" width="36.19921875" bestFit="1" customWidth="1"/>
    <col min="76" max="76" width="36.19921875" customWidth="1"/>
    <col min="77" max="77" width="38.19921875" bestFit="1" customWidth="1"/>
    <col min="78" max="78" width="28.3984375" bestFit="1" customWidth="1"/>
    <col min="79" max="79" width="38.5" bestFit="1" customWidth="1"/>
    <col min="80" max="80" width="39.796875" bestFit="1" customWidth="1"/>
    <col min="81" max="81" width="37.296875" bestFit="1" customWidth="1"/>
    <col min="82" max="82" width="35.09765625" bestFit="1" customWidth="1"/>
    <col min="83" max="83" width="35.09765625" customWidth="1"/>
    <col min="84" max="84" width="39.296875" bestFit="1" customWidth="1"/>
    <col min="85" max="86" width="39.59765625" bestFit="1" customWidth="1"/>
    <col min="87" max="87" width="38.8984375" bestFit="1" customWidth="1"/>
    <col min="88" max="88" width="31.59765625" bestFit="1" customWidth="1"/>
    <col min="89" max="89" width="39.5" bestFit="1" customWidth="1"/>
    <col min="90" max="90" width="39" bestFit="1" customWidth="1"/>
    <col min="91" max="91" width="38.59765625" bestFit="1" customWidth="1"/>
    <col min="92" max="92" width="38.59765625" customWidth="1"/>
    <col min="93" max="93" width="40.09765625" bestFit="1" customWidth="1"/>
    <col min="94" max="94" width="39" bestFit="1" customWidth="1"/>
    <col min="95" max="95" width="37.296875" bestFit="1" customWidth="1"/>
    <col min="96" max="96" width="31.5" bestFit="1" customWidth="1"/>
    <col min="97" max="97" width="38.8984375" bestFit="1" customWidth="1"/>
    <col min="98" max="98" width="29.796875" bestFit="1" customWidth="1"/>
    <col min="99" max="99" width="38.5" bestFit="1" customWidth="1"/>
    <col min="100" max="100" width="34.59765625" customWidth="1"/>
    <col min="101" max="101" width="36.296875" bestFit="1" customWidth="1"/>
    <col min="102" max="102" width="36" bestFit="1" customWidth="1"/>
    <col min="103" max="103" width="39.796875" bestFit="1" customWidth="1"/>
    <col min="104" max="104" width="35.296875" bestFit="1" customWidth="1"/>
    <col min="105" max="105" width="41.19921875" bestFit="1" customWidth="1"/>
    <col min="106" max="106" width="39.296875" bestFit="1" customWidth="1"/>
    <col min="107" max="107" width="38.69921875" bestFit="1" customWidth="1"/>
    <col min="108" max="109" width="38.69921875" customWidth="1"/>
    <col min="110" max="110" width="36.69921875" bestFit="1" customWidth="1"/>
    <col min="111" max="111" width="39.3984375" bestFit="1" customWidth="1"/>
    <col min="112" max="112" width="37.3984375" bestFit="1" customWidth="1"/>
    <col min="113" max="113" width="37" bestFit="1" customWidth="1"/>
    <col min="114" max="114" width="37.3984375" bestFit="1" customWidth="1"/>
    <col min="115" max="115" width="39.19921875" bestFit="1" customWidth="1"/>
    <col min="116" max="116" width="35" bestFit="1" customWidth="1"/>
    <col min="117" max="117" width="33.296875" customWidth="1"/>
    <col min="118" max="118" width="38" bestFit="1" customWidth="1"/>
    <col min="119" max="119" width="36.3984375" bestFit="1" customWidth="1"/>
    <col min="120" max="120" width="36.59765625" bestFit="1" customWidth="1"/>
    <col min="121" max="121" width="37.796875" bestFit="1" customWidth="1"/>
    <col min="122" max="122" width="37.796875" customWidth="1"/>
    <col min="123" max="123" width="38.296875" bestFit="1" customWidth="1"/>
    <col min="124" max="124" width="38.296875" customWidth="1"/>
    <col min="125" max="125" width="36.5" bestFit="1" customWidth="1"/>
    <col min="126" max="126" width="27.3984375" bestFit="1" customWidth="1"/>
    <col min="127" max="127" width="36.296875" bestFit="1" customWidth="1"/>
    <col min="128" max="128" width="36.296875" customWidth="1"/>
    <col min="129" max="129" width="40.3984375" bestFit="1" customWidth="1"/>
    <col min="130" max="130" width="38.69921875" bestFit="1" customWidth="1"/>
    <col min="131" max="132" width="38.69921875" customWidth="1"/>
    <col min="133" max="133" width="36.8984375" bestFit="1" customWidth="1"/>
    <col min="134" max="134" width="39.3984375" bestFit="1" customWidth="1"/>
    <col min="135" max="135" width="37.09765625" customWidth="1"/>
    <col min="136" max="136" width="39.69921875" bestFit="1" customWidth="1"/>
    <col min="137" max="137" width="39.69921875" customWidth="1"/>
    <col min="138" max="138" width="29" bestFit="1" customWidth="1"/>
    <col min="139" max="139" width="35.69921875" bestFit="1" customWidth="1"/>
    <col min="140" max="140" width="35.5" bestFit="1" customWidth="1"/>
    <col min="141" max="141" width="40.296875" bestFit="1" customWidth="1"/>
    <col min="142" max="142" width="38.19921875" customWidth="1"/>
    <col min="143" max="143" width="38.09765625" bestFit="1" customWidth="1"/>
    <col min="144" max="146" width="39.69921875" bestFit="1" customWidth="1"/>
  </cols>
  <sheetData>
    <row r="1" spans="1:146" x14ac:dyDescent="0.2">
      <c r="A1" t="s">
        <v>1427</v>
      </c>
      <c r="B1" t="s">
        <v>2623</v>
      </c>
      <c r="C1" s="23" t="s">
        <v>4770</v>
      </c>
      <c r="D1" t="s">
        <v>1539</v>
      </c>
      <c r="E1" t="s">
        <v>447</v>
      </c>
      <c r="F1" s="23" t="s">
        <v>4771</v>
      </c>
      <c r="G1" t="s">
        <v>585</v>
      </c>
      <c r="H1" s="23" t="s">
        <v>4772</v>
      </c>
      <c r="I1" t="s">
        <v>2624</v>
      </c>
      <c r="J1" s="23" t="s">
        <v>4773</v>
      </c>
      <c r="K1" t="s">
        <v>2625</v>
      </c>
      <c r="L1" t="s">
        <v>446</v>
      </c>
      <c r="M1" s="23" t="s">
        <v>4774</v>
      </c>
      <c r="N1" t="s">
        <v>1423</v>
      </c>
      <c r="O1" t="s">
        <v>891</v>
      </c>
      <c r="P1" t="s">
        <v>21</v>
      </c>
      <c r="Q1" t="s">
        <v>4775</v>
      </c>
      <c r="R1" t="s">
        <v>4776</v>
      </c>
      <c r="S1" t="s">
        <v>2626</v>
      </c>
      <c r="T1" t="s">
        <v>478</v>
      </c>
      <c r="U1" t="s">
        <v>4777</v>
      </c>
      <c r="V1" t="s">
        <v>2627</v>
      </c>
      <c r="W1" t="s">
        <v>440</v>
      </c>
      <c r="X1" t="s">
        <v>4778</v>
      </c>
      <c r="Y1" t="s">
        <v>1022</v>
      </c>
      <c r="Z1" t="s">
        <v>2628</v>
      </c>
      <c r="AA1" t="s">
        <v>4779</v>
      </c>
      <c r="AB1" t="s">
        <v>2629</v>
      </c>
      <c r="AC1" t="s">
        <v>22</v>
      </c>
      <c r="AD1" t="s">
        <v>4780</v>
      </c>
      <c r="AE1" t="s">
        <v>4781</v>
      </c>
      <c r="AF1" t="s">
        <v>4782</v>
      </c>
      <c r="AG1" t="s">
        <v>1197</v>
      </c>
      <c r="AH1" t="s">
        <v>2630</v>
      </c>
      <c r="AI1" t="s">
        <v>441</v>
      </c>
      <c r="AJ1" t="s">
        <v>2631</v>
      </c>
      <c r="AK1" t="s">
        <v>1424</v>
      </c>
      <c r="AL1" t="s">
        <v>4783</v>
      </c>
      <c r="AM1" t="s">
        <v>2632</v>
      </c>
      <c r="AN1" t="s">
        <v>23</v>
      </c>
      <c r="AO1" t="s">
        <v>2633</v>
      </c>
      <c r="AP1" s="23" t="s">
        <v>4784</v>
      </c>
      <c r="AQ1" s="23" t="s">
        <v>4785</v>
      </c>
      <c r="AR1" s="23" t="s">
        <v>4786</v>
      </c>
      <c r="AS1" t="s">
        <v>2634</v>
      </c>
      <c r="AT1" t="s">
        <v>2635</v>
      </c>
      <c r="AU1" t="s">
        <v>1426</v>
      </c>
      <c r="AV1" t="s">
        <v>24</v>
      </c>
      <c r="AW1" s="23" t="s">
        <v>4787</v>
      </c>
      <c r="AX1" s="23" t="s">
        <v>4814</v>
      </c>
      <c r="AY1" t="s">
        <v>53</v>
      </c>
      <c r="AZ1" t="s">
        <v>3482</v>
      </c>
      <c r="BA1" t="s">
        <v>2636</v>
      </c>
      <c r="BB1" t="s">
        <v>25</v>
      </c>
      <c r="BC1" t="s">
        <v>2637</v>
      </c>
      <c r="BD1" t="s">
        <v>26</v>
      </c>
      <c r="BE1" t="s">
        <v>1428</v>
      </c>
      <c r="BF1" t="s">
        <v>27</v>
      </c>
      <c r="BG1" t="s">
        <v>28</v>
      </c>
      <c r="BH1" t="s">
        <v>29</v>
      </c>
      <c r="BI1" s="23" t="s">
        <v>4788</v>
      </c>
      <c r="BJ1" t="s">
        <v>20</v>
      </c>
      <c r="BK1" s="23" t="s">
        <v>4789</v>
      </c>
      <c r="BL1" s="23" t="s">
        <v>4790</v>
      </c>
      <c r="BM1" t="s">
        <v>1429</v>
      </c>
      <c r="BN1" t="s">
        <v>3462</v>
      </c>
      <c r="BO1" t="s">
        <v>4791</v>
      </c>
      <c r="BP1" t="s">
        <v>1430</v>
      </c>
      <c r="BQ1" t="s">
        <v>1431</v>
      </c>
      <c r="BR1" t="s">
        <v>30</v>
      </c>
      <c r="BS1" s="23" t="s">
        <v>4792</v>
      </c>
      <c r="BT1" t="s">
        <v>1432</v>
      </c>
      <c r="BU1" s="23" t="s">
        <v>4793</v>
      </c>
      <c r="BV1" t="s">
        <v>31</v>
      </c>
      <c r="BW1" s="23" t="s">
        <v>4794</v>
      </c>
      <c r="BX1" s="23" t="s">
        <v>4795</v>
      </c>
      <c r="BY1" t="s">
        <v>3463</v>
      </c>
      <c r="BZ1" t="s">
        <v>3464</v>
      </c>
      <c r="CA1" t="s">
        <v>1757</v>
      </c>
      <c r="CB1" t="s">
        <v>32</v>
      </c>
      <c r="CC1" t="s">
        <v>892</v>
      </c>
      <c r="CD1" t="s">
        <v>893</v>
      </c>
      <c r="CE1" t="s">
        <v>4796</v>
      </c>
      <c r="CF1" t="s">
        <v>33</v>
      </c>
      <c r="CG1" t="s">
        <v>34</v>
      </c>
      <c r="CH1" t="s">
        <v>35</v>
      </c>
      <c r="CI1" t="s">
        <v>1433</v>
      </c>
      <c r="CJ1" t="s">
        <v>894</v>
      </c>
      <c r="CK1" t="s">
        <v>654</v>
      </c>
      <c r="CL1" t="s">
        <v>3465</v>
      </c>
      <c r="CM1" t="s">
        <v>36</v>
      </c>
      <c r="CN1" t="s">
        <v>4797</v>
      </c>
      <c r="CO1" t="s">
        <v>37</v>
      </c>
      <c r="CP1" t="s">
        <v>895</v>
      </c>
      <c r="CQ1" t="s">
        <v>1758</v>
      </c>
      <c r="CR1" t="s">
        <v>3466</v>
      </c>
      <c r="CS1" t="s">
        <v>3467</v>
      </c>
      <c r="CT1" t="s">
        <v>4798</v>
      </c>
      <c r="CU1" t="s">
        <v>1759</v>
      </c>
      <c r="CV1" t="s">
        <v>4799</v>
      </c>
      <c r="CW1" t="s">
        <v>3468</v>
      </c>
      <c r="CX1" t="s">
        <v>896</v>
      </c>
      <c r="CY1" t="s">
        <v>38</v>
      </c>
      <c r="CZ1" t="s">
        <v>1760</v>
      </c>
      <c r="DA1" t="s">
        <v>39</v>
      </c>
      <c r="DB1" t="s">
        <v>3469</v>
      </c>
      <c r="DC1" t="s">
        <v>40</v>
      </c>
      <c r="DD1" t="s">
        <v>4800</v>
      </c>
      <c r="DE1" t="s">
        <v>4801</v>
      </c>
      <c r="DF1" t="s">
        <v>3470</v>
      </c>
      <c r="DG1" t="s">
        <v>1761</v>
      </c>
      <c r="DH1" t="s">
        <v>3471</v>
      </c>
      <c r="DI1" t="s">
        <v>897</v>
      </c>
      <c r="DJ1" t="s">
        <v>3472</v>
      </c>
      <c r="DK1" t="s">
        <v>898</v>
      </c>
      <c r="DL1" t="s">
        <v>3473</v>
      </c>
      <c r="DM1" t="s">
        <v>4802</v>
      </c>
      <c r="DN1" t="s">
        <v>41</v>
      </c>
      <c r="DO1" t="s">
        <v>1021</v>
      </c>
      <c r="DP1" t="s">
        <v>899</v>
      </c>
      <c r="DQ1" t="s">
        <v>3474</v>
      </c>
      <c r="DR1" t="s">
        <v>4803</v>
      </c>
      <c r="DS1" t="s">
        <v>3475</v>
      </c>
      <c r="DT1" t="s">
        <v>4804</v>
      </c>
      <c r="DU1" t="s">
        <v>3476</v>
      </c>
      <c r="DV1" t="s">
        <v>1434</v>
      </c>
      <c r="DW1" t="s">
        <v>1762</v>
      </c>
      <c r="DX1" t="s">
        <v>4805</v>
      </c>
      <c r="DY1" t="s">
        <v>4806</v>
      </c>
      <c r="DZ1" t="s">
        <v>42</v>
      </c>
      <c r="EA1" t="s">
        <v>4807</v>
      </c>
      <c r="EB1" t="s">
        <v>4808</v>
      </c>
      <c r="EC1" t="s">
        <v>3477</v>
      </c>
      <c r="ED1" t="s">
        <v>3478</v>
      </c>
      <c r="EE1" t="s">
        <v>4809</v>
      </c>
      <c r="EF1" t="s">
        <v>3479</v>
      </c>
      <c r="EG1" s="23" t="s">
        <v>4810</v>
      </c>
      <c r="EH1" t="s">
        <v>3480</v>
      </c>
      <c r="EI1" t="s">
        <v>3481</v>
      </c>
      <c r="EJ1" t="s">
        <v>1435</v>
      </c>
      <c r="EK1" t="s">
        <v>43</v>
      </c>
      <c r="EL1" s="23" t="s">
        <v>4811</v>
      </c>
      <c r="EM1" t="s">
        <v>900</v>
      </c>
      <c r="EN1" t="s">
        <v>44</v>
      </c>
      <c r="EO1" t="s">
        <v>4812</v>
      </c>
      <c r="EP1" t="s">
        <v>4813</v>
      </c>
    </row>
    <row r="2" spans="1:146" x14ac:dyDescent="0.2">
      <c r="B2" t="s">
        <v>2376</v>
      </c>
      <c r="C2" t="s">
        <v>3922</v>
      </c>
      <c r="D2" t="s">
        <v>479</v>
      </c>
      <c r="E2" t="s">
        <v>1411</v>
      </c>
      <c r="F2" t="s">
        <v>3191</v>
      </c>
      <c r="G2" t="s">
        <v>1109</v>
      </c>
      <c r="H2" t="s">
        <v>4583</v>
      </c>
      <c r="I2" t="s">
        <v>4882</v>
      </c>
      <c r="J2" t="s">
        <v>4058</v>
      </c>
      <c r="K2" t="s">
        <v>3352</v>
      </c>
      <c r="L2" t="s">
        <v>4536</v>
      </c>
      <c r="M2" t="s">
        <v>3863</v>
      </c>
      <c r="N2" t="s">
        <v>1347</v>
      </c>
      <c r="O2" t="s">
        <v>4318</v>
      </c>
      <c r="P2" t="s">
        <v>2923</v>
      </c>
      <c r="Q2" t="s">
        <v>4360</v>
      </c>
      <c r="R2" t="s">
        <v>4124</v>
      </c>
      <c r="S2" t="s">
        <v>3179</v>
      </c>
      <c r="T2" t="s">
        <v>4858</v>
      </c>
      <c r="U2" t="s">
        <v>4669</v>
      </c>
      <c r="V2" t="s">
        <v>5059</v>
      </c>
      <c r="W2" t="s">
        <v>437</v>
      </c>
      <c r="X2" t="s">
        <v>3426</v>
      </c>
      <c r="Y2" t="s">
        <v>4604</v>
      </c>
      <c r="Z2" t="s">
        <v>3242</v>
      </c>
      <c r="AA2" t="s">
        <v>4635</v>
      </c>
      <c r="AB2" t="s">
        <v>2240</v>
      </c>
      <c r="AC2" t="s">
        <v>4069</v>
      </c>
      <c r="AD2" t="s">
        <v>3996</v>
      </c>
      <c r="AE2" t="s">
        <v>4341</v>
      </c>
      <c r="AF2" t="s">
        <v>2149</v>
      </c>
      <c r="AG2" t="s">
        <v>2881</v>
      </c>
      <c r="AH2" t="s">
        <v>2614</v>
      </c>
      <c r="AI2" t="s">
        <v>2700</v>
      </c>
      <c r="AJ2" t="s">
        <v>4202</v>
      </c>
      <c r="AK2" t="s">
        <v>3129</v>
      </c>
      <c r="AL2" t="s">
        <v>3783</v>
      </c>
      <c r="AM2" t="s">
        <v>2370</v>
      </c>
      <c r="AN2" t="s">
        <v>1292</v>
      </c>
      <c r="AO2" t="s">
        <v>1765</v>
      </c>
      <c r="AP2" t="s">
        <v>651</v>
      </c>
      <c r="AQ2" t="s">
        <v>3791</v>
      </c>
      <c r="AR2" t="s">
        <v>4643</v>
      </c>
      <c r="AS2" t="s">
        <v>4287</v>
      </c>
      <c r="AT2" t="s">
        <v>4549</v>
      </c>
      <c r="AU2" t="s">
        <v>2687</v>
      </c>
      <c r="AV2" t="s">
        <v>3889</v>
      </c>
      <c r="AW2" t="s">
        <v>3966</v>
      </c>
      <c r="AX2" t="s">
        <v>1314</v>
      </c>
      <c r="AY2" t="s">
        <v>2217</v>
      </c>
      <c r="AZ2" t="s">
        <v>3158</v>
      </c>
      <c r="BA2" t="s">
        <v>1783</v>
      </c>
      <c r="BB2" t="s">
        <v>4844</v>
      </c>
      <c r="BC2" t="s">
        <v>2618</v>
      </c>
      <c r="BD2" t="s">
        <v>311</v>
      </c>
      <c r="BE2" t="s">
        <v>3988</v>
      </c>
      <c r="BF2" t="s">
        <v>2982</v>
      </c>
      <c r="BG2" t="s">
        <v>4081</v>
      </c>
      <c r="BH2" t="s">
        <v>3258</v>
      </c>
      <c r="BI2" t="s">
        <v>4898</v>
      </c>
      <c r="BJ2" t="s">
        <v>4989</v>
      </c>
      <c r="BK2" t="s">
        <v>1624</v>
      </c>
      <c r="BL2" t="s">
        <v>2305</v>
      </c>
      <c r="BM2" t="s">
        <v>1492</v>
      </c>
      <c r="BN2" t="s">
        <v>3395</v>
      </c>
      <c r="BO2" t="s">
        <v>4084</v>
      </c>
      <c r="BP2" t="s">
        <v>2177</v>
      </c>
      <c r="BQ2" t="s">
        <v>1557</v>
      </c>
      <c r="BR2" t="s">
        <v>2233</v>
      </c>
      <c r="BS2" t="s">
        <v>4891</v>
      </c>
      <c r="BT2" t="s">
        <v>2120</v>
      </c>
      <c r="BU2" t="s">
        <v>3792</v>
      </c>
      <c r="BV2" t="s">
        <v>4638</v>
      </c>
      <c r="BW2" t="s">
        <v>3820</v>
      </c>
      <c r="BX2" t="s">
        <v>4426</v>
      </c>
      <c r="BY2" t="s">
        <v>2846</v>
      </c>
      <c r="BZ2" t="s">
        <v>2665</v>
      </c>
      <c r="CA2" t="s">
        <v>1648</v>
      </c>
      <c r="CB2" t="s">
        <v>4217</v>
      </c>
      <c r="CC2" t="s">
        <v>791</v>
      </c>
      <c r="CD2" t="s">
        <v>452</v>
      </c>
      <c r="CE2" t="s">
        <v>4580</v>
      </c>
      <c r="CF2" t="s">
        <v>1601</v>
      </c>
      <c r="CG2" t="s">
        <v>1749</v>
      </c>
      <c r="CH2" t="s">
        <v>1690</v>
      </c>
      <c r="CI2" t="s">
        <v>3406</v>
      </c>
      <c r="CJ2" t="s">
        <v>459</v>
      </c>
      <c r="CK2" t="s">
        <v>170</v>
      </c>
      <c r="CL2" t="s">
        <v>1636</v>
      </c>
      <c r="CM2" t="s">
        <v>1495</v>
      </c>
      <c r="CN2" t="s">
        <v>3918</v>
      </c>
      <c r="CO2" t="s">
        <v>626</v>
      </c>
      <c r="CP2" t="s">
        <v>3925</v>
      </c>
      <c r="CQ2" t="s">
        <v>1500</v>
      </c>
      <c r="CR2" t="s">
        <v>1481</v>
      </c>
      <c r="CS2" t="s">
        <v>2506</v>
      </c>
      <c r="CT2" t="s">
        <v>1055</v>
      </c>
      <c r="CU2" t="s">
        <v>2476</v>
      </c>
      <c r="CV2" t="s">
        <v>4249</v>
      </c>
      <c r="CW2" t="s">
        <v>2810</v>
      </c>
      <c r="CX2" t="s">
        <v>2619</v>
      </c>
      <c r="CY2" t="s">
        <v>1985</v>
      </c>
      <c r="CZ2" t="s">
        <v>1602</v>
      </c>
      <c r="DA2" t="s">
        <v>2675</v>
      </c>
      <c r="DB2" t="s">
        <v>69</v>
      </c>
      <c r="DC2" t="s">
        <v>1795</v>
      </c>
      <c r="DD2" t="s">
        <v>4585</v>
      </c>
      <c r="DE2" t="s">
        <v>4733</v>
      </c>
      <c r="DF2" t="s">
        <v>1517</v>
      </c>
      <c r="DG2" t="s">
        <v>5029</v>
      </c>
      <c r="DH2" t="s">
        <v>1243</v>
      </c>
      <c r="DI2" t="s">
        <v>1181</v>
      </c>
      <c r="DJ2" t="s">
        <v>2572</v>
      </c>
      <c r="DK2" t="s">
        <v>329</v>
      </c>
      <c r="DL2" t="s">
        <v>2592</v>
      </c>
      <c r="DM2" t="s">
        <v>4577</v>
      </c>
      <c r="DN2" t="s">
        <v>3799</v>
      </c>
      <c r="DO2" t="s">
        <v>3405</v>
      </c>
      <c r="DP2" t="s">
        <v>2822</v>
      </c>
      <c r="DQ2" t="s">
        <v>3382</v>
      </c>
      <c r="DR2" t="s">
        <v>4651</v>
      </c>
      <c r="DS2" t="s">
        <v>4226</v>
      </c>
      <c r="DT2" t="s">
        <v>4101</v>
      </c>
      <c r="DU2" t="s">
        <v>2090</v>
      </c>
      <c r="DV2" t="s">
        <v>4689</v>
      </c>
      <c r="DW2" t="s">
        <v>1494</v>
      </c>
      <c r="DX2" t="s">
        <v>4907</v>
      </c>
      <c r="DY2" t="s">
        <v>4251</v>
      </c>
      <c r="DZ2" t="s">
        <v>647</v>
      </c>
      <c r="EA2" t="s">
        <v>960</v>
      </c>
      <c r="EC2" t="s">
        <v>2409</v>
      </c>
      <c r="ED2" t="s">
        <v>2544</v>
      </c>
      <c r="EE2" t="s">
        <v>5244</v>
      </c>
      <c r="EF2" t="s">
        <v>871</v>
      </c>
      <c r="EG2" t="s">
        <v>4007</v>
      </c>
      <c r="EH2" t="s">
        <v>2543</v>
      </c>
      <c r="EI2" t="s">
        <v>2398</v>
      </c>
      <c r="EJ2" t="s">
        <v>2575</v>
      </c>
      <c r="EK2" t="s">
        <v>2034</v>
      </c>
      <c r="EL2" t="s">
        <v>3845</v>
      </c>
      <c r="EM2" t="s">
        <v>3274</v>
      </c>
      <c r="EN2" t="s">
        <v>3088</v>
      </c>
      <c r="EP2" t="s">
        <v>3919</v>
      </c>
    </row>
    <row r="3" spans="1:146" x14ac:dyDescent="0.2">
      <c r="B3" t="s">
        <v>2534</v>
      </c>
      <c r="D3" t="s">
        <v>922</v>
      </c>
      <c r="E3" t="s">
        <v>982</v>
      </c>
      <c r="G3" t="s">
        <v>1110</v>
      </c>
      <c r="H3" t="s">
        <v>4624</v>
      </c>
      <c r="I3" t="s">
        <v>2539</v>
      </c>
      <c r="J3" t="s">
        <v>4056</v>
      </c>
      <c r="K3" t="s">
        <v>3351</v>
      </c>
      <c r="L3" t="s">
        <v>4618</v>
      </c>
      <c r="M3" t="s">
        <v>3865</v>
      </c>
      <c r="N3" t="s">
        <v>2239</v>
      </c>
      <c r="O3" t="s">
        <v>3264</v>
      </c>
      <c r="P3" t="s">
        <v>1787</v>
      </c>
      <c r="Q3" t="s">
        <v>4598</v>
      </c>
      <c r="R3" t="s">
        <v>4277</v>
      </c>
      <c r="S3" t="s">
        <v>4036</v>
      </c>
      <c r="T3" t="s">
        <v>2168</v>
      </c>
      <c r="U3" t="s">
        <v>4671</v>
      </c>
      <c r="V3" t="s">
        <v>4676</v>
      </c>
      <c r="W3" t="s">
        <v>1120</v>
      </c>
      <c r="X3" t="s">
        <v>3427</v>
      </c>
      <c r="Y3" t="s">
        <v>6968</v>
      </c>
      <c r="Z3" t="s">
        <v>878</v>
      </c>
      <c r="AA3" t="s">
        <v>5009</v>
      </c>
      <c r="AC3" t="s">
        <v>4002</v>
      </c>
      <c r="AE3" t="s">
        <v>4343</v>
      </c>
      <c r="AF3" t="s">
        <v>4883</v>
      </c>
      <c r="AG3" t="s">
        <v>763</v>
      </c>
      <c r="AH3" t="s">
        <v>2478</v>
      </c>
      <c r="AI3" t="s">
        <v>3255</v>
      </c>
      <c r="AJ3" t="s">
        <v>2601</v>
      </c>
      <c r="AK3" t="s">
        <v>2756</v>
      </c>
      <c r="AM3" t="s">
        <v>4173</v>
      </c>
      <c r="AN3" t="s">
        <v>4838</v>
      </c>
      <c r="AS3" t="s">
        <v>3890</v>
      </c>
      <c r="AT3" t="s">
        <v>4550</v>
      </c>
      <c r="AU3" t="s">
        <v>2953</v>
      </c>
      <c r="AV3" t="s">
        <v>778</v>
      </c>
      <c r="AX3" t="s">
        <v>11</v>
      </c>
      <c r="AY3" t="s">
        <v>4978</v>
      </c>
      <c r="AZ3" t="s">
        <v>3159</v>
      </c>
      <c r="BB3" t="s">
        <v>4831</v>
      </c>
      <c r="BC3" t="s">
        <v>2617</v>
      </c>
      <c r="BD3" t="s">
        <v>4515</v>
      </c>
      <c r="BE3" t="s">
        <v>428</v>
      </c>
      <c r="BF3" t="s">
        <v>2782</v>
      </c>
      <c r="BG3" t="s">
        <v>5242</v>
      </c>
      <c r="BH3" t="s">
        <v>591</v>
      </c>
      <c r="BI3" t="s">
        <v>5000</v>
      </c>
      <c r="BJ3" t="s">
        <v>947</v>
      </c>
      <c r="BK3" t="s">
        <v>1123</v>
      </c>
      <c r="BL3" t="s">
        <v>2306</v>
      </c>
      <c r="BM3" t="s">
        <v>1493</v>
      </c>
      <c r="BN3" t="s">
        <v>5053</v>
      </c>
      <c r="BP3" t="s">
        <v>2978</v>
      </c>
      <c r="BQ3" t="s">
        <v>1148</v>
      </c>
      <c r="BR3" t="s">
        <v>4574</v>
      </c>
      <c r="BS3" t="s">
        <v>5272</v>
      </c>
      <c r="BT3" t="s">
        <v>1409</v>
      </c>
      <c r="BU3" t="s">
        <v>4223</v>
      </c>
      <c r="BV3" t="s">
        <v>3313</v>
      </c>
      <c r="BW3" t="s">
        <v>1606</v>
      </c>
      <c r="BX3" t="s">
        <v>5236</v>
      </c>
      <c r="BY3" t="s">
        <v>2185</v>
      </c>
      <c r="CA3" t="s">
        <v>4201</v>
      </c>
      <c r="CB3" t="s">
        <v>1859</v>
      </c>
      <c r="CC3" t="s">
        <v>964</v>
      </c>
      <c r="CD3" t="s">
        <v>303</v>
      </c>
      <c r="CE3" t="s">
        <v>5037</v>
      </c>
      <c r="CF3" t="s">
        <v>4939</v>
      </c>
      <c r="CG3" t="s">
        <v>4920</v>
      </c>
      <c r="CH3" t="s">
        <v>2554</v>
      </c>
      <c r="CI3" t="s">
        <v>3407</v>
      </c>
      <c r="CJ3" t="s">
        <v>5073</v>
      </c>
      <c r="CK3" t="s">
        <v>237</v>
      </c>
      <c r="CL3" t="s">
        <v>1637</v>
      </c>
      <c r="CM3" t="s">
        <v>1496</v>
      </c>
      <c r="CO3" t="s">
        <v>1364</v>
      </c>
      <c r="CP3" t="s">
        <v>1513</v>
      </c>
      <c r="CQ3" t="s">
        <v>1501</v>
      </c>
      <c r="CR3" t="s">
        <v>2841</v>
      </c>
      <c r="CS3" t="s">
        <v>3326</v>
      </c>
      <c r="CT3" t="s">
        <v>2</v>
      </c>
      <c r="CU3" t="s">
        <v>1750</v>
      </c>
      <c r="CW3" t="s">
        <v>2863</v>
      </c>
      <c r="CX3" t="s">
        <v>850</v>
      </c>
      <c r="CY3" t="s">
        <v>3020</v>
      </c>
      <c r="CZ3" t="s">
        <v>1725</v>
      </c>
      <c r="DA3" t="s">
        <v>274</v>
      </c>
      <c r="DB3" t="s">
        <v>1056</v>
      </c>
      <c r="DC3" t="s">
        <v>4015</v>
      </c>
      <c r="DD3" t="s">
        <v>4639</v>
      </c>
      <c r="DE3" t="s">
        <v>5050</v>
      </c>
      <c r="DF3" t="s">
        <v>2533</v>
      </c>
      <c r="DG3" t="s">
        <v>1489</v>
      </c>
      <c r="DH3" t="s">
        <v>1267</v>
      </c>
      <c r="DI3" t="s">
        <v>4466</v>
      </c>
      <c r="DJ3" t="s">
        <v>3408</v>
      </c>
      <c r="DK3" t="s">
        <v>4311</v>
      </c>
      <c r="DL3" t="s">
        <v>4599</v>
      </c>
      <c r="DN3" t="s">
        <v>3794</v>
      </c>
      <c r="DO3" t="s">
        <v>3882</v>
      </c>
      <c r="DP3" t="s">
        <v>937</v>
      </c>
      <c r="DQ3" t="s">
        <v>2573</v>
      </c>
      <c r="DR3" t="s">
        <v>5056</v>
      </c>
      <c r="DS3" t="s">
        <v>2597</v>
      </c>
      <c r="DT3" t="s">
        <v>4557</v>
      </c>
      <c r="DV3" t="s">
        <v>1670</v>
      </c>
      <c r="DW3" t="s">
        <v>1503</v>
      </c>
      <c r="DX3" t="s">
        <v>4648</v>
      </c>
      <c r="DY3" t="s">
        <v>3931</v>
      </c>
      <c r="DZ3" t="s">
        <v>4511</v>
      </c>
      <c r="EA3" t="s">
        <v>948</v>
      </c>
      <c r="EC3" t="s">
        <v>2410</v>
      </c>
      <c r="ED3" t="s">
        <v>4675</v>
      </c>
      <c r="EE3" t="s">
        <v>5033</v>
      </c>
      <c r="EF3" t="s">
        <v>4274</v>
      </c>
      <c r="EG3" t="s">
        <v>4082</v>
      </c>
      <c r="EI3" t="s">
        <v>2399</v>
      </c>
      <c r="EJ3" t="s">
        <v>2582</v>
      </c>
      <c r="EK3" t="s">
        <v>1950</v>
      </c>
      <c r="EL3" t="s">
        <v>3842</v>
      </c>
      <c r="EM3" t="s">
        <v>3949</v>
      </c>
      <c r="EN3" t="s">
        <v>917</v>
      </c>
    </row>
    <row r="4" spans="1:146" x14ac:dyDescent="0.2">
      <c r="B4" t="s">
        <v>2555</v>
      </c>
      <c r="E4" t="s">
        <v>614</v>
      </c>
      <c r="G4" t="s">
        <v>169</v>
      </c>
      <c r="I4" t="s">
        <v>5233</v>
      </c>
      <c r="J4" t="s">
        <v>4057</v>
      </c>
      <c r="K4" t="s">
        <v>2061</v>
      </c>
      <c r="L4" t="s">
        <v>1419</v>
      </c>
      <c r="N4" t="s">
        <v>2238</v>
      </c>
      <c r="O4" t="s">
        <v>4701</v>
      </c>
      <c r="P4" t="s">
        <v>3452</v>
      </c>
      <c r="R4" t="s">
        <v>2523</v>
      </c>
      <c r="S4" t="s">
        <v>3180</v>
      </c>
      <c r="T4" t="s">
        <v>2760</v>
      </c>
      <c r="U4" t="s">
        <v>4673</v>
      </c>
      <c r="V4" t="s">
        <v>4030</v>
      </c>
      <c r="W4" t="s">
        <v>4703</v>
      </c>
      <c r="X4" t="s">
        <v>1868</v>
      </c>
      <c r="Y4" t="s">
        <v>3402</v>
      </c>
      <c r="Z4" t="s">
        <v>262</v>
      </c>
      <c r="AC4" t="s">
        <v>749</v>
      </c>
      <c r="AG4" t="s">
        <v>3687</v>
      </c>
      <c r="AI4" t="s">
        <v>3875</v>
      </c>
      <c r="AJ4" t="s">
        <v>4713</v>
      </c>
      <c r="AK4" t="s">
        <v>2757</v>
      </c>
      <c r="AM4" t="s">
        <v>4693</v>
      </c>
      <c r="AN4" t="s">
        <v>320</v>
      </c>
      <c r="AS4" t="s">
        <v>4218</v>
      </c>
      <c r="AT4" t="s">
        <v>4551</v>
      </c>
      <c r="AV4" t="s">
        <v>249</v>
      </c>
      <c r="AX4" t="s">
        <v>86</v>
      </c>
      <c r="AY4" t="s">
        <v>593</v>
      </c>
      <c r="AZ4" t="s">
        <v>3160</v>
      </c>
      <c r="BB4" t="s">
        <v>4838</v>
      </c>
      <c r="BC4" t="s">
        <v>4319</v>
      </c>
      <c r="BD4" t="s">
        <v>4516</v>
      </c>
      <c r="BE4" t="s">
        <v>649</v>
      </c>
      <c r="BF4" t="s">
        <v>1902</v>
      </c>
      <c r="BG4" t="s">
        <v>4742</v>
      </c>
      <c r="BH4" t="s">
        <v>2969</v>
      </c>
      <c r="BJ4" t="s">
        <v>3291</v>
      </c>
      <c r="BK4" t="s">
        <v>762</v>
      </c>
      <c r="BL4" t="s">
        <v>2307</v>
      </c>
      <c r="BM4" t="s">
        <v>2387</v>
      </c>
      <c r="BP4" t="s">
        <v>2457</v>
      </c>
      <c r="BQ4" t="s">
        <v>1147</v>
      </c>
      <c r="BR4" t="s">
        <v>4377</v>
      </c>
      <c r="BT4" t="s">
        <v>2313</v>
      </c>
      <c r="BU4" t="s">
        <v>4233</v>
      </c>
      <c r="BV4" t="s">
        <v>4994</v>
      </c>
      <c r="BW4" t="s">
        <v>4959</v>
      </c>
      <c r="BX4" t="s">
        <v>5036</v>
      </c>
      <c r="BY4" t="s">
        <v>2186</v>
      </c>
      <c r="CA4" t="s">
        <v>3441</v>
      </c>
      <c r="CB4" t="s">
        <v>1860</v>
      </c>
      <c r="CC4" t="s">
        <v>1598</v>
      </c>
      <c r="CD4" t="s">
        <v>517</v>
      </c>
      <c r="CF4" t="s">
        <v>3318</v>
      </c>
      <c r="CG4" t="s">
        <v>4921</v>
      </c>
      <c r="CH4" t="s">
        <v>1283</v>
      </c>
      <c r="CI4" t="s">
        <v>2481</v>
      </c>
      <c r="CJ4" t="s">
        <v>3810</v>
      </c>
      <c r="CK4" t="s">
        <v>236</v>
      </c>
      <c r="CL4" t="s">
        <v>3409</v>
      </c>
      <c r="CM4" t="s">
        <v>5284</v>
      </c>
      <c r="CO4" t="s">
        <v>1307</v>
      </c>
      <c r="CP4" t="s">
        <v>1328</v>
      </c>
      <c r="CQ4" t="s">
        <v>1746</v>
      </c>
      <c r="CS4" t="s">
        <v>3414</v>
      </c>
      <c r="CT4" t="s">
        <v>2737</v>
      </c>
      <c r="CU4" t="s">
        <v>1633</v>
      </c>
      <c r="CW4" t="s">
        <v>1383</v>
      </c>
      <c r="CX4" t="s">
        <v>4724</v>
      </c>
      <c r="CY4" t="s">
        <v>3324</v>
      </c>
      <c r="CZ4" t="s">
        <v>1603</v>
      </c>
      <c r="DA4" t="s">
        <v>141</v>
      </c>
      <c r="DB4" t="s">
        <v>733</v>
      </c>
      <c r="DC4" t="s">
        <v>2591</v>
      </c>
      <c r="DF4" t="s">
        <v>4620</v>
      </c>
      <c r="DG4" t="s">
        <v>190</v>
      </c>
      <c r="DI4" t="s">
        <v>3373</v>
      </c>
      <c r="DJ4" t="s">
        <v>4720</v>
      </c>
      <c r="DK4" t="s">
        <v>4310</v>
      </c>
      <c r="DL4" t="s">
        <v>6959</v>
      </c>
      <c r="DO4" t="s">
        <v>2827</v>
      </c>
      <c r="DP4" t="s">
        <v>3891</v>
      </c>
      <c r="DQ4" t="s">
        <v>5002</v>
      </c>
      <c r="DS4" t="s">
        <v>1206</v>
      </c>
      <c r="DT4" t="s">
        <v>5044</v>
      </c>
      <c r="DV4" t="s">
        <v>3052</v>
      </c>
      <c r="DW4" t="s">
        <v>2396</v>
      </c>
      <c r="DX4" t="s">
        <v>5279</v>
      </c>
      <c r="DZ4" t="s">
        <v>3897</v>
      </c>
      <c r="EA4" t="s">
        <v>4051</v>
      </c>
      <c r="EC4" t="s">
        <v>2574</v>
      </c>
      <c r="ED4" t="s">
        <v>4682</v>
      </c>
      <c r="EE4" t="s">
        <v>3436</v>
      </c>
      <c r="EF4" t="s">
        <v>1938</v>
      </c>
      <c r="EG4" t="s">
        <v>4168</v>
      </c>
      <c r="EI4" t="s">
        <v>2400</v>
      </c>
      <c r="EJ4" t="s">
        <v>3311</v>
      </c>
      <c r="EK4" t="s">
        <v>4106</v>
      </c>
      <c r="EM4" t="s">
        <v>2486</v>
      </c>
      <c r="EN4" t="s">
        <v>3823</v>
      </c>
    </row>
    <row r="5" spans="1:146" x14ac:dyDescent="0.2">
      <c r="B5" t="s">
        <v>4727</v>
      </c>
      <c r="E5" t="s">
        <v>1536</v>
      </c>
      <c r="G5" t="s">
        <v>1111</v>
      </c>
      <c r="K5" t="s">
        <v>4004</v>
      </c>
      <c r="L5" t="s">
        <v>1353</v>
      </c>
      <c r="N5" t="s">
        <v>1634</v>
      </c>
      <c r="O5" t="s">
        <v>1114</v>
      </c>
      <c r="P5" t="s">
        <v>387</v>
      </c>
      <c r="R5" t="s">
        <v>2605</v>
      </c>
      <c r="S5" t="s">
        <v>3181</v>
      </c>
      <c r="T5" t="s">
        <v>1117</v>
      </c>
      <c r="V5" t="s">
        <v>2378</v>
      </c>
      <c r="W5" t="s">
        <v>2840</v>
      </c>
      <c r="X5" t="s">
        <v>3429</v>
      </c>
      <c r="Y5" t="s">
        <v>4619</v>
      </c>
      <c r="Z5" t="s">
        <v>272</v>
      </c>
      <c r="AC5" t="s">
        <v>228</v>
      </c>
      <c r="AG5" t="s">
        <v>3691</v>
      </c>
      <c r="AI5" t="s">
        <v>2783</v>
      </c>
      <c r="AK5" t="s">
        <v>631</v>
      </c>
      <c r="AM5" t="s">
        <v>4716</v>
      </c>
      <c r="AN5" t="s">
        <v>2706</v>
      </c>
      <c r="AS5" t="s">
        <v>4219</v>
      </c>
      <c r="AT5" t="s">
        <v>4977</v>
      </c>
      <c r="AV5" t="s">
        <v>582</v>
      </c>
      <c r="AX5" t="s">
        <v>1141</v>
      </c>
      <c r="AY5" t="s">
        <v>275</v>
      </c>
      <c r="BB5" t="s">
        <v>1679</v>
      </c>
      <c r="BD5" t="s">
        <v>961</v>
      </c>
      <c r="BE5" t="s">
        <v>4530</v>
      </c>
      <c r="BF5" t="s">
        <v>3035</v>
      </c>
      <c r="BG5" t="s">
        <v>1487</v>
      </c>
      <c r="BH5" t="s">
        <v>3059</v>
      </c>
      <c r="BJ5" t="s">
        <v>58</v>
      </c>
      <c r="BK5" t="s">
        <v>4422</v>
      </c>
      <c r="BL5" t="s">
        <v>2309</v>
      </c>
      <c r="BM5" t="s">
        <v>4169</v>
      </c>
      <c r="BP5" t="s">
        <v>3289</v>
      </c>
      <c r="BQ5" t="s">
        <v>1391</v>
      </c>
      <c r="BR5" t="s">
        <v>3027</v>
      </c>
      <c r="BT5" t="s">
        <v>4881</v>
      </c>
      <c r="BV5" t="s">
        <v>6960</v>
      </c>
      <c r="BW5" t="s">
        <v>1575</v>
      </c>
      <c r="BY5" t="s">
        <v>2187</v>
      </c>
      <c r="CA5" t="s">
        <v>4695</v>
      </c>
      <c r="CB5" t="s">
        <v>1831</v>
      </c>
      <c r="CC5" t="s">
        <v>2419</v>
      </c>
      <c r="CD5" t="s">
        <v>290</v>
      </c>
      <c r="CF5" t="s">
        <v>3317</v>
      </c>
      <c r="CG5" t="s">
        <v>4332</v>
      </c>
      <c r="CH5" t="s">
        <v>2391</v>
      </c>
      <c r="CI5" t="s">
        <v>4387</v>
      </c>
      <c r="CJ5" t="s">
        <v>1057</v>
      </c>
      <c r="CK5" t="s">
        <v>3031</v>
      </c>
      <c r="CL5" t="s">
        <v>3410</v>
      </c>
      <c r="CM5" t="s">
        <v>4698</v>
      </c>
      <c r="CO5" t="s">
        <v>2538</v>
      </c>
      <c r="CP5" t="s">
        <v>4875</v>
      </c>
      <c r="CQ5" t="s">
        <v>2244</v>
      </c>
      <c r="CS5" t="s">
        <v>4660</v>
      </c>
      <c r="CT5" t="s">
        <v>4692</v>
      </c>
      <c r="CU5" t="s">
        <v>5237</v>
      </c>
      <c r="CW5" t="s">
        <v>3211</v>
      </c>
      <c r="CX5" t="s">
        <v>1172</v>
      </c>
      <c r="CY5" t="s">
        <v>4398</v>
      </c>
      <c r="CZ5" t="s">
        <v>2234</v>
      </c>
      <c r="DA5" t="s">
        <v>3075</v>
      </c>
      <c r="DB5" t="s">
        <v>738</v>
      </c>
      <c r="DC5" t="s">
        <v>4603</v>
      </c>
      <c r="DF5" t="s">
        <v>1516</v>
      </c>
      <c r="DG5" t="s">
        <v>1284</v>
      </c>
      <c r="DI5" t="s">
        <v>2620</v>
      </c>
      <c r="DJ5" t="s">
        <v>4736</v>
      </c>
      <c r="DK5" t="s">
        <v>2915</v>
      </c>
      <c r="DO5" t="s">
        <v>4998</v>
      </c>
      <c r="DP5" t="s">
        <v>1355</v>
      </c>
      <c r="DS5" t="s">
        <v>542</v>
      </c>
      <c r="DT5" t="s">
        <v>5045</v>
      </c>
      <c r="DV5" t="s">
        <v>4731</v>
      </c>
      <c r="DW5" t="s">
        <v>3246</v>
      </c>
      <c r="DX5" t="s">
        <v>6964</v>
      </c>
      <c r="DZ5" t="s">
        <v>4518</v>
      </c>
      <c r="EA5" t="s">
        <v>1723</v>
      </c>
      <c r="EC5" t="s">
        <v>5038</v>
      </c>
      <c r="ED5" t="s">
        <v>4739</v>
      </c>
      <c r="EE5" t="s">
        <v>3454</v>
      </c>
      <c r="EF5" t="s">
        <v>2152</v>
      </c>
      <c r="EG5" t="s">
        <v>4171</v>
      </c>
      <c r="EI5" t="s">
        <v>4579</v>
      </c>
      <c r="EJ5" t="s">
        <v>3991</v>
      </c>
      <c r="EK5" t="s">
        <v>4105</v>
      </c>
      <c r="EM5" t="s">
        <v>2745</v>
      </c>
      <c r="EN5" t="s">
        <v>3740</v>
      </c>
    </row>
    <row r="6" spans="1:146" x14ac:dyDescent="0.2">
      <c r="E6" t="s">
        <v>617</v>
      </c>
      <c r="G6" t="s">
        <v>1112</v>
      </c>
      <c r="K6" t="s">
        <v>4264</v>
      </c>
      <c r="L6" t="s">
        <v>860</v>
      </c>
      <c r="N6" t="s">
        <v>4385</v>
      </c>
      <c r="O6" t="s">
        <v>1001</v>
      </c>
      <c r="P6" t="s">
        <v>2610</v>
      </c>
      <c r="R6" t="s">
        <v>2467</v>
      </c>
      <c r="S6" t="s">
        <v>2407</v>
      </c>
      <c r="T6" t="s">
        <v>4666</v>
      </c>
      <c r="V6" t="s">
        <v>3327</v>
      </c>
      <c r="W6" t="s">
        <v>1281</v>
      </c>
      <c r="X6" t="s">
        <v>3430</v>
      </c>
      <c r="Y6" t="s">
        <v>4351</v>
      </c>
      <c r="Z6" t="s">
        <v>1327</v>
      </c>
      <c r="AC6" t="s">
        <v>4001</v>
      </c>
      <c r="AG6" t="s">
        <v>1524</v>
      </c>
      <c r="AI6" t="s">
        <v>3279</v>
      </c>
      <c r="AK6" t="s">
        <v>1125</v>
      </c>
      <c r="AM6" t="s">
        <v>4723</v>
      </c>
      <c r="AN6" t="s">
        <v>2877</v>
      </c>
      <c r="AS6" t="s">
        <v>2991</v>
      </c>
      <c r="AT6" t="s">
        <v>2184</v>
      </c>
      <c r="AV6" t="s">
        <v>486</v>
      </c>
      <c r="AX6" t="s">
        <v>3935</v>
      </c>
      <c r="AY6" t="s">
        <v>134</v>
      </c>
      <c r="BB6" t="s">
        <v>1301</v>
      </c>
      <c r="BD6" t="s">
        <v>4930</v>
      </c>
      <c r="BE6" t="s">
        <v>2390</v>
      </c>
      <c r="BF6" t="s">
        <v>4872</v>
      </c>
      <c r="BG6" t="s">
        <v>2730</v>
      </c>
      <c r="BH6" t="s">
        <v>722</v>
      </c>
      <c r="BJ6" t="s">
        <v>4958</v>
      </c>
      <c r="BK6" t="s">
        <v>4324</v>
      </c>
      <c r="BL6" t="s">
        <v>2443</v>
      </c>
      <c r="BP6" t="s">
        <v>4221</v>
      </c>
      <c r="BQ6" t="s">
        <v>3222</v>
      </c>
      <c r="BR6" t="s">
        <v>5066</v>
      </c>
      <c r="BT6" t="s">
        <v>4987</v>
      </c>
      <c r="BV6" t="s">
        <v>5030</v>
      </c>
      <c r="BW6" t="s">
        <v>842</v>
      </c>
      <c r="BY6" t="s">
        <v>2188</v>
      </c>
      <c r="CA6" t="s">
        <v>2308</v>
      </c>
      <c r="CB6" t="s">
        <v>232</v>
      </c>
      <c r="CC6" t="s">
        <v>1013</v>
      </c>
      <c r="CD6" t="s">
        <v>516</v>
      </c>
      <c r="CF6" t="s">
        <v>3316</v>
      </c>
      <c r="CG6" t="s">
        <v>3107</v>
      </c>
      <c r="CH6" t="s">
        <v>4570</v>
      </c>
      <c r="CI6" t="s">
        <v>4493</v>
      </c>
      <c r="CJ6" t="s">
        <v>4012</v>
      </c>
      <c r="CK6" t="s">
        <v>761</v>
      </c>
      <c r="CL6" t="s">
        <v>3411</v>
      </c>
      <c r="CM6" t="s">
        <v>3836</v>
      </c>
      <c r="CO6" t="s">
        <v>213</v>
      </c>
      <c r="CP6" t="s">
        <v>3325</v>
      </c>
      <c r="CQ6" t="s">
        <v>3163</v>
      </c>
      <c r="CS6" t="s">
        <v>4745</v>
      </c>
      <c r="CT6" t="s">
        <v>4730</v>
      </c>
      <c r="CU6" t="s">
        <v>4640</v>
      </c>
      <c r="CW6" t="s">
        <v>4054</v>
      </c>
      <c r="CX6" t="s">
        <v>1171</v>
      </c>
      <c r="CY6" t="s">
        <v>4055</v>
      </c>
      <c r="CZ6" t="s">
        <v>5087</v>
      </c>
      <c r="DA6" t="s">
        <v>2688</v>
      </c>
      <c r="DB6" t="s">
        <v>3764</v>
      </c>
      <c r="DC6" t="s">
        <v>4735</v>
      </c>
      <c r="DF6" t="s">
        <v>4738</v>
      </c>
      <c r="DG6" t="s">
        <v>545</v>
      </c>
      <c r="DI6" t="s">
        <v>1182</v>
      </c>
      <c r="DJ6" t="s">
        <v>5238</v>
      </c>
      <c r="DK6" t="s">
        <v>1405</v>
      </c>
      <c r="DO6" t="s">
        <v>3169</v>
      </c>
      <c r="DP6" t="s">
        <v>1509</v>
      </c>
      <c r="DS6" t="s">
        <v>472</v>
      </c>
      <c r="DV6" t="s">
        <v>1748</v>
      </c>
      <c r="DW6" t="s">
        <v>3328</v>
      </c>
      <c r="DZ6" t="s">
        <v>2750</v>
      </c>
      <c r="EA6" t="s">
        <v>1309</v>
      </c>
      <c r="ED6" t="s">
        <v>5018</v>
      </c>
      <c r="EE6" t="s">
        <v>3362</v>
      </c>
      <c r="EF6" t="s">
        <v>1218</v>
      </c>
      <c r="EG6" t="s">
        <v>4886</v>
      </c>
      <c r="EI6" t="s">
        <v>4649</v>
      </c>
      <c r="EJ6" t="s">
        <v>2384</v>
      </c>
      <c r="EK6" t="s">
        <v>4104</v>
      </c>
      <c r="EM6" t="s">
        <v>3230</v>
      </c>
      <c r="EN6" t="s">
        <v>3899</v>
      </c>
    </row>
    <row r="7" spans="1:146" x14ac:dyDescent="0.2">
      <c r="E7" t="s">
        <v>652</v>
      </c>
      <c r="G7" t="s">
        <v>1113</v>
      </c>
      <c r="K7" t="s">
        <v>2428</v>
      </c>
      <c r="L7" t="s">
        <v>2546</v>
      </c>
      <c r="N7" t="s">
        <v>3413</v>
      </c>
      <c r="O7" t="s">
        <v>1352</v>
      </c>
      <c r="P7" t="s">
        <v>267</v>
      </c>
      <c r="R7" t="s">
        <v>4717</v>
      </c>
      <c r="T7" t="s">
        <v>1261</v>
      </c>
      <c r="V7" t="s">
        <v>4668</v>
      </c>
      <c r="W7" t="s">
        <v>4523</v>
      </c>
      <c r="X7" t="s">
        <v>3428</v>
      </c>
      <c r="Y7" t="s">
        <v>4694</v>
      </c>
      <c r="Z7" t="s">
        <v>2482</v>
      </c>
      <c r="AC7" t="s">
        <v>2731</v>
      </c>
      <c r="AG7" t="s">
        <v>1537</v>
      </c>
      <c r="AI7" t="s">
        <v>4254</v>
      </c>
      <c r="AK7" t="s">
        <v>2128</v>
      </c>
      <c r="AM7" t="s">
        <v>5283</v>
      </c>
      <c r="AN7" t="s">
        <v>2768</v>
      </c>
      <c r="AS7" t="s">
        <v>3353</v>
      </c>
      <c r="AT7" t="s">
        <v>5280</v>
      </c>
      <c r="AV7" t="s">
        <v>128</v>
      </c>
      <c r="AX7" t="s">
        <v>4704</v>
      </c>
      <c r="AY7" t="s">
        <v>165</v>
      </c>
      <c r="BB7" t="s">
        <v>1274</v>
      </c>
      <c r="BD7" t="s">
        <v>3458</v>
      </c>
      <c r="BE7" t="s">
        <v>1124</v>
      </c>
      <c r="BF7" t="s">
        <v>4871</v>
      </c>
      <c r="BG7" t="s">
        <v>2697</v>
      </c>
      <c r="BH7" t="s">
        <v>1319</v>
      </c>
      <c r="BJ7" t="s">
        <v>5031</v>
      </c>
      <c r="BK7" t="s">
        <v>4325</v>
      </c>
      <c r="BL7" t="s">
        <v>5282</v>
      </c>
      <c r="BP7" t="s">
        <v>3183</v>
      </c>
      <c r="BQ7" t="s">
        <v>4128</v>
      </c>
      <c r="BR7" t="s">
        <v>615</v>
      </c>
      <c r="BT7" t="s">
        <v>4988</v>
      </c>
      <c r="BV7" t="s">
        <v>5055</v>
      </c>
      <c r="BW7" t="s">
        <v>1017</v>
      </c>
      <c r="BY7" t="s">
        <v>2189</v>
      </c>
      <c r="CA7" t="s">
        <v>5225</v>
      </c>
      <c r="CB7" t="s">
        <v>4537</v>
      </c>
      <c r="CC7" t="s">
        <v>2861</v>
      </c>
      <c r="CD7" t="s">
        <v>4321</v>
      </c>
      <c r="CF7" t="s">
        <v>1126</v>
      </c>
      <c r="CG7" t="s">
        <v>4365</v>
      </c>
      <c r="CH7" t="s">
        <v>2460</v>
      </c>
      <c r="CI7" t="s">
        <v>3623</v>
      </c>
      <c r="CJ7" t="s">
        <v>4074</v>
      </c>
      <c r="CK7" t="s">
        <v>3869</v>
      </c>
      <c r="CL7" t="s">
        <v>1045</v>
      </c>
      <c r="CM7" t="s">
        <v>4726</v>
      </c>
      <c r="CO7" t="s">
        <v>2207</v>
      </c>
      <c r="CP7" t="s">
        <v>1484</v>
      </c>
      <c r="CQ7" t="s">
        <v>2464</v>
      </c>
      <c r="CS7" t="s">
        <v>5281</v>
      </c>
      <c r="CU7" t="s">
        <v>4111</v>
      </c>
      <c r="CW7" t="s">
        <v>2576</v>
      </c>
      <c r="CX7" t="s">
        <v>1416</v>
      </c>
      <c r="CY7" t="s">
        <v>3396</v>
      </c>
      <c r="CZ7" t="s">
        <v>2070</v>
      </c>
      <c r="DA7" t="s">
        <v>2805</v>
      </c>
      <c r="DB7" t="s">
        <v>1482</v>
      </c>
      <c r="DC7" t="s">
        <v>2536</v>
      </c>
      <c r="DF7" t="s">
        <v>2606</v>
      </c>
      <c r="DG7" t="s">
        <v>189</v>
      </c>
      <c r="DI7" t="s">
        <v>3895</v>
      </c>
      <c r="DK7" t="s">
        <v>3819</v>
      </c>
      <c r="DO7" t="s">
        <v>2402</v>
      </c>
      <c r="DP7" t="s">
        <v>1478</v>
      </c>
      <c r="DS7" t="s">
        <v>4362</v>
      </c>
      <c r="DV7" t="s">
        <v>1610</v>
      </c>
      <c r="DW7" t="s">
        <v>3457</v>
      </c>
      <c r="DZ7" t="s">
        <v>144</v>
      </c>
      <c r="EA7" t="s">
        <v>1390</v>
      </c>
      <c r="EE7" t="s">
        <v>5035</v>
      </c>
      <c r="EF7" t="s">
        <v>3825</v>
      </c>
      <c r="EG7" t="s">
        <v>4383</v>
      </c>
      <c r="EI7" t="s">
        <v>5028</v>
      </c>
      <c r="EK7" t="s">
        <v>4298</v>
      </c>
      <c r="EM7" t="s">
        <v>4206</v>
      </c>
      <c r="EN7" t="s">
        <v>2160</v>
      </c>
    </row>
    <row r="8" spans="1:146" x14ac:dyDescent="0.2">
      <c r="E8" t="s">
        <v>4643</v>
      </c>
      <c r="G8" t="s">
        <v>492</v>
      </c>
      <c r="K8" t="s">
        <v>2427</v>
      </c>
      <c r="L8" t="s">
        <v>2547</v>
      </c>
      <c r="N8" t="s">
        <v>2603</v>
      </c>
      <c r="O8" t="s">
        <v>3063</v>
      </c>
      <c r="P8" t="s">
        <v>201</v>
      </c>
      <c r="R8" t="s">
        <v>4309</v>
      </c>
      <c r="T8" t="s">
        <v>4667</v>
      </c>
      <c r="V8" t="s">
        <v>2377</v>
      </c>
      <c r="W8" t="s">
        <v>4320</v>
      </c>
      <c r="X8" t="s">
        <v>5221</v>
      </c>
      <c r="Y8" t="s">
        <v>2236</v>
      </c>
      <c r="Z8" t="s">
        <v>393</v>
      </c>
      <c r="AC8" t="s">
        <v>2732</v>
      </c>
      <c r="AG8" t="s">
        <v>1533</v>
      </c>
      <c r="AI8" t="s">
        <v>3012</v>
      </c>
      <c r="AK8" t="s">
        <v>3130</v>
      </c>
      <c r="AN8" t="s">
        <v>2006</v>
      </c>
      <c r="AS8" t="s">
        <v>4935</v>
      </c>
      <c r="AT8" t="s">
        <v>2470</v>
      </c>
      <c r="AV8" t="s">
        <v>433</v>
      </c>
      <c r="AX8" t="s">
        <v>949</v>
      </c>
      <c r="AY8" t="s">
        <v>1199</v>
      </c>
      <c r="BB8" t="s">
        <v>886</v>
      </c>
      <c r="BD8" t="s">
        <v>3310</v>
      </c>
      <c r="BE8" t="s">
        <v>2694</v>
      </c>
      <c r="BF8" t="s">
        <v>3037</v>
      </c>
      <c r="BG8" t="s">
        <v>6961</v>
      </c>
      <c r="BH8" t="s">
        <v>534</v>
      </c>
      <c r="BJ8" t="s">
        <v>976</v>
      </c>
      <c r="BK8" t="s">
        <v>4157</v>
      </c>
      <c r="BP8" t="s">
        <v>3176</v>
      </c>
      <c r="BR8" t="s">
        <v>2848</v>
      </c>
      <c r="BT8" t="s">
        <v>5015</v>
      </c>
      <c r="BV8" t="s">
        <v>4973</v>
      </c>
      <c r="BW8" t="s">
        <v>1592</v>
      </c>
      <c r="BY8" t="s">
        <v>2190</v>
      </c>
      <c r="CB8" t="s">
        <v>4510</v>
      </c>
      <c r="CD8" t="s">
        <v>363</v>
      </c>
      <c r="CF8" t="s">
        <v>1621</v>
      </c>
      <c r="CG8" t="s">
        <v>4594</v>
      </c>
      <c r="CH8" t="s">
        <v>3109</v>
      </c>
      <c r="CI8" t="s">
        <v>4117</v>
      </c>
      <c r="CJ8" t="s">
        <v>4162</v>
      </c>
      <c r="CK8" t="s">
        <v>1656</v>
      </c>
      <c r="CL8" t="s">
        <v>3043</v>
      </c>
      <c r="CM8" t="s">
        <v>2738</v>
      </c>
      <c r="CO8" t="s">
        <v>693</v>
      </c>
      <c r="CP8" t="s">
        <v>1488</v>
      </c>
      <c r="CQ8" t="s">
        <v>3297</v>
      </c>
      <c r="CU8" t="s">
        <v>2514</v>
      </c>
      <c r="CW8" t="s">
        <v>2577</v>
      </c>
      <c r="CX8" t="s">
        <v>3859</v>
      </c>
      <c r="CY8" t="s">
        <v>2235</v>
      </c>
      <c r="CZ8" t="s">
        <v>2328</v>
      </c>
      <c r="DA8" t="s">
        <v>1338</v>
      </c>
      <c r="DC8" t="s">
        <v>1785</v>
      </c>
      <c r="DF8" t="s">
        <v>2333</v>
      </c>
      <c r="DG8" t="s">
        <v>95</v>
      </c>
      <c r="DI8" t="s">
        <v>1936</v>
      </c>
      <c r="DK8" t="s">
        <v>4295</v>
      </c>
      <c r="DO8" t="s">
        <v>2612</v>
      </c>
      <c r="DP8" t="s">
        <v>551</v>
      </c>
      <c r="DS8" t="s">
        <v>1072</v>
      </c>
      <c r="DV8" t="s">
        <v>1747</v>
      </c>
      <c r="DW8" t="s">
        <v>4662</v>
      </c>
      <c r="DZ8" t="s">
        <v>143</v>
      </c>
      <c r="EA8" t="s">
        <v>1552</v>
      </c>
      <c r="EE8" t="s">
        <v>3435</v>
      </c>
      <c r="EF8" t="s">
        <v>3717</v>
      </c>
      <c r="EG8" t="s">
        <v>4600</v>
      </c>
      <c r="EK8" t="s">
        <v>4499</v>
      </c>
      <c r="EM8" t="s">
        <v>5034</v>
      </c>
      <c r="EN8" t="s">
        <v>5162</v>
      </c>
    </row>
    <row r="9" spans="1:146" x14ac:dyDescent="0.2">
      <c r="E9" t="s">
        <v>3034</v>
      </c>
      <c r="G9" t="s">
        <v>365</v>
      </c>
      <c r="K9" t="s">
        <v>1422</v>
      </c>
      <c r="L9" t="s">
        <v>4628</v>
      </c>
      <c r="N9" t="s">
        <v>3412</v>
      </c>
      <c r="O9" t="s">
        <v>4702</v>
      </c>
      <c r="P9" t="s">
        <v>390</v>
      </c>
      <c r="R9" t="s">
        <v>4280</v>
      </c>
      <c r="T9" t="s">
        <v>2485</v>
      </c>
      <c r="V9" t="s">
        <v>3415</v>
      </c>
      <c r="W9" t="s">
        <v>1121</v>
      </c>
      <c r="X9" t="s">
        <v>2480</v>
      </c>
      <c r="Y9" t="s">
        <v>2590</v>
      </c>
      <c r="Z9" t="s">
        <v>1133</v>
      </c>
      <c r="AC9" t="s">
        <v>1630</v>
      </c>
      <c r="AG9" t="s">
        <v>1534</v>
      </c>
      <c r="AI9" t="s">
        <v>3013</v>
      </c>
      <c r="AK9" t="s">
        <v>3030</v>
      </c>
      <c r="AN9" t="s">
        <v>586</v>
      </c>
      <c r="AS9" t="s">
        <v>4176</v>
      </c>
      <c r="AT9" t="s">
        <v>2213</v>
      </c>
      <c r="AV9" t="s">
        <v>175</v>
      </c>
      <c r="AX9" t="s">
        <v>4705</v>
      </c>
      <c r="AY9" t="s">
        <v>592</v>
      </c>
      <c r="BB9" t="s">
        <v>483</v>
      </c>
      <c r="BD9" t="s">
        <v>3038</v>
      </c>
      <c r="BE9" t="s">
        <v>2102</v>
      </c>
      <c r="BF9" t="s">
        <v>3036</v>
      </c>
      <c r="BG9" t="s">
        <v>219</v>
      </c>
      <c r="BH9" t="s">
        <v>180</v>
      </c>
      <c r="BJ9" t="s">
        <v>977</v>
      </c>
      <c r="BK9" t="s">
        <v>4154</v>
      </c>
      <c r="BP9" t="s">
        <v>3184</v>
      </c>
      <c r="BR9" t="s">
        <v>2029</v>
      </c>
      <c r="BT9" t="s">
        <v>5016</v>
      </c>
      <c r="BV9" t="s">
        <v>1708</v>
      </c>
      <c r="BW9" t="s">
        <v>185</v>
      </c>
      <c r="BY9" t="s">
        <v>2191</v>
      </c>
      <c r="CB9" t="s">
        <v>1984</v>
      </c>
      <c r="CD9" t="s">
        <v>519</v>
      </c>
      <c r="CF9" t="s">
        <v>1715</v>
      </c>
      <c r="CG9" t="s">
        <v>2686</v>
      </c>
      <c r="CH9" t="s">
        <v>4026</v>
      </c>
      <c r="CI9" t="s">
        <v>2604</v>
      </c>
      <c r="CK9" t="s">
        <v>587</v>
      </c>
      <c r="CL9" t="s">
        <v>3241</v>
      </c>
      <c r="CM9" t="s">
        <v>4715</v>
      </c>
      <c r="CO9" t="s">
        <v>3212</v>
      </c>
      <c r="CP9" t="s">
        <v>3907</v>
      </c>
      <c r="CQ9" t="s">
        <v>3321</v>
      </c>
      <c r="CU9" t="s">
        <v>1631</v>
      </c>
      <c r="CW9" t="s">
        <v>3421</v>
      </c>
      <c r="CX9" t="s">
        <v>4316</v>
      </c>
      <c r="CY9" t="s">
        <v>5198</v>
      </c>
      <c r="DA9" t="s">
        <v>147</v>
      </c>
      <c r="DC9" t="s">
        <v>3392</v>
      </c>
      <c r="DF9" t="s">
        <v>5027</v>
      </c>
      <c r="DG9" t="s">
        <v>81</v>
      </c>
      <c r="DI9" t="s">
        <v>963</v>
      </c>
      <c r="DK9" t="s">
        <v>4293</v>
      </c>
      <c r="DO9" t="s">
        <v>2401</v>
      </c>
      <c r="DP9" t="s">
        <v>2585</v>
      </c>
      <c r="DS9" t="s">
        <v>4174</v>
      </c>
      <c r="DV9" t="s">
        <v>1393</v>
      </c>
      <c r="DZ9" t="s">
        <v>590</v>
      </c>
      <c r="EA9" t="s">
        <v>3069</v>
      </c>
      <c r="EE9" t="s">
        <v>3363</v>
      </c>
      <c r="EF9" t="s">
        <v>2093</v>
      </c>
      <c r="EG9" t="s">
        <v>4990</v>
      </c>
      <c r="EK9" t="s">
        <v>4497</v>
      </c>
      <c r="EM9" t="s">
        <v>4910</v>
      </c>
      <c r="EN9" t="s">
        <v>2139</v>
      </c>
    </row>
    <row r="10" spans="1:146" x14ac:dyDescent="0.2">
      <c r="E10" t="s">
        <v>4384</v>
      </c>
      <c r="G10" t="s">
        <v>570</v>
      </c>
      <c r="K10" t="s">
        <v>1015</v>
      </c>
      <c r="L10" t="s">
        <v>2888</v>
      </c>
      <c r="N10" t="s">
        <v>4743</v>
      </c>
      <c r="O10" t="s">
        <v>3062</v>
      </c>
      <c r="P10" t="s">
        <v>266</v>
      </c>
      <c r="R10" t="s">
        <v>4278</v>
      </c>
      <c r="T10" t="s">
        <v>2517</v>
      </c>
      <c r="W10" t="s">
        <v>2796</v>
      </c>
      <c r="X10" t="s">
        <v>1892</v>
      </c>
      <c r="Y10" t="s">
        <v>4447</v>
      </c>
      <c r="Z10" t="s">
        <v>3263</v>
      </c>
      <c r="AC10" t="s">
        <v>3900</v>
      </c>
      <c r="AG10" t="s">
        <v>1558</v>
      </c>
      <c r="AI10" t="s">
        <v>3014</v>
      </c>
      <c r="AK10" t="s">
        <v>4283</v>
      </c>
      <c r="AN10" t="s">
        <v>2525</v>
      </c>
      <c r="AS10" t="s">
        <v>4175</v>
      </c>
      <c r="AT10" t="s">
        <v>4633</v>
      </c>
      <c r="AV10" t="s">
        <v>1064</v>
      </c>
      <c r="AX10" t="s">
        <v>1719</v>
      </c>
      <c r="AY10" t="s">
        <v>1068</v>
      </c>
      <c r="BB10" t="s">
        <v>931</v>
      </c>
      <c r="BD10" t="s">
        <v>4011</v>
      </c>
      <c r="BE10" t="s">
        <v>3001</v>
      </c>
      <c r="BF10" t="s">
        <v>1546</v>
      </c>
      <c r="BG10" t="s">
        <v>2405</v>
      </c>
      <c r="BH10" t="s">
        <v>633</v>
      </c>
      <c r="BJ10" t="s">
        <v>302</v>
      </c>
      <c r="BK10" t="s">
        <v>4290</v>
      </c>
      <c r="BP10" t="s">
        <v>3177</v>
      </c>
      <c r="BR10" t="s">
        <v>2046</v>
      </c>
      <c r="BV10" t="s">
        <v>5054</v>
      </c>
      <c r="BW10" t="s">
        <v>843</v>
      </c>
      <c r="BY10" t="s">
        <v>2192</v>
      </c>
      <c r="CB10" t="s">
        <v>3227</v>
      </c>
      <c r="CD10" t="s">
        <v>4322</v>
      </c>
      <c r="CF10" t="s">
        <v>2905</v>
      </c>
      <c r="CG10" t="s">
        <v>348</v>
      </c>
      <c r="CH10" t="s">
        <v>3190</v>
      </c>
      <c r="CI10" t="s">
        <v>4737</v>
      </c>
      <c r="CK10" t="s">
        <v>1339</v>
      </c>
      <c r="CL10" t="s">
        <v>1718</v>
      </c>
      <c r="CM10" t="s">
        <v>4609</v>
      </c>
      <c r="CO10" t="s">
        <v>1290</v>
      </c>
      <c r="CP10" t="s">
        <v>1514</v>
      </c>
      <c r="CQ10" t="s">
        <v>2616</v>
      </c>
      <c r="CU10" t="s">
        <v>2477</v>
      </c>
      <c r="CW10" t="s">
        <v>4191</v>
      </c>
      <c r="CX10" t="s">
        <v>3959</v>
      </c>
      <c r="CY10" t="s">
        <v>4380</v>
      </c>
      <c r="DA10" t="s">
        <v>420</v>
      </c>
      <c r="DC10" t="s">
        <v>4617</v>
      </c>
      <c r="DF10" t="s">
        <v>6972</v>
      </c>
      <c r="DG10" t="s">
        <v>3083</v>
      </c>
      <c r="DI10" t="s">
        <v>4708</v>
      </c>
      <c r="DK10" t="s">
        <v>3284</v>
      </c>
      <c r="DP10" t="s">
        <v>4167</v>
      </c>
      <c r="DS10" t="s">
        <v>4533</v>
      </c>
      <c r="DV10" t="s">
        <v>4732</v>
      </c>
      <c r="DZ10" t="s">
        <v>561</v>
      </c>
      <c r="EA10" t="s">
        <v>1646</v>
      </c>
      <c r="EE10" t="s">
        <v>3453</v>
      </c>
      <c r="EF10" t="s">
        <v>3018</v>
      </c>
      <c r="EG10" t="s">
        <v>4991</v>
      </c>
      <c r="EK10" t="s">
        <v>4500</v>
      </c>
      <c r="EM10" t="s">
        <v>3267</v>
      </c>
      <c r="EN10" t="s">
        <v>3946</v>
      </c>
    </row>
    <row r="11" spans="1:146" x14ac:dyDescent="0.2">
      <c r="E11" t="s">
        <v>789</v>
      </c>
      <c r="G11" t="s">
        <v>4232</v>
      </c>
      <c r="K11" t="s">
        <v>1421</v>
      </c>
      <c r="L11" t="s">
        <v>6958</v>
      </c>
      <c r="N11" t="s">
        <v>2954</v>
      </c>
      <c r="O11" t="s">
        <v>1351</v>
      </c>
      <c r="P11" t="s">
        <v>2609</v>
      </c>
      <c r="T11" t="s">
        <v>4854</v>
      </c>
      <c r="W11" t="s">
        <v>946</v>
      </c>
      <c r="X11" t="s">
        <v>2553</v>
      </c>
      <c r="Y11" t="s">
        <v>1048</v>
      </c>
      <c r="Z11" t="s">
        <v>374</v>
      </c>
      <c r="AC11" t="s">
        <v>4000</v>
      </c>
      <c r="AG11" t="s">
        <v>1538</v>
      </c>
      <c r="AK11" t="s">
        <v>2037</v>
      </c>
      <c r="AN11" t="s">
        <v>1065</v>
      </c>
      <c r="AS11" t="s">
        <v>2222</v>
      </c>
      <c r="AT11" t="s">
        <v>2587</v>
      </c>
      <c r="AV11" t="s">
        <v>5241</v>
      </c>
      <c r="AX11" t="s">
        <v>1680</v>
      </c>
      <c r="AY11" t="s">
        <v>3376</v>
      </c>
      <c r="BB11" t="s">
        <v>1682</v>
      </c>
      <c r="BD11" t="s">
        <v>5051</v>
      </c>
      <c r="BE11" t="s">
        <v>4529</v>
      </c>
      <c r="BF11" t="s">
        <v>4850</v>
      </c>
      <c r="BG11" t="s">
        <v>4621</v>
      </c>
      <c r="BH11" t="s">
        <v>577</v>
      </c>
      <c r="BJ11" t="s">
        <v>1143</v>
      </c>
      <c r="BK11" t="s">
        <v>3425</v>
      </c>
      <c r="BP11" t="s">
        <v>4225</v>
      </c>
      <c r="BR11" t="s">
        <v>2935</v>
      </c>
      <c r="BV11" t="s">
        <v>3450</v>
      </c>
      <c r="BY11" t="s">
        <v>2193</v>
      </c>
      <c r="CB11" t="s">
        <v>461</v>
      </c>
      <c r="CF11" t="s">
        <v>2498</v>
      </c>
      <c r="CG11" t="s">
        <v>2779</v>
      </c>
      <c r="CH11" t="s">
        <v>3189</v>
      </c>
      <c r="CI11" t="s">
        <v>4494</v>
      </c>
      <c r="CK11" t="s">
        <v>4431</v>
      </c>
      <c r="CL11" t="s">
        <v>3349</v>
      </c>
      <c r="CM11" t="s">
        <v>3423</v>
      </c>
      <c r="CO11" t="s">
        <v>979</v>
      </c>
      <c r="CP11" t="s">
        <v>5160</v>
      </c>
      <c r="CQ11" t="s">
        <v>4430</v>
      </c>
      <c r="CU11" t="s">
        <v>3334</v>
      </c>
      <c r="CW11" t="s">
        <v>4607</v>
      </c>
      <c r="CX11" t="s">
        <v>4317</v>
      </c>
      <c r="CY11" t="s">
        <v>2682</v>
      </c>
      <c r="DA11" t="s">
        <v>456</v>
      </c>
      <c r="DC11" t="s">
        <v>4425</v>
      </c>
      <c r="DG11" t="s">
        <v>2593</v>
      </c>
      <c r="DK11" t="s">
        <v>2939</v>
      </c>
      <c r="DP11" t="s">
        <v>1306</v>
      </c>
      <c r="DS11" t="s">
        <v>3342</v>
      </c>
      <c r="DZ11" t="s">
        <v>715</v>
      </c>
      <c r="EA11" t="s">
        <v>1647</v>
      </c>
      <c r="EE11" t="s">
        <v>4389</v>
      </c>
      <c r="EF11" t="s">
        <v>3149</v>
      </c>
      <c r="EG11" t="s">
        <v>5253</v>
      </c>
      <c r="EK11" t="s">
        <v>4498</v>
      </c>
      <c r="EM11" t="s">
        <v>4064</v>
      </c>
      <c r="EN11" t="s">
        <v>2058</v>
      </c>
    </row>
    <row r="12" spans="1:146" x14ac:dyDescent="0.2">
      <c r="E12" t="s">
        <v>192</v>
      </c>
      <c r="G12" t="s">
        <v>2679</v>
      </c>
      <c r="K12" t="s">
        <v>1016</v>
      </c>
      <c r="L12" t="s">
        <v>3082</v>
      </c>
      <c r="N12" t="s">
        <v>4352</v>
      </c>
      <c r="O12" t="s">
        <v>951</v>
      </c>
      <c r="P12" t="s">
        <v>2847</v>
      </c>
      <c r="T12" t="s">
        <v>1912</v>
      </c>
      <c r="W12" t="s">
        <v>2976</v>
      </c>
      <c r="X12" t="s">
        <v>4133</v>
      </c>
      <c r="Y12" t="s">
        <v>4144</v>
      </c>
      <c r="Z12" t="s">
        <v>4592</v>
      </c>
      <c r="AC12" t="s">
        <v>4061</v>
      </c>
      <c r="AG12" t="s">
        <v>1535</v>
      </c>
      <c r="AK12" t="s">
        <v>2932</v>
      </c>
      <c r="AN12" t="s">
        <v>4931</v>
      </c>
      <c r="AS12" t="s">
        <v>4932</v>
      </c>
      <c r="AV12" t="s">
        <v>4271</v>
      </c>
      <c r="AX12" t="s">
        <v>4728</v>
      </c>
      <c r="AY12" t="s">
        <v>825</v>
      </c>
      <c r="BB12" t="s">
        <v>2568</v>
      </c>
      <c r="BD12" t="s">
        <v>4424</v>
      </c>
      <c r="BE12" t="s">
        <v>521</v>
      </c>
      <c r="BF12" t="s">
        <v>2055</v>
      </c>
      <c r="BG12" t="s">
        <v>4356</v>
      </c>
      <c r="BH12" t="s">
        <v>2977</v>
      </c>
      <c r="BJ12" t="s">
        <v>57</v>
      </c>
      <c r="BK12" t="s">
        <v>4888</v>
      </c>
      <c r="BP12" t="s">
        <v>2136</v>
      </c>
      <c r="BR12" t="s">
        <v>4209</v>
      </c>
      <c r="BV12" t="s">
        <v>4686</v>
      </c>
      <c r="BY12" t="s">
        <v>2194</v>
      </c>
      <c r="CB12" t="s">
        <v>4685</v>
      </c>
      <c r="CF12" t="s">
        <v>4216</v>
      </c>
      <c r="CG12" t="s">
        <v>1814</v>
      </c>
      <c r="CH12" t="s">
        <v>4355</v>
      </c>
      <c r="CI12" t="s">
        <v>4246</v>
      </c>
      <c r="CK12" t="s">
        <v>3319</v>
      </c>
      <c r="CL12" t="s">
        <v>2947</v>
      </c>
      <c r="CM12" t="s">
        <v>1020</v>
      </c>
      <c r="CO12" t="s">
        <v>1318</v>
      </c>
      <c r="CP12" t="s">
        <v>4459</v>
      </c>
      <c r="CQ12" t="s">
        <v>4597</v>
      </c>
      <c r="CU12" t="s">
        <v>4541</v>
      </c>
      <c r="CW12" t="s">
        <v>4610</v>
      </c>
      <c r="CX12" t="s">
        <v>2825</v>
      </c>
      <c r="CY12" t="s">
        <v>1544</v>
      </c>
      <c r="DA12" t="s">
        <v>2806</v>
      </c>
      <c r="DC12" t="s">
        <v>655</v>
      </c>
      <c r="DG12" t="s">
        <v>1506</v>
      </c>
      <c r="DK12" t="s">
        <v>1727</v>
      </c>
      <c r="DP12" t="s">
        <v>751</v>
      </c>
      <c r="DS12" t="s">
        <v>3065</v>
      </c>
      <c r="DZ12" t="s">
        <v>5276</v>
      </c>
      <c r="EA12" t="s">
        <v>1608</v>
      </c>
      <c r="EE12" t="s">
        <v>4706</v>
      </c>
      <c r="EF12" t="s">
        <v>4972</v>
      </c>
      <c r="EK12" t="s">
        <v>4501</v>
      </c>
      <c r="EM12" t="s">
        <v>2942</v>
      </c>
      <c r="EN12" t="s">
        <v>2161</v>
      </c>
    </row>
    <row r="13" spans="1:146" x14ac:dyDescent="0.2">
      <c r="E13" t="s">
        <v>2889</v>
      </c>
      <c r="G13" t="s">
        <v>1240</v>
      </c>
      <c r="K13" t="s">
        <v>515</v>
      </c>
      <c r="L13" t="s">
        <v>4170</v>
      </c>
      <c r="N13" t="s">
        <v>1348</v>
      </c>
      <c r="P13" t="s">
        <v>4863</v>
      </c>
      <c r="T13" t="s">
        <v>965</v>
      </c>
      <c r="W13" t="s">
        <v>474</v>
      </c>
      <c r="X13" t="s">
        <v>4134</v>
      </c>
      <c r="Y13" t="s">
        <v>4502</v>
      </c>
      <c r="Z13" t="s">
        <v>4593</v>
      </c>
      <c r="AC13" t="s">
        <v>560</v>
      </c>
      <c r="AG13" t="s">
        <v>1532</v>
      </c>
      <c r="AK13" t="s">
        <v>4857</v>
      </c>
      <c r="AN13" t="s">
        <v>3440</v>
      </c>
      <c r="AS13" t="s">
        <v>1149</v>
      </c>
      <c r="AV13" t="s">
        <v>3938</v>
      </c>
      <c r="AX13" t="s">
        <v>2413</v>
      </c>
      <c r="AY13" t="s">
        <v>2089</v>
      </c>
      <c r="BB13" t="s">
        <v>160</v>
      </c>
      <c r="BD13" t="s">
        <v>5245</v>
      </c>
      <c r="BE13" t="s">
        <v>709</v>
      </c>
      <c r="BF13" t="s">
        <v>1134</v>
      </c>
      <c r="BG13" t="s">
        <v>218</v>
      </c>
      <c r="BJ13" t="s">
        <v>781</v>
      </c>
      <c r="BK13" t="s">
        <v>4889</v>
      </c>
      <c r="BP13" t="s">
        <v>2135</v>
      </c>
      <c r="BR13" t="s">
        <v>3214</v>
      </c>
      <c r="BV13" t="s">
        <v>4647</v>
      </c>
      <c r="BY13" t="s">
        <v>2195</v>
      </c>
      <c r="CB13" t="s">
        <v>4684</v>
      </c>
      <c r="CF13" t="s">
        <v>2586</v>
      </c>
      <c r="CG13" t="s">
        <v>650</v>
      </c>
      <c r="CH13" t="s">
        <v>3971</v>
      </c>
      <c r="CI13" t="s">
        <v>991</v>
      </c>
      <c r="CK13" t="s">
        <v>1655</v>
      </c>
      <c r="CL13" t="s">
        <v>2032</v>
      </c>
      <c r="CM13" t="s">
        <v>1019</v>
      </c>
      <c r="CO13" t="s">
        <v>3164</v>
      </c>
      <c r="CP13" t="s">
        <v>2371</v>
      </c>
      <c r="CQ13" t="s">
        <v>4627</v>
      </c>
      <c r="CU13" t="s">
        <v>2247</v>
      </c>
      <c r="CW13" t="s">
        <v>4661</v>
      </c>
      <c r="CX13" t="s">
        <v>4964</v>
      </c>
      <c r="CY13" t="s">
        <v>557</v>
      </c>
      <c r="DA13" t="s">
        <v>480</v>
      </c>
      <c r="DC13" t="s">
        <v>2320</v>
      </c>
      <c r="DG13" t="s">
        <v>296</v>
      </c>
      <c r="DK13" t="s">
        <v>3260</v>
      </c>
      <c r="DP13" t="s">
        <v>2648</v>
      </c>
      <c r="DS13" t="s">
        <v>3374</v>
      </c>
      <c r="DZ13" t="s">
        <v>5277</v>
      </c>
      <c r="EA13" t="s">
        <v>3074</v>
      </c>
      <c r="EE13" t="s">
        <v>3361</v>
      </c>
      <c r="EF13" t="s">
        <v>4043</v>
      </c>
      <c r="EK13" t="s">
        <v>944</v>
      </c>
      <c r="EM13" t="s">
        <v>2667</v>
      </c>
      <c r="EN13" t="s">
        <v>2893</v>
      </c>
    </row>
    <row r="14" spans="1:146" x14ac:dyDescent="0.2">
      <c r="E14" t="s">
        <v>2353</v>
      </c>
      <c r="G14" t="s">
        <v>1118</v>
      </c>
      <c r="K14" t="s">
        <v>747</v>
      </c>
      <c r="L14" t="s">
        <v>1673</v>
      </c>
      <c r="N14" t="s">
        <v>1323</v>
      </c>
      <c r="P14" t="s">
        <v>4849</v>
      </c>
      <c r="T14" t="s">
        <v>844</v>
      </c>
      <c r="W14" t="s">
        <v>1122</v>
      </c>
      <c r="X14" t="s">
        <v>2412</v>
      </c>
      <c r="Y14" t="s">
        <v>6967</v>
      </c>
      <c r="Z14" t="s">
        <v>2775</v>
      </c>
      <c r="AC14" t="s">
        <v>2350</v>
      </c>
      <c r="AG14" t="s">
        <v>2237</v>
      </c>
      <c r="AK14" t="s">
        <v>4158</v>
      </c>
      <c r="AN14" t="s">
        <v>4399</v>
      </c>
      <c r="AS14" t="s">
        <v>2989</v>
      </c>
      <c r="AV14" t="s">
        <v>636</v>
      </c>
      <c r="AX14" t="s">
        <v>2408</v>
      </c>
      <c r="AY14" t="s">
        <v>1666</v>
      </c>
      <c r="BB14" t="s">
        <v>2389</v>
      </c>
      <c r="BD14" t="s">
        <v>4672</v>
      </c>
      <c r="BE14" t="s">
        <v>1129</v>
      </c>
      <c r="BF14" t="s">
        <v>84</v>
      </c>
      <c r="BG14" t="s">
        <v>3390</v>
      </c>
      <c r="BJ14" t="s">
        <v>3256</v>
      </c>
      <c r="BK14" t="s">
        <v>6954</v>
      </c>
      <c r="BP14" t="s">
        <v>1625</v>
      </c>
      <c r="BR14" t="s">
        <v>840</v>
      </c>
      <c r="BV14" t="s">
        <v>1515</v>
      </c>
      <c r="BY14" t="s">
        <v>2196</v>
      </c>
      <c r="CB14" t="s">
        <v>1229</v>
      </c>
      <c r="CF14" t="s">
        <v>2226</v>
      </c>
      <c r="CG14" t="s">
        <v>616</v>
      </c>
      <c r="CH14" t="s">
        <v>3770</v>
      </c>
      <c r="CI14" t="s">
        <v>4496</v>
      </c>
      <c r="CK14" t="s">
        <v>1069</v>
      </c>
      <c r="CL14" t="s">
        <v>5032</v>
      </c>
      <c r="CM14" t="s">
        <v>1521</v>
      </c>
      <c r="CO14" t="s">
        <v>4595</v>
      </c>
      <c r="CP14" t="s">
        <v>4979</v>
      </c>
      <c r="CQ14" t="s">
        <v>4995</v>
      </c>
      <c r="CU14" t="s">
        <v>1632</v>
      </c>
      <c r="CX14" t="s">
        <v>4887</v>
      </c>
      <c r="CY14" t="s">
        <v>1803</v>
      </c>
      <c r="DA14" t="s">
        <v>55</v>
      </c>
      <c r="DC14" t="s">
        <v>792</v>
      </c>
      <c r="DG14" t="s">
        <v>3148</v>
      </c>
      <c r="DK14" t="s">
        <v>3815</v>
      </c>
      <c r="DP14" t="s">
        <v>102</v>
      </c>
      <c r="DS14" t="s">
        <v>3913</v>
      </c>
      <c r="DZ14" t="s">
        <v>5278</v>
      </c>
      <c r="EA14" t="s">
        <v>1607</v>
      </c>
      <c r="EE14" t="s">
        <v>5248</v>
      </c>
      <c r="EF14" t="s">
        <v>1342</v>
      </c>
      <c r="EK14" t="s">
        <v>1869</v>
      </c>
      <c r="EM14" t="s">
        <v>4299</v>
      </c>
      <c r="EN14" t="s">
        <v>1597</v>
      </c>
    </row>
    <row r="15" spans="1:146" x14ac:dyDescent="0.2">
      <c r="E15" t="s">
        <v>3135</v>
      </c>
      <c r="G15" t="s">
        <v>2621</v>
      </c>
      <c r="K15" t="s">
        <v>854</v>
      </c>
      <c r="L15" t="s">
        <v>2537</v>
      </c>
      <c r="N15" t="s">
        <v>1349</v>
      </c>
      <c r="P15" t="s">
        <v>1067</v>
      </c>
      <c r="W15" t="s">
        <v>4315</v>
      </c>
      <c r="Y15" t="s">
        <v>4710</v>
      </c>
      <c r="Z15" t="s">
        <v>1582</v>
      </c>
      <c r="AC15" t="s">
        <v>4066</v>
      </c>
      <c r="AG15" t="s">
        <v>661</v>
      </c>
      <c r="AK15" t="s">
        <v>3008</v>
      </c>
      <c r="AN15" t="s">
        <v>4870</v>
      </c>
      <c r="AS15" t="s">
        <v>1356</v>
      </c>
      <c r="AV15" t="s">
        <v>4936</v>
      </c>
      <c r="AX15" t="s">
        <v>2426</v>
      </c>
      <c r="AY15" t="s">
        <v>2483</v>
      </c>
      <c r="BB15" t="s">
        <v>788</v>
      </c>
      <c r="BD15" t="s">
        <v>3397</v>
      </c>
      <c r="BE15" t="s">
        <v>1130</v>
      </c>
      <c r="BF15" t="s">
        <v>1077</v>
      </c>
      <c r="BG15" t="s">
        <v>191</v>
      </c>
      <c r="BJ15" t="s">
        <v>59</v>
      </c>
      <c r="BP15" t="s">
        <v>3175</v>
      </c>
      <c r="BR15" t="s">
        <v>4947</v>
      </c>
      <c r="BV15" t="s">
        <v>4719</v>
      </c>
      <c r="BY15" t="s">
        <v>2197</v>
      </c>
      <c r="CB15" t="s">
        <v>959</v>
      </c>
      <c r="CF15" t="s">
        <v>3201</v>
      </c>
      <c r="CG15" t="s">
        <v>3152</v>
      </c>
      <c r="CH15" t="s">
        <v>3785</v>
      </c>
      <c r="CI15" t="s">
        <v>4388</v>
      </c>
      <c r="CK15" t="s">
        <v>2214</v>
      </c>
      <c r="CL15" t="s">
        <v>4993</v>
      </c>
      <c r="CM15" t="s">
        <v>3204</v>
      </c>
      <c r="CO15" t="s">
        <v>3398</v>
      </c>
      <c r="CP15" t="s">
        <v>4980</v>
      </c>
      <c r="CQ15" t="s">
        <v>5001</v>
      </c>
      <c r="CX15" t="s">
        <v>4963</v>
      </c>
      <c r="CY15" t="s">
        <v>4345</v>
      </c>
      <c r="DA15" t="s">
        <v>3254</v>
      </c>
      <c r="DC15" t="s">
        <v>2491</v>
      </c>
      <c r="DG15" t="s">
        <v>2329</v>
      </c>
      <c r="DK15" t="s">
        <v>3277</v>
      </c>
      <c r="DP15" t="s">
        <v>837</v>
      </c>
      <c r="DS15" t="s">
        <v>3369</v>
      </c>
      <c r="DZ15" t="s">
        <v>1928</v>
      </c>
      <c r="EA15" t="s">
        <v>1415</v>
      </c>
      <c r="EE15" t="s">
        <v>5247</v>
      </c>
      <c r="EF15" t="s">
        <v>1341</v>
      </c>
      <c r="EK15" t="s">
        <v>4188</v>
      </c>
      <c r="EM15" t="s">
        <v>3233</v>
      </c>
      <c r="EN15" t="s">
        <v>1564</v>
      </c>
    </row>
    <row r="16" spans="1:146" x14ac:dyDescent="0.2">
      <c r="E16" t="s">
        <v>3015</v>
      </c>
      <c r="G16" t="s">
        <v>1119</v>
      </c>
      <c r="K16" t="s">
        <v>3941</v>
      </c>
      <c r="L16" t="s">
        <v>10</v>
      </c>
      <c r="N16" t="s">
        <v>2490</v>
      </c>
      <c r="P16" t="s">
        <v>334</v>
      </c>
      <c r="Y16" t="s">
        <v>1049</v>
      </c>
      <c r="Z16" t="s">
        <v>1769</v>
      </c>
      <c r="AG16" t="s">
        <v>304</v>
      </c>
      <c r="AK16" t="s">
        <v>2683</v>
      </c>
      <c r="AN16" t="s">
        <v>1066</v>
      </c>
      <c r="AS16" t="s">
        <v>1158</v>
      </c>
      <c r="AV16" t="s">
        <v>4691</v>
      </c>
      <c r="AX16" t="s">
        <v>1681</v>
      </c>
      <c r="AY16" t="s">
        <v>1030</v>
      </c>
      <c r="BB16" t="s">
        <v>1115</v>
      </c>
      <c r="BD16" t="s">
        <v>2208</v>
      </c>
      <c r="BE16" t="s">
        <v>705</v>
      </c>
      <c r="BF16" t="s">
        <v>4488</v>
      </c>
      <c r="BG16" t="s">
        <v>4637</v>
      </c>
      <c r="BJ16" t="s">
        <v>1788</v>
      </c>
      <c r="BP16" t="s">
        <v>1717</v>
      </c>
      <c r="BR16" t="s">
        <v>2789</v>
      </c>
      <c r="BV16" t="s">
        <v>6957</v>
      </c>
      <c r="BY16" t="s">
        <v>2198</v>
      </c>
      <c r="CB16" t="s">
        <v>2843</v>
      </c>
      <c r="CF16" t="s">
        <v>2097</v>
      </c>
      <c r="CG16" t="s">
        <v>4552</v>
      </c>
      <c r="CH16" t="s">
        <v>4897</v>
      </c>
      <c r="CK16" t="s">
        <v>2098</v>
      </c>
      <c r="CL16" t="s">
        <v>4559</v>
      </c>
      <c r="CM16" t="s">
        <v>548</v>
      </c>
      <c r="CO16" t="s">
        <v>5243</v>
      </c>
      <c r="CP16" t="s">
        <v>2406</v>
      </c>
      <c r="CQ16" t="s">
        <v>5041</v>
      </c>
      <c r="CX16" t="s">
        <v>3304</v>
      </c>
      <c r="CY16" t="s">
        <v>2227</v>
      </c>
      <c r="DA16" t="s">
        <v>2943</v>
      </c>
      <c r="DC16" t="s">
        <v>750</v>
      </c>
      <c r="DG16" t="s">
        <v>4626</v>
      </c>
      <c r="DK16" t="s">
        <v>5047</v>
      </c>
      <c r="DP16" t="s">
        <v>2639</v>
      </c>
      <c r="DS16" t="s">
        <v>3370</v>
      </c>
      <c r="DZ16" t="s">
        <v>4906</v>
      </c>
      <c r="EA16" t="s">
        <v>4155</v>
      </c>
      <c r="EE16" t="s">
        <v>5246</v>
      </c>
      <c r="EF16" t="s">
        <v>2914</v>
      </c>
      <c r="EK16" t="s">
        <v>1099</v>
      </c>
      <c r="EM16" t="s">
        <v>2941</v>
      </c>
      <c r="EN16" t="s">
        <v>3098</v>
      </c>
    </row>
    <row r="17" spans="5:144" x14ac:dyDescent="0.2">
      <c r="E17" t="s">
        <v>2504</v>
      </c>
      <c r="G17" t="s">
        <v>4193</v>
      </c>
      <c r="K17" t="s">
        <v>1678</v>
      </c>
      <c r="L17" t="s">
        <v>2758</v>
      </c>
      <c r="N17" t="s">
        <v>4663</v>
      </c>
      <c r="P17" t="s">
        <v>689</v>
      </c>
      <c r="Y17" t="s">
        <v>3451</v>
      </c>
      <c r="AG17" t="s">
        <v>1083</v>
      </c>
      <c r="AK17" t="s">
        <v>2352</v>
      </c>
      <c r="AN17" t="s">
        <v>1932</v>
      </c>
      <c r="AS17" t="s">
        <v>1671</v>
      </c>
      <c r="AV17" t="s">
        <v>4709</v>
      </c>
      <c r="AX17" t="s">
        <v>4729</v>
      </c>
      <c r="AY17" t="s">
        <v>2657</v>
      </c>
      <c r="BB17" t="s">
        <v>2567</v>
      </c>
      <c r="BD17" t="s">
        <v>5014</v>
      </c>
      <c r="BE17" t="s">
        <v>695</v>
      </c>
      <c r="BF17" t="s">
        <v>2148</v>
      </c>
      <c r="BG17" t="s">
        <v>2380</v>
      </c>
      <c r="BJ17" t="s">
        <v>485</v>
      </c>
      <c r="BP17" t="s">
        <v>4876</v>
      </c>
      <c r="BR17" t="s">
        <v>5057</v>
      </c>
      <c r="BV17" t="s">
        <v>405</v>
      </c>
      <c r="BY17" t="s">
        <v>2987</v>
      </c>
      <c r="CB17" t="s">
        <v>2844</v>
      </c>
      <c r="CF17" t="s">
        <v>2894</v>
      </c>
      <c r="CG17" t="s">
        <v>1794</v>
      </c>
      <c r="CH17" t="s">
        <v>3795</v>
      </c>
      <c r="CK17" t="s">
        <v>4432</v>
      </c>
      <c r="CL17" t="s">
        <v>5251</v>
      </c>
      <c r="CM17" t="s">
        <v>109</v>
      </c>
      <c r="CO17" t="s">
        <v>5023</v>
      </c>
      <c r="CP17" t="s">
        <v>859</v>
      </c>
      <c r="CQ17" t="s">
        <v>5042</v>
      </c>
      <c r="CX17" t="s">
        <v>4725</v>
      </c>
      <c r="CY17" t="s">
        <v>2047</v>
      </c>
      <c r="DA17" t="s">
        <v>3261</v>
      </c>
      <c r="DC17" t="s">
        <v>4357</v>
      </c>
      <c r="DG17" t="s">
        <v>1485</v>
      </c>
      <c r="DK17" t="s">
        <v>3275</v>
      </c>
      <c r="DP17" t="s">
        <v>563</v>
      </c>
      <c r="DS17" t="s">
        <v>3371</v>
      </c>
      <c r="DZ17" t="s">
        <v>3733</v>
      </c>
      <c r="EA17" t="s">
        <v>544</v>
      </c>
      <c r="EF17" t="s">
        <v>802</v>
      </c>
      <c r="EK17" t="s">
        <v>4189</v>
      </c>
      <c r="EM17" t="s">
        <v>4125</v>
      </c>
      <c r="EN17" t="s">
        <v>3104</v>
      </c>
    </row>
    <row r="18" spans="5:144" x14ac:dyDescent="0.2">
      <c r="E18" t="s">
        <v>2169</v>
      </c>
      <c r="G18" t="s">
        <v>1782</v>
      </c>
      <c r="K18" t="s">
        <v>1215</v>
      </c>
      <c r="L18" t="s">
        <v>1140</v>
      </c>
      <c r="P18" t="s">
        <v>680</v>
      </c>
      <c r="Y18" t="s">
        <v>1486</v>
      </c>
      <c r="AG18" t="s">
        <v>1084</v>
      </c>
      <c r="AK18" t="s">
        <v>2921</v>
      </c>
      <c r="AN18" t="s">
        <v>1933</v>
      </c>
      <c r="AS18" t="s">
        <v>3939</v>
      </c>
      <c r="AV18" t="s">
        <v>351</v>
      </c>
      <c r="AX18" t="s">
        <v>2417</v>
      </c>
      <c r="AY18" t="s">
        <v>3092</v>
      </c>
      <c r="BB18" t="s">
        <v>1248</v>
      </c>
      <c r="BD18" t="s">
        <v>1976</v>
      </c>
      <c r="BE18" t="s">
        <v>874</v>
      </c>
      <c r="BF18" t="s">
        <v>2930</v>
      </c>
      <c r="BG18" t="s">
        <v>2383</v>
      </c>
      <c r="BJ18" t="s">
        <v>1836</v>
      </c>
      <c r="BP18" t="s">
        <v>4229</v>
      </c>
      <c r="BR18" t="s">
        <v>2649</v>
      </c>
      <c r="BV18" t="s">
        <v>765</v>
      </c>
      <c r="BY18" t="s">
        <v>2199</v>
      </c>
      <c r="CB18" t="s">
        <v>4331</v>
      </c>
      <c r="CF18" t="s">
        <v>1394</v>
      </c>
      <c r="CG18" t="s">
        <v>3312</v>
      </c>
      <c r="CH18" t="s">
        <v>5216</v>
      </c>
      <c r="CK18" t="s">
        <v>5005</v>
      </c>
      <c r="CL18" t="s">
        <v>1137</v>
      </c>
      <c r="CM18" t="s">
        <v>801</v>
      </c>
      <c r="CO18" t="s">
        <v>408</v>
      </c>
      <c r="CP18" t="s">
        <v>1018</v>
      </c>
      <c r="CY18" t="s">
        <v>4366</v>
      </c>
      <c r="DA18" t="s">
        <v>3839</v>
      </c>
      <c r="DC18" t="s">
        <v>1033</v>
      </c>
      <c r="DG18" t="s">
        <v>2551</v>
      </c>
      <c r="DK18" t="s">
        <v>2971</v>
      </c>
      <c r="DP18" t="s">
        <v>566</v>
      </c>
      <c r="DS18" t="s">
        <v>345</v>
      </c>
      <c r="DZ18" t="s">
        <v>4403</v>
      </c>
      <c r="EA18" t="s">
        <v>4435</v>
      </c>
      <c r="EF18" t="s">
        <v>653</v>
      </c>
      <c r="EK18" t="s">
        <v>2212</v>
      </c>
      <c r="EM18" t="s">
        <v>3434</v>
      </c>
      <c r="EN18" t="s">
        <v>1852</v>
      </c>
    </row>
    <row r="19" spans="5:144" x14ac:dyDescent="0.2">
      <c r="E19" t="s">
        <v>830</v>
      </c>
      <c r="G19" t="s">
        <v>3273</v>
      </c>
      <c r="K19" t="s">
        <v>3040</v>
      </c>
      <c r="L19" t="s">
        <v>2230</v>
      </c>
      <c r="P19" t="s">
        <v>129</v>
      </c>
      <c r="Y19" t="s">
        <v>5024</v>
      </c>
      <c r="AG19" t="s">
        <v>15</v>
      </c>
      <c r="AK19" t="s">
        <v>4151</v>
      </c>
      <c r="AN19" t="s">
        <v>4601</v>
      </c>
      <c r="AS19" t="s">
        <v>4540</v>
      </c>
      <c r="AV19" t="s">
        <v>530</v>
      </c>
      <c r="AX19" t="s">
        <v>787</v>
      </c>
      <c r="AY19" t="s">
        <v>3337</v>
      </c>
      <c r="BB19" t="s">
        <v>51</v>
      </c>
      <c r="BD19" t="s">
        <v>1874</v>
      </c>
      <c r="BE19" t="s">
        <v>4203</v>
      </c>
      <c r="BF19" t="s">
        <v>4489</v>
      </c>
      <c r="BG19" t="s">
        <v>568</v>
      </c>
      <c r="BJ19" t="s">
        <v>1685</v>
      </c>
      <c r="BR19" t="s">
        <v>403</v>
      </c>
      <c r="BV19" t="s">
        <v>4556</v>
      </c>
      <c r="BY19" t="s">
        <v>2200</v>
      </c>
      <c r="CB19" t="s">
        <v>1830</v>
      </c>
      <c r="CF19" t="s">
        <v>3017</v>
      </c>
      <c r="CG19" t="s">
        <v>3206</v>
      </c>
      <c r="CH19" t="s">
        <v>3771</v>
      </c>
      <c r="CK19" t="s">
        <v>3378</v>
      </c>
      <c r="CL19" t="s">
        <v>1573</v>
      </c>
      <c r="CM19" t="s">
        <v>2807</v>
      </c>
      <c r="CO19" t="s">
        <v>861</v>
      </c>
      <c r="CP19" t="s">
        <v>858</v>
      </c>
      <c r="CY19" t="s">
        <v>468</v>
      </c>
      <c r="DA19" t="s">
        <v>2463</v>
      </c>
      <c r="DC19" t="s">
        <v>1505</v>
      </c>
      <c r="DG19" t="s">
        <v>1502</v>
      </c>
      <c r="DK19" t="s">
        <v>1742</v>
      </c>
      <c r="DP19" t="s">
        <v>19</v>
      </c>
      <c r="DS19" t="s">
        <v>4190</v>
      </c>
      <c r="DZ19" t="s">
        <v>3765</v>
      </c>
      <c r="EA19" t="s">
        <v>2318</v>
      </c>
      <c r="EF19" t="s">
        <v>794</v>
      </c>
      <c r="EK19" t="s">
        <v>3292</v>
      </c>
      <c r="EN19" t="s">
        <v>3099</v>
      </c>
    </row>
    <row r="20" spans="5:144" x14ac:dyDescent="0.2">
      <c r="E20" t="s">
        <v>1216</v>
      </c>
      <c r="G20" t="s">
        <v>2772</v>
      </c>
      <c r="K20" t="s">
        <v>5226</v>
      </c>
      <c r="L20" t="s">
        <v>4678</v>
      </c>
      <c r="P20" t="s">
        <v>379</v>
      </c>
      <c r="Y20" t="s">
        <v>5025</v>
      </c>
      <c r="AG20" t="s">
        <v>476</v>
      </c>
      <c r="AK20" t="s">
        <v>2026</v>
      </c>
      <c r="AN20" t="s">
        <v>2347</v>
      </c>
      <c r="AS20" t="s">
        <v>2496</v>
      </c>
      <c r="AV20" t="s">
        <v>434</v>
      </c>
      <c r="AX20" t="s">
        <v>823</v>
      </c>
      <c r="AY20" t="s">
        <v>2999</v>
      </c>
      <c r="BB20" t="s">
        <v>310</v>
      </c>
      <c r="BD20" t="s">
        <v>2209</v>
      </c>
      <c r="BE20" t="s">
        <v>4940</v>
      </c>
      <c r="BF20" t="s">
        <v>4481</v>
      </c>
      <c r="BG20" t="s">
        <v>4700</v>
      </c>
      <c r="BR20" t="s">
        <v>1044</v>
      </c>
      <c r="BV20" t="s">
        <v>1385</v>
      </c>
      <c r="BY20" t="s">
        <v>2201</v>
      </c>
      <c r="CB20" t="s">
        <v>4562</v>
      </c>
      <c r="CF20" t="s">
        <v>2984</v>
      </c>
      <c r="CG20" t="s">
        <v>2421</v>
      </c>
      <c r="CH20" t="s">
        <v>4862</v>
      </c>
      <c r="CK20" t="s">
        <v>3768</v>
      </c>
      <c r="CL20" t="s">
        <v>3141</v>
      </c>
      <c r="CM20" t="s">
        <v>107</v>
      </c>
      <c r="CO20" t="s">
        <v>2581</v>
      </c>
      <c r="CP20" t="s">
        <v>1167</v>
      </c>
      <c r="CY20" t="s">
        <v>3896</v>
      </c>
      <c r="DA20" t="s">
        <v>3076</v>
      </c>
      <c r="DC20" t="s">
        <v>5058</v>
      </c>
      <c r="DG20" t="s">
        <v>1507</v>
      </c>
      <c r="DK20" t="s">
        <v>1741</v>
      </c>
      <c r="DP20" t="s">
        <v>1519</v>
      </c>
      <c r="DS20" t="s">
        <v>2594</v>
      </c>
      <c r="DZ20" t="s">
        <v>3870</v>
      </c>
      <c r="EA20" t="s">
        <v>2452</v>
      </c>
      <c r="EF20" t="s">
        <v>2872</v>
      </c>
      <c r="EK20" t="s">
        <v>2033</v>
      </c>
      <c r="EN20" t="s">
        <v>2342</v>
      </c>
    </row>
    <row r="21" spans="5:144" x14ac:dyDescent="0.2">
      <c r="E21" t="s">
        <v>1095</v>
      </c>
      <c r="G21" t="s">
        <v>3808</v>
      </c>
      <c r="K21" t="s">
        <v>1310</v>
      </c>
      <c r="L21" t="s">
        <v>3216</v>
      </c>
      <c r="P21" t="s">
        <v>676</v>
      </c>
      <c r="Y21" t="s">
        <v>5052</v>
      </c>
      <c r="AG21" t="s">
        <v>231</v>
      </c>
      <c r="AK21" t="s">
        <v>1971</v>
      </c>
      <c r="AN21" t="s">
        <v>2497</v>
      </c>
      <c r="AS21" t="s">
        <v>4205</v>
      </c>
      <c r="AV21" t="s">
        <v>1326</v>
      </c>
      <c r="AX21" t="s">
        <v>1590</v>
      </c>
      <c r="AY21" t="s">
        <v>883</v>
      </c>
      <c r="BB21" t="s">
        <v>1116</v>
      </c>
      <c r="BD21" t="s">
        <v>4641</v>
      </c>
      <c r="BE21" t="s">
        <v>3446</v>
      </c>
      <c r="BF21" t="s">
        <v>2670</v>
      </c>
      <c r="BG21" t="s">
        <v>3424</v>
      </c>
      <c r="BR21" t="s">
        <v>3315</v>
      </c>
      <c r="BV21" t="s">
        <v>4655</v>
      </c>
      <c r="BY21" t="s">
        <v>2202</v>
      </c>
      <c r="CB21" t="s">
        <v>3095</v>
      </c>
      <c r="CF21" t="s">
        <v>1667</v>
      </c>
      <c r="CG21" t="s">
        <v>162</v>
      </c>
      <c r="CH21" t="s">
        <v>3786</v>
      </c>
      <c r="CK21" t="s">
        <v>1848</v>
      </c>
      <c r="CL21" t="s">
        <v>3142</v>
      </c>
      <c r="CM21" t="s">
        <v>1381</v>
      </c>
      <c r="CO21" t="s">
        <v>2580</v>
      </c>
      <c r="CP21" t="s">
        <v>2020</v>
      </c>
      <c r="CY21" t="s">
        <v>4975</v>
      </c>
      <c r="DA21" t="s">
        <v>321</v>
      </c>
      <c r="DC21" t="s">
        <v>3418</v>
      </c>
      <c r="DG21" t="s">
        <v>2041</v>
      </c>
      <c r="DK21" t="s">
        <v>3231</v>
      </c>
      <c r="DP21" t="s">
        <v>4884</v>
      </c>
      <c r="DS21" t="s">
        <v>2241</v>
      </c>
      <c r="DZ21" t="s">
        <v>1989</v>
      </c>
      <c r="EA21" t="s">
        <v>2158</v>
      </c>
      <c r="EF21" t="s">
        <v>3364</v>
      </c>
      <c r="EK21" t="s">
        <v>3042</v>
      </c>
      <c r="EN21" t="s">
        <v>1990</v>
      </c>
    </row>
    <row r="22" spans="5:144" x14ac:dyDescent="0.2">
      <c r="E22" t="s">
        <v>4864</v>
      </c>
      <c r="G22" t="s">
        <v>3749</v>
      </c>
      <c r="K22" t="s">
        <v>995</v>
      </c>
      <c r="L22" t="s">
        <v>3199</v>
      </c>
      <c r="P22" t="s">
        <v>688</v>
      </c>
      <c r="Y22" t="s">
        <v>5234</v>
      </c>
      <c r="AG22" t="s">
        <v>2754</v>
      </c>
      <c r="AK22" t="s">
        <v>2107</v>
      </c>
      <c r="AN22" t="s">
        <v>1114</v>
      </c>
      <c r="AS22" t="s">
        <v>980</v>
      </c>
      <c r="AV22" t="s">
        <v>337</v>
      </c>
      <c r="AX22" t="s">
        <v>1589</v>
      </c>
      <c r="AY22" t="s">
        <v>1921</v>
      </c>
      <c r="BB22" t="s">
        <v>309</v>
      </c>
      <c r="BD22" t="s">
        <v>2364</v>
      </c>
      <c r="BE22" t="s">
        <v>126</v>
      </c>
      <c r="BF22" t="s">
        <v>1139</v>
      </c>
      <c r="BG22" t="s">
        <v>1052</v>
      </c>
      <c r="BR22" t="s">
        <v>3314</v>
      </c>
      <c r="BV22" t="s">
        <v>250</v>
      </c>
      <c r="BY22" t="s">
        <v>2203</v>
      </c>
      <c r="CB22" t="s">
        <v>2898</v>
      </c>
      <c r="CF22" t="s">
        <v>4138</v>
      </c>
      <c r="CG22" t="s">
        <v>2755</v>
      </c>
      <c r="CH22" t="s">
        <v>4861</v>
      </c>
      <c r="CK22" t="s">
        <v>2845</v>
      </c>
      <c r="CL22" t="s">
        <v>3113</v>
      </c>
      <c r="CM22" t="s">
        <v>3203</v>
      </c>
      <c r="CO22" t="s">
        <v>1389</v>
      </c>
      <c r="CP22" t="s">
        <v>2021</v>
      </c>
      <c r="CY22" t="s">
        <v>1896</v>
      </c>
      <c r="DA22" t="s">
        <v>880</v>
      </c>
      <c r="DC22" t="s">
        <v>4429</v>
      </c>
      <c r="DG22" t="s">
        <v>1363</v>
      </c>
      <c r="DK22" t="s">
        <v>3232</v>
      </c>
      <c r="DP22" t="s">
        <v>4165</v>
      </c>
      <c r="DS22" t="s">
        <v>4195</v>
      </c>
      <c r="DZ22" t="s">
        <v>1775</v>
      </c>
      <c r="EA22" t="s">
        <v>1078</v>
      </c>
      <c r="EF22" t="s">
        <v>3365</v>
      </c>
      <c r="EK22" t="s">
        <v>2248</v>
      </c>
      <c r="EN22" t="s">
        <v>2339</v>
      </c>
    </row>
    <row r="23" spans="5:144" x14ac:dyDescent="0.2">
      <c r="E23" t="s">
        <v>3997</v>
      </c>
      <c r="G23" t="s">
        <v>2699</v>
      </c>
      <c r="K23" t="s">
        <v>989</v>
      </c>
      <c r="L23" t="s">
        <v>2434</v>
      </c>
      <c r="P23" t="s">
        <v>3710</v>
      </c>
      <c r="Y23" t="s">
        <v>4997</v>
      </c>
      <c r="AG23" t="s">
        <v>985</v>
      </c>
      <c r="AK23" t="s">
        <v>2828</v>
      </c>
      <c r="AN23" t="s">
        <v>1204</v>
      </c>
      <c r="AS23" t="s">
        <v>950</v>
      </c>
      <c r="AV23" t="s">
        <v>529</v>
      </c>
      <c r="AX23" t="s">
        <v>505</v>
      </c>
      <c r="AY23" t="s">
        <v>1674</v>
      </c>
      <c r="BB23" t="s">
        <v>308</v>
      </c>
      <c r="BD23" t="s">
        <v>2365</v>
      </c>
      <c r="BE23" t="s">
        <v>1559</v>
      </c>
      <c r="BF23" t="s">
        <v>4228</v>
      </c>
      <c r="BG23" t="s">
        <v>2475</v>
      </c>
      <c r="BR23" t="s">
        <v>3393</v>
      </c>
      <c r="BV23" t="s">
        <v>103</v>
      </c>
      <c r="BY23" t="s">
        <v>2988</v>
      </c>
      <c r="CB23" t="s">
        <v>1294</v>
      </c>
      <c r="CF23" t="s">
        <v>1701</v>
      </c>
      <c r="CG23" t="s">
        <v>2175</v>
      </c>
      <c r="CH23" t="s">
        <v>723</v>
      </c>
      <c r="CK23" t="s">
        <v>2671</v>
      </c>
      <c r="CL23" t="s">
        <v>3112</v>
      </c>
      <c r="CM23" t="s">
        <v>293</v>
      </c>
      <c r="CO23" t="s">
        <v>1388</v>
      </c>
      <c r="CY23" t="s">
        <v>1132</v>
      </c>
      <c r="DA23" t="s">
        <v>371</v>
      </c>
      <c r="DC23" t="s">
        <v>4645</v>
      </c>
      <c r="DG23" t="s">
        <v>2362</v>
      </c>
      <c r="DK23" t="s">
        <v>3259</v>
      </c>
      <c r="DP23" t="s">
        <v>2588</v>
      </c>
      <c r="DS23" t="s">
        <v>2242</v>
      </c>
      <c r="DZ23" t="s">
        <v>1529</v>
      </c>
      <c r="EA23" t="s">
        <v>1808</v>
      </c>
      <c r="EF23" t="s">
        <v>4519</v>
      </c>
      <c r="EN23" t="s">
        <v>2338</v>
      </c>
    </row>
    <row r="24" spans="5:144" x14ac:dyDescent="0.2">
      <c r="E24" t="s">
        <v>3998</v>
      </c>
      <c r="G24" t="s">
        <v>968</v>
      </c>
      <c r="K24" t="s">
        <v>909</v>
      </c>
      <c r="L24" t="s">
        <v>2890</v>
      </c>
      <c r="P24" t="s">
        <v>435</v>
      </c>
      <c r="Y24" t="s">
        <v>2379</v>
      </c>
      <c r="AG24" t="s">
        <v>984</v>
      </c>
      <c r="AK24" t="s">
        <v>2100</v>
      </c>
      <c r="AN24" t="s">
        <v>1205</v>
      </c>
      <c r="AS24" t="s">
        <v>3898</v>
      </c>
      <c r="AV24" t="s">
        <v>265</v>
      </c>
      <c r="AX24" t="s">
        <v>501</v>
      </c>
      <c r="AY24" t="s">
        <v>174</v>
      </c>
      <c r="BB24" t="s">
        <v>539</v>
      </c>
      <c r="BD24" t="s">
        <v>4146</v>
      </c>
      <c r="BE24" t="s">
        <v>1903</v>
      </c>
      <c r="BF24" t="s">
        <v>257</v>
      </c>
      <c r="BG24" t="s">
        <v>4909</v>
      </c>
      <c r="BR24" t="s">
        <v>1282</v>
      </c>
      <c r="BV24" t="s">
        <v>46</v>
      </c>
      <c r="BY24" t="s">
        <v>2204</v>
      </c>
      <c r="CF24" t="s">
        <v>1702</v>
      </c>
      <c r="CG24" t="s">
        <v>3974</v>
      </c>
      <c r="CH24" t="s">
        <v>4835</v>
      </c>
      <c r="CK24" t="s">
        <v>2695</v>
      </c>
      <c r="CL24" t="s">
        <v>3347</v>
      </c>
      <c r="CM24" t="s">
        <v>1379</v>
      </c>
      <c r="CO24" t="s">
        <v>4077</v>
      </c>
      <c r="CY24" t="s">
        <v>1210</v>
      </c>
      <c r="DA24" t="s">
        <v>167</v>
      </c>
      <c r="DG24" t="s">
        <v>2363</v>
      </c>
      <c r="DK24" t="s">
        <v>1977</v>
      </c>
      <c r="DP24" t="s">
        <v>2589</v>
      </c>
      <c r="DS24" t="s">
        <v>3096</v>
      </c>
      <c r="DZ24" t="s">
        <v>1527</v>
      </c>
      <c r="EA24" t="s">
        <v>3167</v>
      </c>
      <c r="EF24" t="s">
        <v>4052</v>
      </c>
      <c r="EN24" t="s">
        <v>2022</v>
      </c>
    </row>
    <row r="25" spans="5:144" x14ac:dyDescent="0.2">
      <c r="E25" t="s">
        <v>1096</v>
      </c>
      <c r="G25" t="s">
        <v>3021</v>
      </c>
      <c r="K25" t="s">
        <v>1214</v>
      </c>
      <c r="L25" t="s">
        <v>4696</v>
      </c>
      <c r="P25" t="s">
        <v>316</v>
      </c>
      <c r="Y25" t="s">
        <v>3431</v>
      </c>
      <c r="AG25" t="s">
        <v>839</v>
      </c>
      <c r="AN25" t="s">
        <v>3968</v>
      </c>
      <c r="AV25" t="s">
        <v>1676</v>
      </c>
      <c r="AX25" t="s">
        <v>3460</v>
      </c>
      <c r="AY25" t="s">
        <v>583</v>
      </c>
      <c r="BB25" t="s">
        <v>411</v>
      </c>
      <c r="BD25" t="s">
        <v>3117</v>
      </c>
      <c r="BE25" t="s">
        <v>2794</v>
      </c>
      <c r="BF25" t="s">
        <v>4227</v>
      </c>
      <c r="BG25" t="s">
        <v>4744</v>
      </c>
      <c r="BR25" t="s">
        <v>3170</v>
      </c>
      <c r="BV25" t="s">
        <v>3309</v>
      </c>
      <c r="BY25" t="s">
        <v>4294</v>
      </c>
      <c r="CF25" t="s">
        <v>1619</v>
      </c>
      <c r="CG25" t="s">
        <v>1753</v>
      </c>
      <c r="CH25" t="s">
        <v>2968</v>
      </c>
      <c r="CK25" t="s">
        <v>1251</v>
      </c>
      <c r="CL25" t="s">
        <v>3348</v>
      </c>
      <c r="CM25" t="s">
        <v>865</v>
      </c>
      <c r="CO25" t="s">
        <v>4596</v>
      </c>
      <c r="CY25" t="s">
        <v>4021</v>
      </c>
      <c r="DA25" t="s">
        <v>599</v>
      </c>
      <c r="DG25" t="s">
        <v>4631</v>
      </c>
      <c r="DK25" t="s">
        <v>1740</v>
      </c>
      <c r="DP25" t="s">
        <v>5124</v>
      </c>
      <c r="DS25" t="s">
        <v>3114</v>
      </c>
      <c r="DZ25" t="s">
        <v>112</v>
      </c>
      <c r="EA25" t="s">
        <v>298</v>
      </c>
      <c r="EF25" t="s">
        <v>4053</v>
      </c>
      <c r="EN25" t="s">
        <v>2343</v>
      </c>
    </row>
    <row r="26" spans="5:144" x14ac:dyDescent="0.2">
      <c r="E26" t="s">
        <v>2951</v>
      </c>
      <c r="G26" t="s">
        <v>2792</v>
      </c>
      <c r="K26" t="s">
        <v>1203</v>
      </c>
      <c r="L26" t="s">
        <v>4712</v>
      </c>
      <c r="P26" t="s">
        <v>342</v>
      </c>
      <c r="AG26" t="s">
        <v>3066</v>
      </c>
      <c r="AN26" t="s">
        <v>1201</v>
      </c>
      <c r="AV26" t="s">
        <v>2210</v>
      </c>
      <c r="AX26" t="s">
        <v>493</v>
      </c>
      <c r="AY26" t="s">
        <v>574</v>
      </c>
      <c r="BB26" t="s">
        <v>442</v>
      </c>
      <c r="BD26" t="s">
        <v>3116</v>
      </c>
      <c r="BE26" t="s">
        <v>1972</v>
      </c>
      <c r="BF26" t="s">
        <v>613</v>
      </c>
      <c r="BG26" t="s">
        <v>5060</v>
      </c>
      <c r="BR26" t="s">
        <v>3171</v>
      </c>
      <c r="BV26" t="s">
        <v>98</v>
      </c>
      <c r="BY26" t="s">
        <v>4508</v>
      </c>
      <c r="CF26" t="s">
        <v>4495</v>
      </c>
      <c r="CG26" t="s">
        <v>2529</v>
      </c>
      <c r="CH26" t="s">
        <v>1864</v>
      </c>
      <c r="CK26" t="s">
        <v>3333</v>
      </c>
      <c r="CL26" t="s">
        <v>4908</v>
      </c>
      <c r="CM26" t="s">
        <v>4657</v>
      </c>
      <c r="CO26" t="s">
        <v>5021</v>
      </c>
      <c r="CY26" t="s">
        <v>2065</v>
      </c>
      <c r="DA26" t="s">
        <v>3132</v>
      </c>
      <c r="DG26" t="s">
        <v>1272</v>
      </c>
      <c r="DK26" t="s">
        <v>3240</v>
      </c>
      <c r="DS26" t="s">
        <v>346</v>
      </c>
      <c r="DZ26" t="s">
        <v>469</v>
      </c>
      <c r="EA26" t="s">
        <v>295</v>
      </c>
      <c r="EF26" t="s">
        <v>4346</v>
      </c>
      <c r="EN26" t="s">
        <v>5080</v>
      </c>
    </row>
    <row r="27" spans="5:144" x14ac:dyDescent="0.2">
      <c r="E27" t="s">
        <v>5082</v>
      </c>
      <c r="G27" t="s">
        <v>1797</v>
      </c>
      <c r="K27" t="s">
        <v>4098</v>
      </c>
      <c r="L27" t="s">
        <v>4625</v>
      </c>
      <c r="P27" t="s">
        <v>269</v>
      </c>
      <c r="AG27" t="s">
        <v>391</v>
      </c>
      <c r="AN27" t="s">
        <v>1599</v>
      </c>
      <c r="AV27" t="s">
        <v>2411</v>
      </c>
      <c r="AX27" t="s">
        <v>455</v>
      </c>
      <c r="AY27" t="s">
        <v>679</v>
      </c>
      <c r="BB27" t="s">
        <v>450</v>
      </c>
      <c r="BD27" t="s">
        <v>3147</v>
      </c>
      <c r="BE27" t="s">
        <v>2918</v>
      </c>
      <c r="BF27" t="s">
        <v>3131</v>
      </c>
      <c r="BR27" t="s">
        <v>3172</v>
      </c>
      <c r="BV27" t="s">
        <v>987</v>
      </c>
      <c r="BY27" t="s">
        <v>4509</v>
      </c>
      <c r="CF27" t="s">
        <v>4094</v>
      </c>
      <c r="CG27" t="s">
        <v>4282</v>
      </c>
      <c r="CH27" t="s">
        <v>2690</v>
      </c>
      <c r="CK27" t="s">
        <v>5072</v>
      </c>
      <c r="CL27" t="s">
        <v>5010</v>
      </c>
      <c r="CM27" t="s">
        <v>6969</v>
      </c>
      <c r="CO27" t="s">
        <v>627</v>
      </c>
      <c r="CY27" t="s">
        <v>2091</v>
      </c>
      <c r="DA27" t="s">
        <v>2672</v>
      </c>
      <c r="DG27" t="s">
        <v>1511</v>
      </c>
      <c r="DS27" t="s">
        <v>2839</v>
      </c>
      <c r="DZ27" t="s">
        <v>3857</v>
      </c>
      <c r="EA27" t="s">
        <v>780</v>
      </c>
      <c r="EF27" t="s">
        <v>1613</v>
      </c>
      <c r="EN27" t="s">
        <v>1287</v>
      </c>
    </row>
    <row r="28" spans="5:144" x14ac:dyDescent="0.2">
      <c r="E28" t="s">
        <v>1059</v>
      </c>
      <c r="G28" t="s">
        <v>1135</v>
      </c>
      <c r="K28" t="s">
        <v>2674</v>
      </c>
      <c r="L28" t="s">
        <v>4135</v>
      </c>
      <c r="P28" t="s">
        <v>2366</v>
      </c>
      <c r="AG28" t="s">
        <v>3335</v>
      </c>
      <c r="AN28" t="s">
        <v>166</v>
      </c>
      <c r="AV28" t="s">
        <v>711</v>
      </c>
      <c r="AX28" t="s">
        <v>3461</v>
      </c>
      <c r="AY28" t="s">
        <v>197</v>
      </c>
      <c r="BB28" t="s">
        <v>495</v>
      </c>
      <c r="BD28" t="s">
        <v>2344</v>
      </c>
      <c r="BE28" t="s">
        <v>2714</v>
      </c>
      <c r="BF28" t="s">
        <v>2818</v>
      </c>
      <c r="BR28" t="s">
        <v>3157</v>
      </c>
      <c r="BV28" t="s">
        <v>1050</v>
      </c>
      <c r="BY28" t="s">
        <v>4587</v>
      </c>
      <c r="CF28" t="s">
        <v>4478</v>
      </c>
      <c r="CG28" t="s">
        <v>4439</v>
      </c>
      <c r="CH28" t="s">
        <v>4014</v>
      </c>
      <c r="CK28" t="s">
        <v>1313</v>
      </c>
      <c r="CL28" t="s">
        <v>1871</v>
      </c>
      <c r="CM28" t="s">
        <v>3003</v>
      </c>
      <c r="CO28" t="s">
        <v>3962</v>
      </c>
      <c r="CY28" t="s">
        <v>2092</v>
      </c>
      <c r="DA28" t="s">
        <v>394</v>
      </c>
      <c r="DG28" t="s">
        <v>299</v>
      </c>
      <c r="DS28" t="s">
        <v>4953</v>
      </c>
      <c r="DZ28" t="s">
        <v>1980</v>
      </c>
      <c r="EA28" t="s">
        <v>1543</v>
      </c>
      <c r="EF28" t="s">
        <v>1703</v>
      </c>
      <c r="EN28" t="s">
        <v>1973</v>
      </c>
    </row>
    <row r="29" spans="5:144" x14ac:dyDescent="0.2">
      <c r="E29" t="s">
        <v>400</v>
      </c>
      <c r="G29" t="s">
        <v>339</v>
      </c>
      <c r="K29" t="s">
        <v>3999</v>
      </c>
      <c r="L29" t="s">
        <v>553</v>
      </c>
      <c r="P29" t="s">
        <v>2647</v>
      </c>
      <c r="AG29" t="s">
        <v>833</v>
      </c>
      <c r="AN29" t="s">
        <v>2127</v>
      </c>
      <c r="AV29" t="s">
        <v>975</v>
      </c>
      <c r="AX29" t="s">
        <v>1151</v>
      </c>
      <c r="AY29" t="s">
        <v>436</v>
      </c>
      <c r="BB29" t="s">
        <v>490</v>
      </c>
      <c r="BD29" t="s">
        <v>2787</v>
      </c>
      <c r="BE29" t="s">
        <v>2696</v>
      </c>
      <c r="BF29" t="s">
        <v>2124</v>
      </c>
      <c r="BR29" t="s">
        <v>4547</v>
      </c>
      <c r="BV29" t="s">
        <v>1510</v>
      </c>
      <c r="BY29" t="s">
        <v>4588</v>
      </c>
      <c r="CF29" t="s">
        <v>1729</v>
      </c>
      <c r="CG29" t="s">
        <v>3108</v>
      </c>
      <c r="CH29" t="s">
        <v>1948</v>
      </c>
      <c r="CK29" t="s">
        <v>2057</v>
      </c>
      <c r="CL29" t="s">
        <v>2321</v>
      </c>
      <c r="CM29" t="s">
        <v>3929</v>
      </c>
      <c r="CO29" t="s">
        <v>4358</v>
      </c>
      <c r="CY29" t="s">
        <v>1623</v>
      </c>
      <c r="DA29" t="s">
        <v>660</v>
      </c>
      <c r="DG29" t="s">
        <v>156</v>
      </c>
      <c r="DS29" t="s">
        <v>2833</v>
      </c>
      <c r="DZ29" t="s">
        <v>941</v>
      </c>
      <c r="EA29" t="s">
        <v>2615</v>
      </c>
      <c r="EF29" t="s">
        <v>744</v>
      </c>
      <c r="EN29" t="s">
        <v>2083</v>
      </c>
    </row>
    <row r="30" spans="5:144" x14ac:dyDescent="0.2">
      <c r="E30" t="s">
        <v>1257</v>
      </c>
      <c r="G30" t="s">
        <v>1136</v>
      </c>
      <c r="K30" t="s">
        <v>1144</v>
      </c>
      <c r="L30" t="s">
        <v>1477</v>
      </c>
      <c r="P30" t="s">
        <v>2367</v>
      </c>
      <c r="AG30" t="s">
        <v>386</v>
      </c>
      <c r="AN30" t="s">
        <v>1998</v>
      </c>
      <c r="AV30" t="s">
        <v>5157</v>
      </c>
      <c r="AX30" t="s">
        <v>500</v>
      </c>
      <c r="AY30" t="s">
        <v>261</v>
      </c>
      <c r="BB30" t="s">
        <v>449</v>
      </c>
      <c r="BD30" t="s">
        <v>2788</v>
      </c>
      <c r="BE30" t="s">
        <v>2902</v>
      </c>
      <c r="BF30" t="s">
        <v>1822</v>
      </c>
      <c r="BR30" t="s">
        <v>2509</v>
      </c>
      <c r="BV30" t="s">
        <v>331</v>
      </c>
      <c r="BY30" t="s">
        <v>4589</v>
      </c>
      <c r="CF30" t="s">
        <v>1731</v>
      </c>
      <c r="CG30" t="s">
        <v>3251</v>
      </c>
      <c r="CH30" t="s">
        <v>2001</v>
      </c>
      <c r="CK30" t="s">
        <v>375</v>
      </c>
      <c r="CL30" t="s">
        <v>3057</v>
      </c>
      <c r="CM30" t="s">
        <v>953</v>
      </c>
      <c r="CO30" t="s">
        <v>6970</v>
      </c>
      <c r="CY30" t="s">
        <v>1581</v>
      </c>
      <c r="DA30" t="s">
        <v>1420</v>
      </c>
      <c r="DG30" t="s">
        <v>1508</v>
      </c>
      <c r="DS30" t="s">
        <v>4123</v>
      </c>
      <c r="DZ30" t="s">
        <v>1699</v>
      </c>
      <c r="EA30" t="s">
        <v>3969</v>
      </c>
      <c r="EF30" t="s">
        <v>325</v>
      </c>
      <c r="EN30" t="s">
        <v>2126</v>
      </c>
    </row>
    <row r="31" spans="5:144" x14ac:dyDescent="0.2">
      <c r="E31" t="s">
        <v>4711</v>
      </c>
      <c r="G31" t="s">
        <v>338</v>
      </c>
      <c r="K31" t="s">
        <v>1145</v>
      </c>
      <c r="L31" t="s">
        <v>2645</v>
      </c>
      <c r="P31" t="s">
        <v>4118</v>
      </c>
      <c r="AG31" t="s">
        <v>687</v>
      </c>
      <c r="AN31" t="s">
        <v>913</v>
      </c>
      <c r="AV31" t="s">
        <v>1026</v>
      </c>
      <c r="AX31" t="s">
        <v>518</v>
      </c>
      <c r="AY31" t="s">
        <v>179</v>
      </c>
      <c r="BB31" t="s">
        <v>448</v>
      </c>
      <c r="BD31" t="s">
        <v>2895</v>
      </c>
      <c r="BE31" t="s">
        <v>1781</v>
      </c>
      <c r="BF31" t="s">
        <v>2663</v>
      </c>
      <c r="BR31" t="s">
        <v>2425</v>
      </c>
      <c r="BV31" t="s">
        <v>1366</v>
      </c>
      <c r="BY31" t="s">
        <v>4590</v>
      </c>
      <c r="CF31" t="s">
        <v>2167</v>
      </c>
      <c r="CG31" t="s">
        <v>2613</v>
      </c>
      <c r="CH31" t="s">
        <v>3787</v>
      </c>
      <c r="CK31" t="s">
        <v>1579</v>
      </c>
      <c r="CL31" t="s">
        <v>2323</v>
      </c>
      <c r="CM31" t="s">
        <v>3377</v>
      </c>
      <c r="CO31" t="s">
        <v>3051</v>
      </c>
      <c r="CY31" t="s">
        <v>1300</v>
      </c>
      <c r="DA31" t="s">
        <v>735</v>
      </c>
      <c r="DS31" t="s">
        <v>1085</v>
      </c>
      <c r="DZ31" t="s">
        <v>354</v>
      </c>
      <c r="EA31" t="s">
        <v>4472</v>
      </c>
      <c r="EF31" t="s">
        <v>1222</v>
      </c>
      <c r="EN31" t="s">
        <v>2826</v>
      </c>
    </row>
    <row r="32" spans="5:144" x14ac:dyDescent="0.2">
      <c r="E32" t="s">
        <v>4664</v>
      </c>
      <c r="G32" t="s">
        <v>502</v>
      </c>
      <c r="K32" t="s">
        <v>4279</v>
      </c>
      <c r="L32" t="s">
        <v>381</v>
      </c>
      <c r="P32" t="s">
        <v>713</v>
      </c>
      <c r="AG32" t="s">
        <v>603</v>
      </c>
      <c r="AN32" t="s">
        <v>3837</v>
      </c>
      <c r="AV32" t="s">
        <v>1776</v>
      </c>
      <c r="AX32" t="s">
        <v>758</v>
      </c>
      <c r="AY32" t="s">
        <v>176</v>
      </c>
      <c r="BB32" t="s">
        <v>1128</v>
      </c>
      <c r="BD32" t="s">
        <v>2896</v>
      </c>
      <c r="BE32" t="s">
        <v>1367</v>
      </c>
      <c r="BF32" t="s">
        <v>2662</v>
      </c>
      <c r="BR32" t="s">
        <v>918</v>
      </c>
      <c r="BV32" t="s">
        <v>841</v>
      </c>
      <c r="BY32" t="s">
        <v>4591</v>
      </c>
      <c r="CF32" t="s">
        <v>1662</v>
      </c>
      <c r="CG32" t="s">
        <v>3329</v>
      </c>
      <c r="CH32" t="s">
        <v>3846</v>
      </c>
      <c r="CK32" t="s">
        <v>1651</v>
      </c>
      <c r="CL32" t="s">
        <v>2322</v>
      </c>
      <c r="CM32" t="s">
        <v>4614</v>
      </c>
      <c r="CO32" t="s">
        <v>4659</v>
      </c>
      <c r="CY32" t="s">
        <v>2066</v>
      </c>
      <c r="DA32" t="s">
        <v>734</v>
      </c>
      <c r="DS32" t="s">
        <v>834</v>
      </c>
      <c r="EA32" t="s">
        <v>4475</v>
      </c>
      <c r="EF32" t="s">
        <v>1154</v>
      </c>
      <c r="EN32" t="s">
        <v>2337</v>
      </c>
    </row>
    <row r="33" spans="5:144" x14ac:dyDescent="0.2">
      <c r="E33" t="s">
        <v>2360</v>
      </c>
      <c r="G33" t="s">
        <v>471</v>
      </c>
      <c r="K33" t="s">
        <v>1866</v>
      </c>
      <c r="L33" t="s">
        <v>1373</v>
      </c>
      <c r="P33" t="s">
        <v>2858</v>
      </c>
      <c r="AG33" t="s">
        <v>2899</v>
      </c>
      <c r="AN33" t="s">
        <v>5265</v>
      </c>
      <c r="AV33" t="s">
        <v>401</v>
      </c>
      <c r="AX33" t="s">
        <v>760</v>
      </c>
      <c r="AY33" t="s">
        <v>1675</v>
      </c>
      <c r="BB33" t="s">
        <v>148</v>
      </c>
      <c r="BD33" t="s">
        <v>3168</v>
      </c>
      <c r="BE33" t="s">
        <v>392</v>
      </c>
      <c r="BF33" t="s">
        <v>1823</v>
      </c>
      <c r="BR33" t="s">
        <v>3011</v>
      </c>
      <c r="BV33" t="s">
        <v>4630</v>
      </c>
      <c r="CF33" t="s">
        <v>3957</v>
      </c>
      <c r="CG33" t="s">
        <v>5259</v>
      </c>
      <c r="CH33" t="s">
        <v>3769</v>
      </c>
      <c r="CK33" t="s">
        <v>1970</v>
      </c>
      <c r="CL33" t="s">
        <v>2692</v>
      </c>
      <c r="CM33" t="s">
        <v>5019</v>
      </c>
      <c r="CO33" t="s">
        <v>5022</v>
      </c>
      <c r="CY33" t="s">
        <v>1709</v>
      </c>
      <c r="DA33" t="s">
        <v>1982</v>
      </c>
      <c r="DS33" t="s">
        <v>3250</v>
      </c>
      <c r="EA33" t="s">
        <v>4474</v>
      </c>
      <c r="EF33" t="s">
        <v>1554</v>
      </c>
      <c r="EN33" t="s">
        <v>3103</v>
      </c>
    </row>
    <row r="34" spans="5:144" x14ac:dyDescent="0.2">
      <c r="E34" t="s">
        <v>212</v>
      </c>
      <c r="G34" t="s">
        <v>358</v>
      </c>
      <c r="K34" t="s">
        <v>1911</v>
      </c>
      <c r="L34" t="s">
        <v>3420</v>
      </c>
      <c r="P34" t="s">
        <v>741</v>
      </c>
      <c r="AG34" t="s">
        <v>618</v>
      </c>
      <c r="AN34" t="s">
        <v>1713</v>
      </c>
      <c r="AV34" t="s">
        <v>1127</v>
      </c>
      <c r="AX34" t="s">
        <v>1252</v>
      </c>
      <c r="AY34" t="s">
        <v>569</v>
      </c>
      <c r="BB34" t="s">
        <v>1369</v>
      </c>
      <c r="BD34" t="s">
        <v>2355</v>
      </c>
      <c r="BE34" t="s">
        <v>906</v>
      </c>
      <c r="BF34" t="s">
        <v>1986</v>
      </c>
      <c r="BR34" t="s">
        <v>2920</v>
      </c>
      <c r="BV34" t="s">
        <v>2381</v>
      </c>
      <c r="CF34" t="s">
        <v>2220</v>
      </c>
      <c r="CG34" t="s">
        <v>3887</v>
      </c>
      <c r="CH34" t="s">
        <v>1947</v>
      </c>
      <c r="CK34" t="s">
        <v>4197</v>
      </c>
      <c r="CL34" t="s">
        <v>4455</v>
      </c>
      <c r="CM34" t="s">
        <v>3078</v>
      </c>
      <c r="CO34" t="s">
        <v>2146</v>
      </c>
      <c r="CY34" t="s">
        <v>4177</v>
      </c>
      <c r="DA34" t="s">
        <v>2791</v>
      </c>
      <c r="DS34" t="s">
        <v>1809</v>
      </c>
      <c r="EA34" t="s">
        <v>4471</v>
      </c>
      <c r="EF34" t="s">
        <v>50</v>
      </c>
      <c r="EN34" t="s">
        <v>2739</v>
      </c>
    </row>
    <row r="35" spans="5:144" x14ac:dyDescent="0.2">
      <c r="E35" t="s">
        <v>2548</v>
      </c>
      <c r="G35" t="s">
        <v>137</v>
      </c>
      <c r="K35" t="s">
        <v>1960</v>
      </c>
      <c r="L35" t="s">
        <v>644</v>
      </c>
      <c r="P35" t="s">
        <v>2800</v>
      </c>
      <c r="AG35" t="s">
        <v>18</v>
      </c>
      <c r="AN35" t="s">
        <v>3028</v>
      </c>
      <c r="AV35" t="s">
        <v>3750</v>
      </c>
      <c r="AX35" t="s">
        <v>759</v>
      </c>
      <c r="AY35" t="s">
        <v>1076</v>
      </c>
      <c r="BB35" t="s">
        <v>496</v>
      </c>
      <c r="BD35" t="s">
        <v>2356</v>
      </c>
      <c r="BE35" t="s">
        <v>910</v>
      </c>
      <c r="BF35" t="s">
        <v>1659</v>
      </c>
      <c r="BR35" t="s">
        <v>2725</v>
      </c>
      <c r="BV35" t="s">
        <v>3151</v>
      </c>
      <c r="CF35" t="s">
        <v>1308</v>
      </c>
      <c r="CG35" t="s">
        <v>4269</v>
      </c>
      <c r="CH35" t="s">
        <v>4836</v>
      </c>
      <c r="CK35" t="s">
        <v>772</v>
      </c>
      <c r="CL35" t="s">
        <v>5256</v>
      </c>
      <c r="CM35" t="s">
        <v>2778</v>
      </c>
      <c r="CO35" t="s">
        <v>4083</v>
      </c>
      <c r="CY35" t="s">
        <v>481</v>
      </c>
      <c r="DA35" t="s">
        <v>1979</v>
      </c>
      <c r="DS35" t="s">
        <v>3719</v>
      </c>
      <c r="EA35" t="s">
        <v>4473</v>
      </c>
      <c r="EF35" t="s">
        <v>2790</v>
      </c>
      <c r="EN35" t="s">
        <v>1934</v>
      </c>
    </row>
    <row r="36" spans="5:144" x14ac:dyDescent="0.2">
      <c r="E36" t="s">
        <v>4339</v>
      </c>
      <c r="G36" t="s">
        <v>2109</v>
      </c>
      <c r="K36" t="s">
        <v>807</v>
      </c>
      <c r="L36" t="s">
        <v>5043</v>
      </c>
      <c r="P36" t="s">
        <v>487</v>
      </c>
      <c r="AG36" t="s">
        <v>1792</v>
      </c>
      <c r="AN36" t="s">
        <v>5264</v>
      </c>
      <c r="AV36" t="s">
        <v>541</v>
      </c>
      <c r="AX36" t="s">
        <v>508</v>
      </c>
      <c r="AY36" t="s">
        <v>1322</v>
      </c>
      <c r="BB36" t="s">
        <v>522</v>
      </c>
      <c r="BD36" t="s">
        <v>2357</v>
      </c>
      <c r="BE36" t="s">
        <v>362</v>
      </c>
      <c r="BF36" t="s">
        <v>1660</v>
      </c>
      <c r="BR36" t="s">
        <v>4065</v>
      </c>
      <c r="BV36" t="s">
        <v>1504</v>
      </c>
      <c r="CF36" t="s">
        <v>2518</v>
      </c>
      <c r="CG36" t="s">
        <v>4140</v>
      </c>
      <c r="CH36" t="s">
        <v>4828</v>
      </c>
      <c r="CK36" t="s">
        <v>2513</v>
      </c>
      <c r="CL36" t="s">
        <v>4107</v>
      </c>
      <c r="CM36" t="s">
        <v>3000</v>
      </c>
      <c r="CO36" t="s">
        <v>4658</v>
      </c>
      <c r="CY36" t="s">
        <v>2110</v>
      </c>
      <c r="DA36" t="s">
        <v>3876</v>
      </c>
      <c r="DS36" t="s">
        <v>3055</v>
      </c>
      <c r="EA36" t="s">
        <v>2179</v>
      </c>
      <c r="EF36" t="s">
        <v>1273</v>
      </c>
      <c r="EN36" t="s">
        <v>2440</v>
      </c>
    </row>
    <row r="37" spans="5:144" x14ac:dyDescent="0.2">
      <c r="E37" t="s">
        <v>2456</v>
      </c>
      <c r="G37" t="s">
        <v>2761</v>
      </c>
      <c r="K37" t="s">
        <v>808</v>
      </c>
      <c r="L37" t="s">
        <v>3128</v>
      </c>
      <c r="P37" t="s">
        <v>343</v>
      </c>
      <c r="AG37" t="s">
        <v>870</v>
      </c>
      <c r="AN37" t="s">
        <v>4847</v>
      </c>
      <c r="AV37" t="s">
        <v>1893</v>
      </c>
      <c r="AX37" t="s">
        <v>470</v>
      </c>
      <c r="AY37" t="s">
        <v>835</v>
      </c>
      <c r="BB37" t="s">
        <v>573</v>
      </c>
      <c r="BD37" t="s">
        <v>2432</v>
      </c>
      <c r="BE37" t="s">
        <v>510</v>
      </c>
      <c r="BF37" t="s">
        <v>2956</v>
      </c>
      <c r="BR37" t="s">
        <v>4072</v>
      </c>
      <c r="BV37" t="s">
        <v>5261</v>
      </c>
      <c r="CF37" t="s">
        <v>4017</v>
      </c>
      <c r="CG37" t="s">
        <v>3207</v>
      </c>
      <c r="CH37" t="s">
        <v>2749</v>
      </c>
      <c r="CK37" t="s">
        <v>1345</v>
      </c>
      <c r="CL37" t="s">
        <v>1173</v>
      </c>
      <c r="CM37" t="s">
        <v>319</v>
      </c>
      <c r="CO37" t="s">
        <v>5262</v>
      </c>
      <c r="CY37" t="s">
        <v>2087</v>
      </c>
      <c r="DA37" t="s">
        <v>4267</v>
      </c>
      <c r="DS37" t="s">
        <v>2669</v>
      </c>
      <c r="EA37" t="s">
        <v>4470</v>
      </c>
      <c r="EF37" t="s">
        <v>1224</v>
      </c>
      <c r="EN37" t="s">
        <v>1735</v>
      </c>
    </row>
    <row r="38" spans="5:144" x14ac:dyDescent="0.2">
      <c r="E38" t="s">
        <v>5258</v>
      </c>
      <c r="G38" t="s">
        <v>4567</v>
      </c>
      <c r="K38" t="s">
        <v>1011</v>
      </c>
      <c r="L38" t="s">
        <v>1161</v>
      </c>
      <c r="P38" t="s">
        <v>1905</v>
      </c>
      <c r="AG38" t="s">
        <v>3067</v>
      </c>
      <c r="AN38" t="s">
        <v>4874</v>
      </c>
      <c r="AV38" t="s">
        <v>746</v>
      </c>
      <c r="AX38" t="s">
        <v>1959</v>
      </c>
      <c r="AY38" t="s">
        <v>3772</v>
      </c>
      <c r="BB38" t="s">
        <v>196</v>
      </c>
      <c r="BD38" t="s">
        <v>2433</v>
      </c>
      <c r="BE38" t="s">
        <v>1286</v>
      </c>
      <c r="BF38" t="s">
        <v>3072</v>
      </c>
      <c r="BR38" t="s">
        <v>2354</v>
      </c>
      <c r="BV38" t="s">
        <v>4656</v>
      </c>
      <c r="CF38" t="s">
        <v>4018</v>
      </c>
      <c r="CG38" t="s">
        <v>4141</v>
      </c>
      <c r="CH38" t="s">
        <v>4896</v>
      </c>
      <c r="CK38" t="s">
        <v>5161</v>
      </c>
      <c r="CL38" t="s">
        <v>2159</v>
      </c>
      <c r="CM38" t="s">
        <v>108</v>
      </c>
      <c r="CO38" t="s">
        <v>6971</v>
      </c>
      <c r="CY38" t="s">
        <v>3294</v>
      </c>
      <c r="DA38" t="s">
        <v>4525</v>
      </c>
      <c r="DS38" t="s">
        <v>4182</v>
      </c>
      <c r="EA38" t="s">
        <v>4866</v>
      </c>
      <c r="EF38" t="s">
        <v>2960</v>
      </c>
      <c r="EN38" t="s">
        <v>2056</v>
      </c>
    </row>
    <row r="39" spans="5:144" x14ac:dyDescent="0.2">
      <c r="E39" t="s">
        <v>4178</v>
      </c>
      <c r="G39" t="s">
        <v>3224</v>
      </c>
      <c r="K39" t="s">
        <v>809</v>
      </c>
      <c r="L39" t="s">
        <v>1162</v>
      </c>
      <c r="P39" t="s">
        <v>4962</v>
      </c>
      <c r="AG39" t="s">
        <v>4490</v>
      </c>
      <c r="AN39" t="s">
        <v>1853</v>
      </c>
      <c r="AV39" t="s">
        <v>5</v>
      </c>
      <c r="AX39" t="s">
        <v>1816</v>
      </c>
      <c r="AY39" t="s">
        <v>992</v>
      </c>
      <c r="BB39" t="s">
        <v>462</v>
      </c>
      <c r="BD39" t="s">
        <v>4073</v>
      </c>
      <c r="BE39" t="s">
        <v>1159</v>
      </c>
      <c r="BF39" t="s">
        <v>3073</v>
      </c>
      <c r="BR39" t="s">
        <v>848</v>
      </c>
      <c r="BV39" t="s">
        <v>4687</v>
      </c>
      <c r="CF39" t="s">
        <v>2358</v>
      </c>
      <c r="CG39" t="s">
        <v>3215</v>
      </c>
      <c r="CH39" t="s">
        <v>1945</v>
      </c>
      <c r="CK39" t="s">
        <v>1073</v>
      </c>
      <c r="CL39" t="s">
        <v>4971</v>
      </c>
      <c r="CM39" t="s">
        <v>1053</v>
      </c>
      <c r="CO39" t="s">
        <v>6965</v>
      </c>
      <c r="CY39" t="s">
        <v>3249</v>
      </c>
      <c r="DA39" t="s">
        <v>2511</v>
      </c>
      <c r="DS39" t="s">
        <v>1605</v>
      </c>
      <c r="EA39" t="s">
        <v>4865</v>
      </c>
      <c r="EF39" t="s">
        <v>2348</v>
      </c>
      <c r="EN39" t="s">
        <v>3100</v>
      </c>
    </row>
    <row r="40" spans="5:144" x14ac:dyDescent="0.2">
      <c r="E40" t="s">
        <v>1198</v>
      </c>
      <c r="G40" t="s">
        <v>3228</v>
      </c>
      <c r="K40" t="s">
        <v>1012</v>
      </c>
      <c r="L40" t="s">
        <v>1231</v>
      </c>
      <c r="P40" t="s">
        <v>1401</v>
      </c>
      <c r="AG40" t="s">
        <v>2879</v>
      </c>
      <c r="AN40" t="s">
        <v>3788</v>
      </c>
      <c r="AV40" t="s">
        <v>958</v>
      </c>
      <c r="AX40" t="s">
        <v>460</v>
      </c>
      <c r="AY40" t="s">
        <v>122</v>
      </c>
      <c r="BB40" t="s">
        <v>2219</v>
      </c>
      <c r="BD40" t="s">
        <v>2345</v>
      </c>
      <c r="BE40" t="s">
        <v>4373</v>
      </c>
      <c r="BF40" t="s">
        <v>2723</v>
      </c>
      <c r="BR40" t="s">
        <v>4917</v>
      </c>
      <c r="BV40" t="s">
        <v>407</v>
      </c>
      <c r="CF40" t="s">
        <v>2418</v>
      </c>
      <c r="CG40" t="s">
        <v>3814</v>
      </c>
      <c r="CH40" t="s">
        <v>1827</v>
      </c>
      <c r="CK40" t="s">
        <v>940</v>
      </c>
      <c r="CL40" t="s">
        <v>4970</v>
      </c>
      <c r="CM40" t="s">
        <v>402</v>
      </c>
      <c r="CO40" t="s">
        <v>6966</v>
      </c>
      <c r="CY40" t="s">
        <v>1751</v>
      </c>
      <c r="DA40" t="s">
        <v>755</v>
      </c>
      <c r="DS40" t="s">
        <v>2559</v>
      </c>
      <c r="EA40" t="s">
        <v>2867</v>
      </c>
      <c r="EF40" t="s">
        <v>3118</v>
      </c>
      <c r="EN40" t="s">
        <v>3101</v>
      </c>
    </row>
    <row r="41" spans="5:144" x14ac:dyDescent="0.2">
      <c r="E41" t="s">
        <v>2711</v>
      </c>
      <c r="G41" t="s">
        <v>4214</v>
      </c>
      <c r="K41" t="s">
        <v>810</v>
      </c>
      <c r="L41" t="s">
        <v>1163</v>
      </c>
      <c r="P41" t="s">
        <v>315</v>
      </c>
      <c r="AG41" t="s">
        <v>2871</v>
      </c>
      <c r="AN41" t="s">
        <v>4846</v>
      </c>
      <c r="AV41" t="s">
        <v>317</v>
      </c>
      <c r="AX41" t="s">
        <v>1152</v>
      </c>
      <c r="AY41" t="s">
        <v>438</v>
      </c>
      <c r="BB41" t="s">
        <v>3288</v>
      </c>
      <c r="BD41" t="s">
        <v>4059</v>
      </c>
      <c r="BE41" t="s">
        <v>1548</v>
      </c>
      <c r="BF41" t="s">
        <v>4259</v>
      </c>
      <c r="BR41" t="s">
        <v>4513</v>
      </c>
      <c r="BV41" t="s">
        <v>65</v>
      </c>
      <c r="CF41" t="s">
        <v>3975</v>
      </c>
      <c r="CG41" t="s">
        <v>1661</v>
      </c>
      <c r="CH41" t="s">
        <v>1957</v>
      </c>
      <c r="CK41" t="s">
        <v>1999</v>
      </c>
      <c r="CL41" t="s">
        <v>1403</v>
      </c>
      <c r="CM41" t="s">
        <v>659</v>
      </c>
      <c r="CO41" t="s">
        <v>4741</v>
      </c>
      <c r="CY41" t="s">
        <v>1958</v>
      </c>
      <c r="DA41" t="s">
        <v>2512</v>
      </c>
      <c r="DS41" t="s">
        <v>1332</v>
      </c>
      <c r="EA41" t="s">
        <v>352</v>
      </c>
      <c r="EF41" t="s">
        <v>3119</v>
      </c>
      <c r="EN41" t="s">
        <v>2691</v>
      </c>
    </row>
    <row r="42" spans="5:144" x14ac:dyDescent="0.2">
      <c r="E42" t="s">
        <v>1930</v>
      </c>
      <c r="G42" t="s">
        <v>378</v>
      </c>
      <c r="K42" t="s">
        <v>1246</v>
      </c>
      <c r="L42" t="s">
        <v>4451</v>
      </c>
      <c r="P42" t="s">
        <v>635</v>
      </c>
      <c r="AG42" t="s">
        <v>1108</v>
      </c>
      <c r="AN42" t="s">
        <v>2875</v>
      </c>
      <c r="AV42" t="s">
        <v>851</v>
      </c>
      <c r="AX42" t="s">
        <v>2173</v>
      </c>
      <c r="AY42" t="s">
        <v>133</v>
      </c>
      <c r="BB42" t="s">
        <v>876</v>
      </c>
      <c r="BD42" t="s">
        <v>1840</v>
      </c>
      <c r="BE42" t="s">
        <v>935</v>
      </c>
      <c r="BF42" t="s">
        <v>2051</v>
      </c>
      <c r="BR42" t="s">
        <v>4514</v>
      </c>
      <c r="BV42" t="s">
        <v>45</v>
      </c>
      <c r="CF42" t="s">
        <v>4200</v>
      </c>
      <c r="CG42" t="s">
        <v>2929</v>
      </c>
      <c r="CH42" t="s">
        <v>1898</v>
      </c>
      <c r="CK42" t="s">
        <v>2834</v>
      </c>
      <c r="CL42" t="s">
        <v>1622</v>
      </c>
      <c r="CM42" t="s">
        <v>2542</v>
      </c>
      <c r="CO42" t="s">
        <v>4890</v>
      </c>
      <c r="CY42" t="s">
        <v>1878</v>
      </c>
      <c r="DA42" t="s">
        <v>662</v>
      </c>
      <c r="DS42" t="s">
        <v>2558</v>
      </c>
      <c r="EA42" t="s">
        <v>2164</v>
      </c>
      <c r="EF42" t="s">
        <v>5210</v>
      </c>
      <c r="EN42" t="s">
        <v>3105</v>
      </c>
    </row>
    <row r="43" spans="5:144" x14ac:dyDescent="0.2">
      <c r="E43" t="s">
        <v>1183</v>
      </c>
      <c r="G43" t="s">
        <v>3111</v>
      </c>
      <c r="K43" t="s">
        <v>867</v>
      </c>
      <c r="L43" t="s">
        <v>1981</v>
      </c>
      <c r="P43" t="s">
        <v>271</v>
      </c>
      <c r="AN43" t="s">
        <v>1867</v>
      </c>
      <c r="AV43" t="s">
        <v>195</v>
      </c>
      <c r="AX43" t="s">
        <v>1791</v>
      </c>
      <c r="AY43" t="s">
        <v>209</v>
      </c>
      <c r="BB43" t="s">
        <v>3978</v>
      </c>
      <c r="BD43" t="s">
        <v>3271</v>
      </c>
      <c r="BE43" t="s">
        <v>4944</v>
      </c>
      <c r="BF43" t="s">
        <v>4136</v>
      </c>
      <c r="BR43" t="s">
        <v>443</v>
      </c>
      <c r="BV43" t="s">
        <v>3308</v>
      </c>
      <c r="CF43" t="s">
        <v>1189</v>
      </c>
      <c r="CG43" t="s">
        <v>2736</v>
      </c>
      <c r="CH43" t="s">
        <v>3213</v>
      </c>
      <c r="CK43" t="s">
        <v>1074</v>
      </c>
      <c r="CL43" t="s">
        <v>3345</v>
      </c>
      <c r="CM43" t="s">
        <v>4699</v>
      </c>
      <c r="CO43" t="s">
        <v>4605</v>
      </c>
      <c r="CY43" t="s">
        <v>1811</v>
      </c>
      <c r="DA43" t="s">
        <v>457</v>
      </c>
      <c r="DS43" t="s">
        <v>140</v>
      </c>
      <c r="EA43" t="s">
        <v>3994</v>
      </c>
      <c r="EF43" t="s">
        <v>1842</v>
      </c>
      <c r="EN43" t="s">
        <v>1774</v>
      </c>
    </row>
    <row r="44" spans="5:144" x14ac:dyDescent="0.2">
      <c r="E44" t="s">
        <v>2992</v>
      </c>
      <c r="G44" t="s">
        <v>3758</v>
      </c>
      <c r="K44" t="s">
        <v>811</v>
      </c>
      <c r="L44" t="s">
        <v>1574</v>
      </c>
      <c r="P44" t="s">
        <v>5077</v>
      </c>
      <c r="AN44" t="s">
        <v>1967</v>
      </c>
      <c r="AV44" t="s">
        <v>424</v>
      </c>
      <c r="AX44" t="s">
        <v>499</v>
      </c>
      <c r="AY44" t="s">
        <v>234</v>
      </c>
      <c r="BB44" t="s">
        <v>3262</v>
      </c>
      <c r="BD44" t="s">
        <v>1212</v>
      </c>
      <c r="BE44" t="s">
        <v>3945</v>
      </c>
      <c r="BF44" t="s">
        <v>4137</v>
      </c>
      <c r="BR44" t="s">
        <v>221</v>
      </c>
      <c r="BV44" t="s">
        <v>96</v>
      </c>
      <c r="CF44" t="s">
        <v>1190</v>
      </c>
      <c r="CG44" t="s">
        <v>4560</v>
      </c>
      <c r="CH44" t="s">
        <v>5208</v>
      </c>
      <c r="CK44" t="s">
        <v>335</v>
      </c>
      <c r="CL44" t="s">
        <v>3346</v>
      </c>
      <c r="CM44" t="s">
        <v>3417</v>
      </c>
      <c r="CO44" t="s">
        <v>2566</v>
      </c>
      <c r="CY44" t="s">
        <v>1754</v>
      </c>
      <c r="DA44" t="s">
        <v>322</v>
      </c>
      <c r="DS44" t="s">
        <v>2557</v>
      </c>
      <c r="EA44" t="s">
        <v>4612</v>
      </c>
      <c r="EF44" t="s">
        <v>4297</v>
      </c>
      <c r="EN44" t="s">
        <v>3102</v>
      </c>
    </row>
    <row r="45" spans="5:144" x14ac:dyDescent="0.2">
      <c r="E45" t="s">
        <v>822</v>
      </c>
      <c r="G45" t="s">
        <v>509</v>
      </c>
      <c r="K45" t="s">
        <v>868</v>
      </c>
      <c r="L45" t="s">
        <v>4452</v>
      </c>
      <c r="P45" t="s">
        <v>1780</v>
      </c>
      <c r="AN45" t="s">
        <v>884</v>
      </c>
      <c r="AV45" t="s">
        <v>1228</v>
      </c>
      <c r="AX45" t="s">
        <v>454</v>
      </c>
      <c r="AY45" t="s">
        <v>2993</v>
      </c>
      <c r="BB45" t="s">
        <v>2571</v>
      </c>
      <c r="BD45" t="s">
        <v>2916</v>
      </c>
      <c r="BE45" t="s">
        <v>1846</v>
      </c>
      <c r="BF45" t="s">
        <v>2819</v>
      </c>
      <c r="BR45" t="s">
        <v>2489</v>
      </c>
      <c r="BV45" t="s">
        <v>887</v>
      </c>
      <c r="CF45" t="s">
        <v>971</v>
      </c>
      <c r="CG45" t="s">
        <v>2106</v>
      </c>
      <c r="CH45" t="s">
        <v>3218</v>
      </c>
      <c r="CK45" t="s">
        <v>681</v>
      </c>
      <c r="CL45" t="s">
        <v>4087</v>
      </c>
      <c r="CM45" t="s">
        <v>1518</v>
      </c>
      <c r="CO45" t="s">
        <v>3459</v>
      </c>
      <c r="CY45" t="s">
        <v>200</v>
      </c>
      <c r="DA45" t="s">
        <v>142</v>
      </c>
      <c r="DS45" t="s">
        <v>672</v>
      </c>
      <c r="EA45" t="s">
        <v>2165</v>
      </c>
      <c r="EF45" t="s">
        <v>3778</v>
      </c>
      <c r="EN45" t="s">
        <v>2341</v>
      </c>
    </row>
    <row r="46" spans="5:144" x14ac:dyDescent="0.2">
      <c r="E46" t="s">
        <v>821</v>
      </c>
      <c r="G46" t="s">
        <v>4159</v>
      </c>
      <c r="K46" t="s">
        <v>812</v>
      </c>
      <c r="L46" t="s">
        <v>4453</v>
      </c>
      <c r="P46" t="s">
        <v>2857</v>
      </c>
      <c r="AN46" t="s">
        <v>4359</v>
      </c>
      <c r="AV46" t="s">
        <v>4396</v>
      </c>
      <c r="AX46" t="s">
        <v>945</v>
      </c>
      <c r="AY46" t="s">
        <v>3798</v>
      </c>
      <c r="BB46" t="s">
        <v>1156</v>
      </c>
      <c r="BD46" t="s">
        <v>1304</v>
      </c>
      <c r="BE46" t="s">
        <v>4926</v>
      </c>
      <c r="BF46" t="s">
        <v>1988</v>
      </c>
      <c r="BR46" t="s">
        <v>2488</v>
      </c>
      <c r="BV46" t="s">
        <v>3948</v>
      </c>
      <c r="CF46" t="s">
        <v>163</v>
      </c>
      <c r="CG46" t="s">
        <v>2524</v>
      </c>
      <c r="CH46" t="s">
        <v>3720</v>
      </c>
      <c r="CK46" t="s">
        <v>578</v>
      </c>
      <c r="CL46" t="s">
        <v>3835</v>
      </c>
      <c r="CM46" t="s">
        <v>3144</v>
      </c>
      <c r="CO46" t="s">
        <v>3416</v>
      </c>
      <c r="CY46" t="s">
        <v>1755</v>
      </c>
      <c r="DA46" t="s">
        <v>238</v>
      </c>
      <c r="DS46" t="s">
        <v>678</v>
      </c>
      <c r="EA46" t="s">
        <v>3196</v>
      </c>
      <c r="EF46" t="s">
        <v>4263</v>
      </c>
      <c r="EN46" t="s">
        <v>2722</v>
      </c>
    </row>
    <row r="47" spans="5:144" x14ac:dyDescent="0.2">
      <c r="E47" t="s">
        <v>2830</v>
      </c>
      <c r="G47" t="s">
        <v>4252</v>
      </c>
      <c r="K47" t="s">
        <v>813</v>
      </c>
      <c r="L47" t="s">
        <v>2815</v>
      </c>
      <c r="P47" t="s">
        <v>2541</v>
      </c>
      <c r="AN47" t="s">
        <v>2912</v>
      </c>
      <c r="AV47" t="s">
        <v>2327</v>
      </c>
      <c r="AX47" t="s">
        <v>1918</v>
      </c>
      <c r="AY47" t="s">
        <v>8</v>
      </c>
      <c r="BB47" t="s">
        <v>1922</v>
      </c>
      <c r="BD47" t="s">
        <v>3738</v>
      </c>
      <c r="BE47" t="s">
        <v>3754</v>
      </c>
      <c r="BF47" t="s">
        <v>2528</v>
      </c>
      <c r="BR47" t="s">
        <v>3705</v>
      </c>
      <c r="BV47" t="s">
        <v>1051</v>
      </c>
      <c r="CG47" t="s">
        <v>2508</v>
      </c>
      <c r="CH47" t="s">
        <v>4381</v>
      </c>
      <c r="CK47" t="s">
        <v>1664</v>
      </c>
      <c r="CL47" t="s">
        <v>5068</v>
      </c>
      <c r="CM47" t="s">
        <v>3145</v>
      </c>
      <c r="CO47" t="s">
        <v>2013</v>
      </c>
      <c r="CY47" t="s">
        <v>1138</v>
      </c>
      <c r="DA47" t="s">
        <v>1087</v>
      </c>
      <c r="DS47" t="s">
        <v>268</v>
      </c>
      <c r="EA47" t="s">
        <v>3893</v>
      </c>
      <c r="EF47" t="s">
        <v>4242</v>
      </c>
      <c r="EN47" t="s">
        <v>2715</v>
      </c>
    </row>
    <row r="48" spans="5:144" x14ac:dyDescent="0.2">
      <c r="E48" t="s">
        <v>882</v>
      </c>
      <c r="G48" t="s">
        <v>4253</v>
      </c>
      <c r="K48" t="s">
        <v>869</v>
      </c>
      <c r="L48" t="s">
        <v>2050</v>
      </c>
      <c r="P48" t="s">
        <v>1955</v>
      </c>
      <c r="AN48" t="s">
        <v>2913</v>
      </c>
      <c r="AV48" t="s">
        <v>1691</v>
      </c>
      <c r="AX48" t="s">
        <v>1952</v>
      </c>
      <c r="AY48" t="s">
        <v>123</v>
      </c>
      <c r="BB48" t="s">
        <v>740</v>
      </c>
      <c r="BD48" t="s">
        <v>3272</v>
      </c>
      <c r="BF48" t="s">
        <v>2931</v>
      </c>
      <c r="BR48" t="s">
        <v>4563</v>
      </c>
      <c r="BV48" t="s">
        <v>3137</v>
      </c>
      <c r="CG48" t="s">
        <v>4307</v>
      </c>
      <c r="CH48" t="s">
        <v>1683</v>
      </c>
      <c r="CK48" t="s">
        <v>202</v>
      </c>
      <c r="CL48" t="s">
        <v>2324</v>
      </c>
      <c r="CM48" t="s">
        <v>417</v>
      </c>
      <c r="CO48" t="s">
        <v>4423</v>
      </c>
      <c r="CY48" t="s">
        <v>3853</v>
      </c>
      <c r="DA48" t="s">
        <v>533</v>
      </c>
      <c r="DS48" t="s">
        <v>270</v>
      </c>
      <c r="EA48" t="s">
        <v>1914</v>
      </c>
      <c r="EF48" t="s">
        <v>4296</v>
      </c>
      <c r="EN48" t="s">
        <v>3849</v>
      </c>
    </row>
    <row r="49" spans="5:144" x14ac:dyDescent="0.2">
      <c r="E49" t="s">
        <v>1104</v>
      </c>
      <c r="G49" t="s">
        <v>1849</v>
      </c>
      <c r="K49" t="s">
        <v>814</v>
      </c>
      <c r="L49" t="s">
        <v>1176</v>
      </c>
      <c r="P49" t="s">
        <v>1766</v>
      </c>
      <c r="AN49" t="s">
        <v>4400</v>
      </c>
      <c r="AV49" t="s">
        <v>1395</v>
      </c>
      <c r="AX49" t="s">
        <v>1919</v>
      </c>
      <c r="AY49" t="s">
        <v>523</v>
      </c>
      <c r="BB49" t="s">
        <v>5275</v>
      </c>
      <c r="BD49" t="s">
        <v>4957</v>
      </c>
      <c r="BF49" t="s">
        <v>4222</v>
      </c>
      <c r="BR49" t="s">
        <v>1802</v>
      </c>
      <c r="BV49" t="s">
        <v>332</v>
      </c>
      <c r="CG49" t="s">
        <v>2471</v>
      </c>
      <c r="CH49" t="s">
        <v>1397</v>
      </c>
      <c r="CK49" t="s">
        <v>4433</v>
      </c>
      <c r="CL49" t="s">
        <v>3746</v>
      </c>
      <c r="CM49" t="s">
        <v>1054</v>
      </c>
      <c r="CO49" t="s">
        <v>4646</v>
      </c>
      <c r="CY49" t="s">
        <v>2334</v>
      </c>
      <c r="DA49" t="s">
        <v>596</v>
      </c>
      <c r="DS49" t="s">
        <v>356</v>
      </c>
      <c r="EA49" t="s">
        <v>2981</v>
      </c>
      <c r="EF49" t="s">
        <v>2157</v>
      </c>
      <c r="EN49" t="s">
        <v>3848</v>
      </c>
    </row>
    <row r="50" spans="5:144" x14ac:dyDescent="0.2">
      <c r="E50" t="s">
        <v>716</v>
      </c>
      <c r="G50" t="s">
        <v>2903</v>
      </c>
      <c r="K50" t="s">
        <v>815</v>
      </c>
      <c r="L50" t="s">
        <v>1177</v>
      </c>
      <c r="P50" t="s">
        <v>1771</v>
      </c>
      <c r="AN50" t="s">
        <v>1070</v>
      </c>
      <c r="AV50" t="s">
        <v>588</v>
      </c>
      <c r="AX50" t="s">
        <v>4707</v>
      </c>
      <c r="AY50" t="s">
        <v>7</v>
      </c>
      <c r="BB50" t="s">
        <v>2454</v>
      </c>
      <c r="BD50" t="s">
        <v>4041</v>
      </c>
      <c r="BF50" t="s">
        <v>3026</v>
      </c>
      <c r="BR50" t="s">
        <v>1799</v>
      </c>
      <c r="BV50" t="s">
        <v>1371</v>
      </c>
      <c r="CG50" t="s">
        <v>4308</v>
      </c>
      <c r="CH50" t="s">
        <v>838</v>
      </c>
      <c r="CK50" t="s">
        <v>198</v>
      </c>
      <c r="CL50" t="s">
        <v>2713</v>
      </c>
      <c r="CM50" t="s">
        <v>2717</v>
      </c>
      <c r="CO50" t="s">
        <v>5049</v>
      </c>
      <c r="CY50" t="s">
        <v>2678</v>
      </c>
      <c r="DA50" t="s">
        <v>1739</v>
      </c>
      <c r="DS50" t="s">
        <v>4272</v>
      </c>
      <c r="EA50" t="s">
        <v>2180</v>
      </c>
      <c r="EF50" t="s">
        <v>1733</v>
      </c>
      <c r="EN50" t="s">
        <v>3156</v>
      </c>
    </row>
    <row r="51" spans="5:144" x14ac:dyDescent="0.2">
      <c r="E51" t="s">
        <v>2842</v>
      </c>
      <c r="G51" t="s">
        <v>2726</v>
      </c>
      <c r="K51" t="s">
        <v>816</v>
      </c>
      <c r="L51" t="s">
        <v>14</v>
      </c>
      <c r="P51" t="s">
        <v>491</v>
      </c>
      <c r="AN51" t="s">
        <v>955</v>
      </c>
      <c r="AV51" t="s">
        <v>1629</v>
      </c>
      <c r="AX51" t="s">
        <v>4623</v>
      </c>
      <c r="AY51" t="s">
        <v>235</v>
      </c>
      <c r="BB51" t="s">
        <v>85</v>
      </c>
      <c r="BD51" t="s">
        <v>4955</v>
      </c>
      <c r="BF51" t="s">
        <v>4260</v>
      </c>
      <c r="BR51" t="s">
        <v>1801</v>
      </c>
      <c r="BV51" t="s">
        <v>3449</v>
      </c>
      <c r="CG51" t="s">
        <v>2526</v>
      </c>
      <c r="CH51" t="s">
        <v>158</v>
      </c>
      <c r="CK51" t="s">
        <v>4286</v>
      </c>
      <c r="CL51" t="s">
        <v>1562</v>
      </c>
      <c r="CM51" t="s">
        <v>2769</v>
      </c>
      <c r="CO51" t="s">
        <v>1360</v>
      </c>
      <c r="CY51" t="s">
        <v>4924</v>
      </c>
      <c r="DA51" t="s">
        <v>3760</v>
      </c>
      <c r="DS51" t="s">
        <v>430</v>
      </c>
      <c r="EA51" t="s">
        <v>1916</v>
      </c>
      <c r="EF51" t="s">
        <v>4554</v>
      </c>
      <c r="EN51" t="s">
        <v>3281</v>
      </c>
    </row>
    <row r="52" spans="5:144" x14ac:dyDescent="0.2">
      <c r="E52" t="s">
        <v>2771</v>
      </c>
      <c r="G52" t="s">
        <v>497</v>
      </c>
      <c r="K52" t="s">
        <v>1254</v>
      </c>
      <c r="L52" t="s">
        <v>340</v>
      </c>
      <c r="P52" t="s">
        <v>385</v>
      </c>
      <c r="AN52" t="s">
        <v>3071</v>
      </c>
      <c r="AV52" t="s">
        <v>1334</v>
      </c>
      <c r="AX52" t="s">
        <v>3257</v>
      </c>
      <c r="AY52" t="s">
        <v>595</v>
      </c>
      <c r="BB52" t="s">
        <v>558</v>
      </c>
      <c r="BD52" t="s">
        <v>4956</v>
      </c>
      <c r="BF52" t="s">
        <v>2770</v>
      </c>
      <c r="BR52" t="s">
        <v>2431</v>
      </c>
      <c r="BV52" t="s">
        <v>3912</v>
      </c>
      <c r="CG52" t="s">
        <v>4477</v>
      </c>
      <c r="CH52" t="s">
        <v>159</v>
      </c>
      <c r="CK52" t="s">
        <v>4434</v>
      </c>
      <c r="CL52" t="s">
        <v>4992</v>
      </c>
      <c r="CM52" t="s">
        <v>2579</v>
      </c>
      <c r="CO52" t="s">
        <v>4629</v>
      </c>
      <c r="CY52" t="s">
        <v>5263</v>
      </c>
      <c r="DA52" t="s">
        <v>571</v>
      </c>
      <c r="DS52" t="s">
        <v>328</v>
      </c>
      <c r="EA52" t="s">
        <v>1223</v>
      </c>
      <c r="EF52" t="s">
        <v>4555</v>
      </c>
      <c r="EN52" t="s">
        <v>3982</v>
      </c>
    </row>
    <row r="53" spans="5:144" x14ac:dyDescent="0.2">
      <c r="G53" t="s">
        <v>138</v>
      </c>
      <c r="K53" t="s">
        <v>1225</v>
      </c>
      <c r="L53" t="s">
        <v>3906</v>
      </c>
      <c r="P53" t="s">
        <v>2646</v>
      </c>
      <c r="AN53" t="s">
        <v>2780</v>
      </c>
      <c r="AV53" t="s">
        <v>3060</v>
      </c>
      <c r="AX53" t="s">
        <v>4060</v>
      </c>
      <c r="AY53" t="s">
        <v>2652</v>
      </c>
      <c r="BB53" t="s">
        <v>2823</v>
      </c>
      <c r="BD53" t="s">
        <v>2451</v>
      </c>
      <c r="BF53" t="s">
        <v>3033</v>
      </c>
      <c r="BR53" t="s">
        <v>2502</v>
      </c>
      <c r="BV53" t="s">
        <v>2786</v>
      </c>
      <c r="CG53" t="s">
        <v>3226</v>
      </c>
      <c r="CH53" t="s">
        <v>3872</v>
      </c>
      <c r="CK53" t="s">
        <v>1075</v>
      </c>
      <c r="CM53" t="s">
        <v>2583</v>
      </c>
      <c r="CO53" t="s">
        <v>2369</v>
      </c>
      <c r="CY53" t="s">
        <v>3944</v>
      </c>
      <c r="DA53" t="s">
        <v>241</v>
      </c>
      <c r="DS53" t="s">
        <v>580</v>
      </c>
      <c r="EA53" t="s">
        <v>1335</v>
      </c>
      <c r="EF53" t="s">
        <v>4553</v>
      </c>
      <c r="EN53" t="s">
        <v>3868</v>
      </c>
    </row>
    <row r="54" spans="5:144" x14ac:dyDescent="0.2">
      <c r="G54" t="s">
        <v>514</v>
      </c>
      <c r="K54" t="s">
        <v>2767</v>
      </c>
      <c r="L54" t="s">
        <v>752</v>
      </c>
      <c r="P54" t="s">
        <v>382</v>
      </c>
      <c r="AN54" t="s">
        <v>2326</v>
      </c>
      <c r="AV54" t="s">
        <v>4397</v>
      </c>
      <c r="AX54" t="s">
        <v>3266</v>
      </c>
      <c r="AY54" t="s">
        <v>2797</v>
      </c>
      <c r="BB54" t="s">
        <v>1770</v>
      </c>
      <c r="BD54" t="s">
        <v>5267</v>
      </c>
      <c r="BF54" t="s">
        <v>404</v>
      </c>
      <c r="BR54" t="s">
        <v>3269</v>
      </c>
      <c r="BV54" t="s">
        <v>2561</v>
      </c>
      <c r="CG54" t="s">
        <v>4969</v>
      </c>
      <c r="CH54" t="s">
        <v>2054</v>
      </c>
      <c r="CK54" t="s">
        <v>4824</v>
      </c>
      <c r="CM54" t="s">
        <v>1372</v>
      </c>
      <c r="CO54" t="s">
        <v>4855</v>
      </c>
      <c r="CY54" t="s">
        <v>4885</v>
      </c>
      <c r="DA54" t="s">
        <v>214</v>
      </c>
      <c r="DS54" t="s">
        <v>318</v>
      </c>
      <c r="EA54" t="s">
        <v>2080</v>
      </c>
      <c r="EF54" t="s">
        <v>91</v>
      </c>
      <c r="EN54" t="s">
        <v>1315</v>
      </c>
    </row>
    <row r="55" spans="5:144" x14ac:dyDescent="0.2">
      <c r="G55" t="s">
        <v>2651</v>
      </c>
      <c r="K55" t="s">
        <v>1863</v>
      </c>
      <c r="L55" t="s">
        <v>694</v>
      </c>
      <c r="P55" t="s">
        <v>933</v>
      </c>
      <c r="AN55" t="s">
        <v>2712</v>
      </c>
      <c r="AV55" t="s">
        <v>692</v>
      </c>
      <c r="AX55" t="s">
        <v>3265</v>
      </c>
      <c r="AY55" t="s">
        <v>1265</v>
      </c>
      <c r="BB55" t="s">
        <v>3779</v>
      </c>
      <c r="BD55" t="s">
        <v>5268</v>
      </c>
      <c r="BF55" t="s">
        <v>908</v>
      </c>
      <c r="BR55" t="s">
        <v>1877</v>
      </c>
      <c r="BV55" t="s">
        <v>2564</v>
      </c>
      <c r="CG55" t="s">
        <v>2316</v>
      </c>
      <c r="CH55" t="s">
        <v>1910</v>
      </c>
      <c r="CK55" t="s">
        <v>3961</v>
      </c>
      <c r="CM55" t="s">
        <v>1362</v>
      </c>
      <c r="CY55" t="s">
        <v>5199</v>
      </c>
      <c r="DA55" t="s">
        <v>1041</v>
      </c>
      <c r="DS55" t="s">
        <v>207</v>
      </c>
      <c r="EA55" t="s">
        <v>3079</v>
      </c>
      <c r="EF55" t="s">
        <v>1870</v>
      </c>
      <c r="EN55" t="s">
        <v>4276</v>
      </c>
    </row>
    <row r="56" spans="5:144" x14ac:dyDescent="0.2">
      <c r="G56" t="s">
        <v>3438</v>
      </c>
      <c r="K56" t="s">
        <v>1289</v>
      </c>
      <c r="L56" t="s">
        <v>1384</v>
      </c>
      <c r="P56" t="s">
        <v>415</v>
      </c>
      <c r="AN56" t="s">
        <v>3286</v>
      </c>
      <c r="AV56" t="s">
        <v>3937</v>
      </c>
      <c r="AX56" t="s">
        <v>3958</v>
      </c>
      <c r="AY56" t="s">
        <v>4487</v>
      </c>
      <c r="BB56" t="s">
        <v>6956</v>
      </c>
      <c r="BD56" t="s">
        <v>4215</v>
      </c>
      <c r="BF56" t="s">
        <v>4194</v>
      </c>
      <c r="BR56" t="s">
        <v>3934</v>
      </c>
      <c r="BV56" t="s">
        <v>2784</v>
      </c>
      <c r="CG56" t="s">
        <v>3300</v>
      </c>
      <c r="CH56" t="s">
        <v>3818</v>
      </c>
      <c r="CK56" t="s">
        <v>3747</v>
      </c>
      <c r="CM56" t="s">
        <v>4634</v>
      </c>
      <c r="CY56" t="s">
        <v>3954</v>
      </c>
      <c r="DA56" t="s">
        <v>1336</v>
      </c>
      <c r="DS56" t="s">
        <v>619</v>
      </c>
      <c r="EA56" t="s">
        <v>3080</v>
      </c>
      <c r="EF56" t="s">
        <v>2045</v>
      </c>
      <c r="EN56" t="s">
        <v>4275</v>
      </c>
    </row>
    <row r="57" spans="5:144" x14ac:dyDescent="0.2">
      <c r="G57" t="s">
        <v>881</v>
      </c>
      <c r="K57" t="s">
        <v>1220</v>
      </c>
      <c r="L57" t="s">
        <v>4049</v>
      </c>
      <c r="P57" t="s">
        <v>3385</v>
      </c>
      <c r="AN57" t="s">
        <v>3340</v>
      </c>
      <c r="AV57" t="s">
        <v>4367</v>
      </c>
      <c r="AX57" t="s">
        <v>3455</v>
      </c>
      <c r="AY57" t="s">
        <v>2595</v>
      </c>
      <c r="BB57" t="s">
        <v>1233</v>
      </c>
      <c r="BD57" t="s">
        <v>3879</v>
      </c>
      <c r="BF57" t="s">
        <v>2023</v>
      </c>
      <c r="BR57" t="s">
        <v>3980</v>
      </c>
      <c r="BV57" t="s">
        <v>2562</v>
      </c>
      <c r="CG57" t="s">
        <v>3302</v>
      </c>
      <c r="CH57" t="s">
        <v>1311</v>
      </c>
      <c r="CK57" t="s">
        <v>1329</v>
      </c>
      <c r="CM57" t="s">
        <v>1374</v>
      </c>
      <c r="CY57" t="s">
        <v>712</v>
      </c>
      <c r="DA57" t="s">
        <v>4442</v>
      </c>
      <c r="DS57" t="s">
        <v>3194</v>
      </c>
      <c r="EA57" t="s">
        <v>818</v>
      </c>
      <c r="EF57" t="s">
        <v>2821</v>
      </c>
      <c r="EN57" t="s">
        <v>3253</v>
      </c>
    </row>
    <row r="58" spans="5:144" x14ac:dyDescent="0.2">
      <c r="G58" t="s">
        <v>2985</v>
      </c>
      <c r="K58" t="s">
        <v>4573</v>
      </c>
      <c r="L58" t="s">
        <v>3200</v>
      </c>
      <c r="P58" t="s">
        <v>1412</v>
      </c>
      <c r="AN58" t="s">
        <v>1071</v>
      </c>
      <c r="AV58" t="s">
        <v>216</v>
      </c>
      <c r="AY58" t="s">
        <v>1591</v>
      </c>
      <c r="BB58" t="s">
        <v>1880</v>
      </c>
      <c r="BD58" t="s">
        <v>1929</v>
      </c>
      <c r="BF58" t="s">
        <v>4301</v>
      </c>
      <c r="BR58" t="s">
        <v>2014</v>
      </c>
      <c r="BV58" t="s">
        <v>2584</v>
      </c>
      <c r="CG58" t="s">
        <v>3301</v>
      </c>
      <c r="CH58" t="s">
        <v>4914</v>
      </c>
      <c r="CK58" t="s">
        <v>1944</v>
      </c>
      <c r="CM58" t="s">
        <v>2814</v>
      </c>
      <c r="CY58" t="s">
        <v>72</v>
      </c>
      <c r="DA58" t="s">
        <v>3366</v>
      </c>
      <c r="DS58" t="s">
        <v>3293</v>
      </c>
      <c r="EA58" t="s">
        <v>4463</v>
      </c>
      <c r="EF58" t="s">
        <v>2472</v>
      </c>
      <c r="EN58" t="s">
        <v>1710</v>
      </c>
    </row>
    <row r="59" spans="5:144" x14ac:dyDescent="0.2">
      <c r="G59" t="s">
        <v>1499</v>
      </c>
      <c r="K59" t="s">
        <v>775</v>
      </c>
      <c r="L59" t="s">
        <v>1728</v>
      </c>
      <c r="P59" t="s">
        <v>2922</v>
      </c>
      <c r="AN59" t="s">
        <v>4199</v>
      </c>
      <c r="AV59" t="s">
        <v>552</v>
      </c>
      <c r="AY59" t="s">
        <v>4688</v>
      </c>
      <c r="BB59" t="s">
        <v>229</v>
      </c>
      <c r="BD59" t="s">
        <v>2246</v>
      </c>
      <c r="BF59" t="s">
        <v>4300</v>
      </c>
      <c r="BR59" t="s">
        <v>2664</v>
      </c>
      <c r="BV59" t="s">
        <v>410</v>
      </c>
      <c r="CG59" t="s">
        <v>3303</v>
      </c>
      <c r="CH59" t="s">
        <v>4915</v>
      </c>
      <c r="CK59" t="s">
        <v>2079</v>
      </c>
      <c r="CM59" t="s">
        <v>3205</v>
      </c>
      <c r="CY59" t="s">
        <v>2104</v>
      </c>
      <c r="DA59" t="s">
        <v>1337</v>
      </c>
      <c r="DS59" t="s">
        <v>3877</v>
      </c>
      <c r="EA59" t="s">
        <v>3097</v>
      </c>
      <c r="EF59" t="s">
        <v>2474</v>
      </c>
      <c r="EN59" t="s">
        <v>1398</v>
      </c>
    </row>
    <row r="60" spans="5:144" x14ac:dyDescent="0.2">
      <c r="G60" t="s">
        <v>2549</v>
      </c>
      <c r="K60" t="s">
        <v>1974</v>
      </c>
      <c r="L60" t="s">
        <v>4878</v>
      </c>
      <c r="P60" t="s">
        <v>2140</v>
      </c>
      <c r="AN60" t="s">
        <v>2781</v>
      </c>
      <c r="AV60" t="s">
        <v>276</v>
      </c>
      <c r="AY60" t="s">
        <v>1291</v>
      </c>
      <c r="BB60" t="s">
        <v>2030</v>
      </c>
      <c r="BD60" t="s">
        <v>1789</v>
      </c>
      <c r="BF60" t="s">
        <v>2121</v>
      </c>
      <c r="BR60" t="s">
        <v>885</v>
      </c>
      <c r="BV60" t="s">
        <v>1269</v>
      </c>
      <c r="CG60" t="s">
        <v>4139</v>
      </c>
      <c r="CH60" t="s">
        <v>3850</v>
      </c>
      <c r="CK60" t="s">
        <v>559</v>
      </c>
      <c r="CM60" t="s">
        <v>1520</v>
      </c>
      <c r="CY60" t="s">
        <v>2145</v>
      </c>
      <c r="DA60" t="s">
        <v>3360</v>
      </c>
      <c r="DS60" t="s">
        <v>2067</v>
      </c>
      <c r="EA60" t="s">
        <v>2225</v>
      </c>
      <c r="EF60" t="s">
        <v>1101</v>
      </c>
      <c r="EN60" t="s">
        <v>1711</v>
      </c>
    </row>
    <row r="61" spans="5:144" x14ac:dyDescent="0.2">
      <c r="G61" t="s">
        <v>4642</v>
      </c>
      <c r="K61" t="s">
        <v>2510</v>
      </c>
      <c r="L61" t="s">
        <v>2132</v>
      </c>
      <c r="P61" t="s">
        <v>260</v>
      </c>
      <c r="AN61" t="s">
        <v>1845</v>
      </c>
      <c r="AV61" t="s">
        <v>2552</v>
      </c>
      <c r="AY61" t="s">
        <v>4818</v>
      </c>
      <c r="BB61" t="s">
        <v>3287</v>
      </c>
      <c r="BD61" t="s">
        <v>4683</v>
      </c>
      <c r="BF61" t="s">
        <v>64</v>
      </c>
      <c r="BR61" t="s">
        <v>4834</v>
      </c>
      <c r="BV61" t="s">
        <v>1382</v>
      </c>
      <c r="CG61" t="s">
        <v>4142</v>
      </c>
      <c r="CH61" t="s">
        <v>1295</v>
      </c>
      <c r="CK61" t="s">
        <v>395</v>
      </c>
      <c r="CM61" t="s">
        <v>657</v>
      </c>
      <c r="CY61" t="s">
        <v>2144</v>
      </c>
      <c r="DA61" t="s">
        <v>383</v>
      </c>
      <c r="DS61" t="s">
        <v>836</v>
      </c>
      <c r="EA61" t="s">
        <v>1712</v>
      </c>
      <c r="EF61" t="s">
        <v>1102</v>
      </c>
      <c r="EN61" t="s">
        <v>2105</v>
      </c>
    </row>
    <row r="62" spans="5:144" x14ac:dyDescent="0.2">
      <c r="G62" t="s">
        <v>4410</v>
      </c>
      <c r="K62" t="s">
        <v>1155</v>
      </c>
      <c r="L62" t="s">
        <v>3243</v>
      </c>
      <c r="P62" t="s">
        <v>779</v>
      </c>
      <c r="AN62" t="s">
        <v>2154</v>
      </c>
      <c r="AV62" t="s">
        <v>2393</v>
      </c>
      <c r="AY62" t="s">
        <v>2088</v>
      </c>
      <c r="BB62" t="s">
        <v>2335</v>
      </c>
      <c r="BD62" t="s">
        <v>6955</v>
      </c>
      <c r="BF62" t="s">
        <v>2911</v>
      </c>
      <c r="BR62" t="s">
        <v>3090</v>
      </c>
      <c r="BV62" t="s">
        <v>100</v>
      </c>
      <c r="CG62" t="s">
        <v>4437</v>
      </c>
      <c r="CH62" t="s">
        <v>52</v>
      </c>
      <c r="CK62" t="s">
        <v>1079</v>
      </c>
      <c r="CM62" t="s">
        <v>921</v>
      </c>
      <c r="CY62" t="s">
        <v>743</v>
      </c>
      <c r="DA62" t="s">
        <v>629</v>
      </c>
      <c r="DS62" t="s">
        <v>397</v>
      </c>
      <c r="EA62" t="s">
        <v>1253</v>
      </c>
      <c r="EF62" t="s">
        <v>736</v>
      </c>
      <c r="EN62" t="s">
        <v>4393</v>
      </c>
    </row>
    <row r="63" spans="5:144" x14ac:dyDescent="0.2">
      <c r="G63" t="s">
        <v>3753</v>
      </c>
      <c r="K63" t="s">
        <v>1378</v>
      </c>
      <c r="L63" t="s">
        <v>6963</v>
      </c>
      <c r="P63" t="s">
        <v>1743</v>
      </c>
      <c r="AN63" t="s">
        <v>2036</v>
      </c>
      <c r="AV63" t="s">
        <v>4127</v>
      </c>
      <c r="AY63" t="s">
        <v>3068</v>
      </c>
      <c r="BB63" t="s">
        <v>748</v>
      </c>
      <c r="BD63" t="s">
        <v>3234</v>
      </c>
      <c r="BF63" t="s">
        <v>2125</v>
      </c>
      <c r="BR63" t="s">
        <v>3091</v>
      </c>
      <c r="BV63" t="s">
        <v>484</v>
      </c>
      <c r="CG63" t="s">
        <v>4968</v>
      </c>
      <c r="CH63" t="s">
        <v>3970</v>
      </c>
      <c r="CK63" t="s">
        <v>2868</v>
      </c>
      <c r="CM63" t="s">
        <v>439</v>
      </c>
      <c r="CY63" t="s">
        <v>932</v>
      </c>
      <c r="DA63" t="s">
        <v>1298</v>
      </c>
      <c r="DS63" t="s">
        <v>934</v>
      </c>
      <c r="EA63" t="s">
        <v>3081</v>
      </c>
      <c r="EF63" t="s">
        <v>2420</v>
      </c>
      <c r="EN63" t="s">
        <v>4392</v>
      </c>
    </row>
    <row r="64" spans="5:144" x14ac:dyDescent="0.2">
      <c r="G64" t="s">
        <v>3731</v>
      </c>
      <c r="K64" t="s">
        <v>1380</v>
      </c>
      <c r="L64" t="s">
        <v>1062</v>
      </c>
      <c r="P64" t="s">
        <v>1413</v>
      </c>
      <c r="AN64" t="s">
        <v>831</v>
      </c>
      <c r="AV64" t="s">
        <v>1626</v>
      </c>
      <c r="AY64" t="s">
        <v>528</v>
      </c>
      <c r="BB64" t="s">
        <v>706</v>
      </c>
      <c r="BD64" t="s">
        <v>4220</v>
      </c>
      <c r="BF64" t="s">
        <v>2995</v>
      </c>
      <c r="BR64" t="s">
        <v>3089</v>
      </c>
      <c r="BV64" t="s">
        <v>4132</v>
      </c>
      <c r="CG64" t="s">
        <v>1734</v>
      </c>
      <c r="CH64" t="s">
        <v>2123</v>
      </c>
      <c r="CK64" t="s">
        <v>1080</v>
      </c>
      <c r="CM64" t="s">
        <v>3391</v>
      </c>
      <c r="CY64" t="s">
        <v>2096</v>
      </c>
      <c r="DA64" t="s">
        <v>4090</v>
      </c>
      <c r="DS64" t="s">
        <v>1331</v>
      </c>
      <c r="EA64" t="s">
        <v>2078</v>
      </c>
      <c r="EF64" t="s">
        <v>4344</v>
      </c>
      <c r="EN64" t="s">
        <v>4131</v>
      </c>
    </row>
    <row r="65" spans="7:144" x14ac:dyDescent="0.2">
      <c r="G65" t="s">
        <v>3715</v>
      </c>
      <c r="K65" t="s">
        <v>671</v>
      </c>
      <c r="L65" t="s">
        <v>998</v>
      </c>
      <c r="P65" t="s">
        <v>2924</v>
      </c>
      <c r="AN65" t="s">
        <v>416</v>
      </c>
      <c r="AV65" t="s">
        <v>2131</v>
      </c>
      <c r="AY65" t="s">
        <v>677</v>
      </c>
      <c r="BB65" t="s">
        <v>3006</v>
      </c>
      <c r="BD65" t="s">
        <v>2773</v>
      </c>
      <c r="BF65" t="s">
        <v>2314</v>
      </c>
      <c r="BR65" t="s">
        <v>4833</v>
      </c>
      <c r="BV65" t="s">
        <v>1024</v>
      </c>
      <c r="CG65" t="s">
        <v>4830</v>
      </c>
      <c r="CH65" t="s">
        <v>2946</v>
      </c>
      <c r="CK65" t="s">
        <v>704</v>
      </c>
      <c r="CM65" t="s">
        <v>546</v>
      </c>
      <c r="CY65" t="s">
        <v>1593</v>
      </c>
      <c r="DA65" t="s">
        <v>1807</v>
      </c>
      <c r="DS65" t="s">
        <v>90</v>
      </c>
      <c r="EA65" t="s">
        <v>888</v>
      </c>
      <c r="EF65" t="s">
        <v>2917</v>
      </c>
      <c r="EN65" t="s">
        <v>3115</v>
      </c>
    </row>
    <row r="66" spans="7:144" x14ac:dyDescent="0.2">
      <c r="G66" t="s">
        <v>3885</v>
      </c>
      <c r="K66" t="s">
        <v>993</v>
      </c>
      <c r="L66" t="s">
        <v>1063</v>
      </c>
      <c r="AN66" t="s">
        <v>4491</v>
      </c>
      <c r="AV66" t="s">
        <v>866</v>
      </c>
      <c r="AY66" t="s">
        <v>130</v>
      </c>
      <c r="BD66" t="s">
        <v>967</v>
      </c>
      <c r="BF66" t="s">
        <v>82</v>
      </c>
      <c r="BR66" t="s">
        <v>4848</v>
      </c>
      <c r="BV66" t="s">
        <v>4718</v>
      </c>
      <c r="CG66" t="s">
        <v>4983</v>
      </c>
      <c r="CH66" t="s">
        <v>2880</v>
      </c>
      <c r="CK66" t="s">
        <v>707</v>
      </c>
      <c r="CM66" t="s">
        <v>1028</v>
      </c>
      <c r="CY66" t="s">
        <v>1032</v>
      </c>
      <c r="DA66" t="s">
        <v>790</v>
      </c>
      <c r="DS66" t="s">
        <v>1217</v>
      </c>
      <c r="EA66" t="s">
        <v>1058</v>
      </c>
      <c r="EF66" t="s">
        <v>3901</v>
      </c>
      <c r="EN66" t="s">
        <v>2901</v>
      </c>
    </row>
    <row r="67" spans="7:144" x14ac:dyDescent="0.2">
      <c r="G67" t="s">
        <v>3884</v>
      </c>
      <c r="K67" t="s">
        <v>2925</v>
      </c>
      <c r="L67" t="s">
        <v>2359</v>
      </c>
      <c r="AN67" t="s">
        <v>927</v>
      </c>
      <c r="AV67" t="s">
        <v>1587</v>
      </c>
      <c r="AY67" t="s">
        <v>610</v>
      </c>
      <c r="BD67" t="s">
        <v>4153</v>
      </c>
      <c r="BF67" t="s">
        <v>4985</v>
      </c>
      <c r="BR67" t="s">
        <v>1131</v>
      </c>
      <c r="BV67" t="s">
        <v>1490</v>
      </c>
      <c r="CG67" t="s">
        <v>4982</v>
      </c>
      <c r="CH67" t="s">
        <v>2733</v>
      </c>
      <c r="CK67" t="s">
        <v>708</v>
      </c>
      <c r="CM67" t="s">
        <v>1302</v>
      </c>
      <c r="CY67" t="s">
        <v>2081</v>
      </c>
      <c r="DA67" t="s">
        <v>178</v>
      </c>
      <c r="DS67" t="s">
        <v>5274</v>
      </c>
      <c r="EF67" t="s">
        <v>3952</v>
      </c>
      <c r="EN67" t="s">
        <v>2878</v>
      </c>
    </row>
    <row r="68" spans="7:144" x14ac:dyDescent="0.2">
      <c r="G68" t="s">
        <v>3730</v>
      </c>
      <c r="K68" t="s">
        <v>1551</v>
      </c>
      <c r="L68" t="s">
        <v>3056</v>
      </c>
      <c r="AN68" t="s">
        <v>4411</v>
      </c>
      <c r="AV68" t="s">
        <v>862</v>
      </c>
      <c r="AY68" t="s">
        <v>597</v>
      </c>
      <c r="BD68" t="s">
        <v>3150</v>
      </c>
      <c r="BF68" t="s">
        <v>1817</v>
      </c>
      <c r="BR68" t="s">
        <v>4922</v>
      </c>
      <c r="BV68" t="s">
        <v>1377</v>
      </c>
      <c r="CG68" t="s">
        <v>4984</v>
      </c>
      <c r="CH68" t="s">
        <v>2746</v>
      </c>
      <c r="CK68" t="s">
        <v>307</v>
      </c>
      <c r="CM68" t="s">
        <v>3162</v>
      </c>
      <c r="CY68" t="s">
        <v>1772</v>
      </c>
      <c r="DA68" t="s">
        <v>1996</v>
      </c>
      <c r="DS68" t="s">
        <v>4740</v>
      </c>
      <c r="EF68" t="s">
        <v>1721</v>
      </c>
      <c r="EN68" t="s">
        <v>3002</v>
      </c>
    </row>
    <row r="69" spans="7:144" x14ac:dyDescent="0.2">
      <c r="G69" t="s">
        <v>3716</v>
      </c>
      <c r="K69" t="s">
        <v>4005</v>
      </c>
      <c r="L69" t="s">
        <v>1491</v>
      </c>
      <c r="AN69" t="s">
        <v>4821</v>
      </c>
      <c r="AV69" t="s">
        <v>925</v>
      </c>
      <c r="AY69" t="s">
        <v>540</v>
      </c>
      <c r="BD69" t="s">
        <v>5078</v>
      </c>
      <c r="BF69" t="s">
        <v>4025</v>
      </c>
      <c r="BR69" t="s">
        <v>3817</v>
      </c>
      <c r="BV69" t="s">
        <v>3399</v>
      </c>
      <c r="CG69" t="s">
        <v>4334</v>
      </c>
      <c r="CH69" t="s">
        <v>1644</v>
      </c>
      <c r="CK69" t="s">
        <v>101</v>
      </c>
      <c r="CM69" t="s">
        <v>5020</v>
      </c>
      <c r="CY69" t="s">
        <v>3847</v>
      </c>
      <c r="DA69" t="s">
        <v>589</v>
      </c>
      <c r="DS69" t="s">
        <v>2049</v>
      </c>
      <c r="EF69" t="s">
        <v>2961</v>
      </c>
      <c r="EN69" t="s">
        <v>1234</v>
      </c>
    </row>
    <row r="70" spans="7:144" x14ac:dyDescent="0.2">
      <c r="G70" t="s">
        <v>3780</v>
      </c>
      <c r="K70" t="s">
        <v>2766</v>
      </c>
      <c r="L70" t="s">
        <v>4391</v>
      </c>
      <c r="AN70" t="s">
        <v>5039</v>
      </c>
      <c r="AV70" t="s">
        <v>120</v>
      </c>
      <c r="AY70" t="s">
        <v>526</v>
      </c>
      <c r="BD70" t="s">
        <v>2928</v>
      </c>
      <c r="BF70" t="s">
        <v>4950</v>
      </c>
      <c r="BR70" t="s">
        <v>1279</v>
      </c>
      <c r="BV70" t="s">
        <v>2611</v>
      </c>
      <c r="CG70" t="s">
        <v>4546</v>
      </c>
      <c r="CH70" t="s">
        <v>1638</v>
      </c>
      <c r="CK70" t="s">
        <v>3762</v>
      </c>
      <c r="CM70" t="s">
        <v>4842</v>
      </c>
      <c r="CY70" t="s">
        <v>498</v>
      </c>
      <c r="DA70" t="s">
        <v>1672</v>
      </c>
      <c r="DS70" t="s">
        <v>4130</v>
      </c>
      <c r="EF70" t="s">
        <v>4548</v>
      </c>
      <c r="EN70" t="s">
        <v>1230</v>
      </c>
    </row>
    <row r="71" spans="7:144" x14ac:dyDescent="0.2">
      <c r="G71" t="s">
        <v>2650</v>
      </c>
      <c r="K71" t="s">
        <v>2660</v>
      </c>
      <c r="L71" t="s">
        <v>2556</v>
      </c>
      <c r="AN71" t="s">
        <v>4827</v>
      </c>
      <c r="AV71" t="s">
        <v>1528</v>
      </c>
      <c r="AY71" t="s">
        <v>2245</v>
      </c>
      <c r="BD71" t="s">
        <v>1354</v>
      </c>
      <c r="BF71" t="s">
        <v>4986</v>
      </c>
      <c r="BR71" t="s">
        <v>3777</v>
      </c>
      <c r="BV71" t="s">
        <v>4615</v>
      </c>
      <c r="CG71" t="s">
        <v>3125</v>
      </c>
      <c r="CH71" t="s">
        <v>3886</v>
      </c>
      <c r="CK71" t="s">
        <v>3782</v>
      </c>
      <c r="CM71" t="s">
        <v>4845</v>
      </c>
      <c r="CY71" t="s">
        <v>1249</v>
      </c>
      <c r="DA71" t="s">
        <v>240</v>
      </c>
      <c r="DS71" t="s">
        <v>2147</v>
      </c>
      <c r="EF71" t="s">
        <v>4156</v>
      </c>
      <c r="EN71" t="s">
        <v>1736</v>
      </c>
    </row>
    <row r="72" spans="7:144" x14ac:dyDescent="0.2">
      <c r="G72" t="s">
        <v>3774</v>
      </c>
      <c r="K72" t="s">
        <v>2885</v>
      </c>
      <c r="L72" t="s">
        <v>2388</v>
      </c>
      <c r="AN72" t="s">
        <v>602</v>
      </c>
      <c r="AV72" t="s">
        <v>3110</v>
      </c>
      <c r="AY72" t="s">
        <v>1324</v>
      </c>
      <c r="BD72" t="s">
        <v>3403</v>
      </c>
      <c r="BF72" t="s">
        <v>2545</v>
      </c>
      <c r="BR72" t="s">
        <v>625</v>
      </c>
      <c r="BV72" t="s">
        <v>4650</v>
      </c>
      <c r="CG72" t="s">
        <v>3123</v>
      </c>
      <c r="CH72" t="s">
        <v>4418</v>
      </c>
      <c r="CK72" t="s">
        <v>4941</v>
      </c>
      <c r="CM72" t="s">
        <v>4869</v>
      </c>
      <c r="CY72" t="s">
        <v>3282</v>
      </c>
      <c r="DA72" t="s">
        <v>475</v>
      </c>
      <c r="DS72" t="s">
        <v>1588</v>
      </c>
      <c r="EN72" t="s">
        <v>1737</v>
      </c>
    </row>
    <row r="73" spans="7:144" x14ac:dyDescent="0.2">
      <c r="G73" t="s">
        <v>2666</v>
      </c>
      <c r="K73" t="s">
        <v>2673</v>
      </c>
      <c r="L73" t="s">
        <v>3990</v>
      </c>
      <c r="AN73" t="s">
        <v>2972</v>
      </c>
      <c r="AV73" t="s">
        <v>1550</v>
      </c>
      <c r="AY73" t="s">
        <v>970</v>
      </c>
      <c r="BD73" t="s">
        <v>3965</v>
      </c>
      <c r="BF73" t="s">
        <v>4047</v>
      </c>
      <c r="BR73" t="s">
        <v>5235</v>
      </c>
      <c r="BV73" t="s">
        <v>2607</v>
      </c>
      <c r="CG73" t="s">
        <v>3122</v>
      </c>
      <c r="CH73" t="s">
        <v>2856</v>
      </c>
      <c r="CK73" t="s">
        <v>1280</v>
      </c>
      <c r="CM73" t="s">
        <v>4046</v>
      </c>
      <c r="CY73" t="s">
        <v>4938</v>
      </c>
      <c r="DA73" t="s">
        <v>673</v>
      </c>
      <c r="DS73" t="s">
        <v>2689</v>
      </c>
      <c r="EN73" t="s">
        <v>5271</v>
      </c>
    </row>
    <row r="74" spans="7:144" x14ac:dyDescent="0.2">
      <c r="G74" t="s">
        <v>3732</v>
      </c>
      <c r="K74" t="s">
        <v>4095</v>
      </c>
      <c r="L74" t="s">
        <v>2300</v>
      </c>
      <c r="AN74" t="s">
        <v>2852</v>
      </c>
      <c r="AV74" t="s">
        <v>3761</v>
      </c>
      <c r="AY74" t="s">
        <v>3383</v>
      </c>
      <c r="BD74" t="s">
        <v>2734</v>
      </c>
      <c r="BF74" t="s">
        <v>799</v>
      </c>
      <c r="BR74" t="s">
        <v>4185</v>
      </c>
      <c r="BV74" t="s">
        <v>99</v>
      </c>
      <c r="CG74" t="s">
        <v>3124</v>
      </c>
      <c r="CH74" t="s">
        <v>1639</v>
      </c>
      <c r="CK74" t="s">
        <v>1652</v>
      </c>
      <c r="CM74" t="s">
        <v>188</v>
      </c>
      <c r="CY74" t="s">
        <v>248</v>
      </c>
      <c r="DA74" t="s">
        <v>264</v>
      </c>
      <c r="DS74" t="s">
        <v>1595</v>
      </c>
      <c r="EN74" t="s">
        <v>4257</v>
      </c>
    </row>
    <row r="75" spans="7:144" x14ac:dyDescent="0.2">
      <c r="G75" t="s">
        <v>3690</v>
      </c>
      <c r="K75" t="s">
        <v>3155</v>
      </c>
      <c r="L75" t="s">
        <v>3394</v>
      </c>
      <c r="AN75" t="s">
        <v>4837</v>
      </c>
      <c r="AV75" t="s">
        <v>3860</v>
      </c>
      <c r="AY75" t="s">
        <v>4961</v>
      </c>
      <c r="BD75" t="s">
        <v>4613</v>
      </c>
      <c r="BF75" t="s">
        <v>3387</v>
      </c>
      <c r="BR75" t="s">
        <v>4186</v>
      </c>
      <c r="BV75" t="s">
        <v>832</v>
      </c>
      <c r="CG75" t="s">
        <v>2183</v>
      </c>
      <c r="CH75" t="s">
        <v>4421</v>
      </c>
      <c r="CK75" t="s">
        <v>1653</v>
      </c>
      <c r="CM75" t="s">
        <v>2331</v>
      </c>
      <c r="CY75" t="s">
        <v>2059</v>
      </c>
      <c r="DA75" t="s">
        <v>658</v>
      </c>
      <c r="DS75" t="s">
        <v>3219</v>
      </c>
      <c r="EN75" t="s">
        <v>4722</v>
      </c>
    </row>
    <row r="76" spans="7:144" x14ac:dyDescent="0.2">
      <c r="G76" t="s">
        <v>3728</v>
      </c>
      <c r="K76" t="s">
        <v>556</v>
      </c>
      <c r="L76" t="s">
        <v>2970</v>
      </c>
      <c r="AN76" t="s">
        <v>2640</v>
      </c>
      <c r="AV76" t="s">
        <v>3827</v>
      </c>
      <c r="AY76" t="s">
        <v>77</v>
      </c>
      <c r="BD76" t="s">
        <v>4063</v>
      </c>
      <c r="BF76" t="s">
        <v>3290</v>
      </c>
      <c r="BR76" t="s">
        <v>3437</v>
      </c>
      <c r="BV76" t="s">
        <v>445</v>
      </c>
      <c r="CG76" t="s">
        <v>4143</v>
      </c>
      <c r="CH76" t="s">
        <v>3972</v>
      </c>
      <c r="CK76" t="s">
        <v>3153</v>
      </c>
      <c r="CM76" t="s">
        <v>184</v>
      </c>
      <c r="CY76" t="s">
        <v>1966</v>
      </c>
      <c r="DA76" t="s">
        <v>4521</v>
      </c>
      <c r="DS76" t="s">
        <v>5040</v>
      </c>
      <c r="EN76" t="s">
        <v>4302</v>
      </c>
    </row>
    <row r="77" spans="7:144" x14ac:dyDescent="0.2">
      <c r="G77" t="s">
        <v>3729</v>
      </c>
      <c r="K77" t="s">
        <v>3689</v>
      </c>
      <c r="L77" t="s">
        <v>2449</v>
      </c>
      <c r="AN77" t="s">
        <v>2937</v>
      </c>
      <c r="AV77" t="s">
        <v>3582</v>
      </c>
      <c r="AY77" t="s">
        <v>1410</v>
      </c>
      <c r="BD77" t="s">
        <v>4062</v>
      </c>
      <c r="BF77" t="s">
        <v>4376</v>
      </c>
      <c r="BR77" t="s">
        <v>4942</v>
      </c>
      <c r="BV77" t="s">
        <v>4071</v>
      </c>
      <c r="CG77" t="s">
        <v>2176</v>
      </c>
      <c r="CH77" t="s">
        <v>4416</v>
      </c>
      <c r="CK77" t="s">
        <v>1038</v>
      </c>
      <c r="CM77" t="s">
        <v>1361</v>
      </c>
      <c r="CY77" t="s">
        <v>2676</v>
      </c>
      <c r="DA77" t="s">
        <v>4517</v>
      </c>
      <c r="DS77" t="s">
        <v>4120</v>
      </c>
      <c r="EN77" t="s">
        <v>1036</v>
      </c>
    </row>
    <row r="78" spans="7:144" x14ac:dyDescent="0.2">
      <c r="G78" t="s">
        <v>3708</v>
      </c>
      <c r="K78" t="s">
        <v>211</v>
      </c>
      <c r="L78" t="s">
        <v>846</v>
      </c>
      <c r="AN78" t="s">
        <v>60</v>
      </c>
      <c r="AV78" t="s">
        <v>1993</v>
      </c>
      <c r="AY78" t="s">
        <v>4665</v>
      </c>
      <c r="BD78" t="s">
        <v>4582</v>
      </c>
      <c r="BF78" t="s">
        <v>2891</v>
      </c>
      <c r="BR78" t="s">
        <v>2816</v>
      </c>
      <c r="BV78" t="s">
        <v>256</v>
      </c>
      <c r="CG78" t="s">
        <v>3121</v>
      </c>
      <c r="CH78" t="s">
        <v>3956</v>
      </c>
      <c r="CK78" t="s">
        <v>4443</v>
      </c>
      <c r="CM78" t="s">
        <v>89</v>
      </c>
      <c r="CY78" t="s">
        <v>3070</v>
      </c>
      <c r="DA78" t="s">
        <v>2656</v>
      </c>
      <c r="DS78" t="s">
        <v>323</v>
      </c>
      <c r="EN78" t="s">
        <v>4080</v>
      </c>
    </row>
    <row r="79" spans="7:144" x14ac:dyDescent="0.2">
      <c r="G79" t="s">
        <v>3773</v>
      </c>
      <c r="K79" t="s">
        <v>4096</v>
      </c>
      <c r="L79" t="s">
        <v>724</v>
      </c>
      <c r="AN79" t="s">
        <v>4507</v>
      </c>
      <c r="AV79" t="s">
        <v>3045</v>
      </c>
      <c r="AY79" t="s">
        <v>384</v>
      </c>
      <c r="BD79" t="s">
        <v>4145</v>
      </c>
      <c r="BF79" t="s">
        <v>2851</v>
      </c>
      <c r="BR79" t="s">
        <v>2249</v>
      </c>
      <c r="BV79" t="s">
        <v>855</v>
      </c>
      <c r="CG79" t="s">
        <v>1525</v>
      </c>
      <c r="CH79" t="s">
        <v>4273</v>
      </c>
      <c r="CK79" t="s">
        <v>4386</v>
      </c>
      <c r="CM79" t="s">
        <v>926</v>
      </c>
      <c r="CY79" t="s">
        <v>2997</v>
      </c>
      <c r="DA79" t="s">
        <v>2655</v>
      </c>
      <c r="DS79" t="s">
        <v>3933</v>
      </c>
      <c r="EN79" t="s">
        <v>4079</v>
      </c>
    </row>
    <row r="80" spans="7:144" x14ac:dyDescent="0.2">
      <c r="G80" t="s">
        <v>3742</v>
      </c>
      <c r="K80" t="s">
        <v>4097</v>
      </c>
      <c r="L80" t="s">
        <v>1556</v>
      </c>
      <c r="AN80" t="s">
        <v>4506</v>
      </c>
      <c r="AV80" t="s">
        <v>1726</v>
      </c>
      <c r="AY80" t="s">
        <v>1730</v>
      </c>
      <c r="BD80" t="s">
        <v>4528</v>
      </c>
      <c r="BF80" t="s">
        <v>4374</v>
      </c>
      <c r="BR80" t="s">
        <v>4412</v>
      </c>
      <c r="BV80" t="s">
        <v>1316</v>
      </c>
      <c r="CG80" t="s">
        <v>4349</v>
      </c>
      <c r="CH80" t="s">
        <v>1563</v>
      </c>
      <c r="CK80" t="s">
        <v>4444</v>
      </c>
      <c r="CM80" t="s">
        <v>1004</v>
      </c>
      <c r="CY80" t="s">
        <v>1854</v>
      </c>
      <c r="DA80" t="s">
        <v>1146</v>
      </c>
      <c r="DS80" t="s">
        <v>4534</v>
      </c>
      <c r="EN80" t="s">
        <v>4078</v>
      </c>
    </row>
    <row r="81" spans="7:144" x14ac:dyDescent="0.2">
      <c r="G81" t="s">
        <v>2643</v>
      </c>
      <c r="K81" t="s">
        <v>2990</v>
      </c>
      <c r="L81" t="s">
        <v>4954</v>
      </c>
      <c r="AN81" t="s">
        <v>2122</v>
      </c>
      <c r="AV81" t="s">
        <v>4390</v>
      </c>
      <c r="AY81" t="s">
        <v>220</v>
      </c>
      <c r="BD81" t="s">
        <v>4974</v>
      </c>
      <c r="BF81" t="s">
        <v>2820</v>
      </c>
      <c r="BR81" t="s">
        <v>2435</v>
      </c>
      <c r="BV81" t="s">
        <v>3185</v>
      </c>
      <c r="CG81" t="s">
        <v>4350</v>
      </c>
      <c r="CH81" t="s">
        <v>4353</v>
      </c>
      <c r="CK81" t="s">
        <v>4445</v>
      </c>
      <c r="CM81" t="s">
        <v>458</v>
      </c>
      <c r="CY81" t="s">
        <v>565</v>
      </c>
      <c r="DA81" t="s">
        <v>1700</v>
      </c>
      <c r="DS81" t="s">
        <v>3375</v>
      </c>
      <c r="EN81" t="s">
        <v>3285</v>
      </c>
    </row>
    <row r="82" spans="7:144" x14ac:dyDescent="0.2">
      <c r="G82" t="s">
        <v>3611</v>
      </c>
      <c r="K82" t="s">
        <v>281</v>
      </c>
      <c r="L82" t="s">
        <v>1263</v>
      </c>
      <c r="AN82" t="s">
        <v>1987</v>
      </c>
      <c r="AV82" t="s">
        <v>3046</v>
      </c>
      <c r="AY82" t="s">
        <v>1692</v>
      </c>
      <c r="BD82" t="s">
        <v>1566</v>
      </c>
      <c r="BF82" t="s">
        <v>5013</v>
      </c>
      <c r="BR82" t="s">
        <v>2251</v>
      </c>
      <c r="BV82" t="s">
        <v>330</v>
      </c>
      <c r="CG82" t="s">
        <v>4258</v>
      </c>
      <c r="CH82" t="s">
        <v>4354</v>
      </c>
      <c r="CK82" t="s">
        <v>2804</v>
      </c>
      <c r="CM82" t="s">
        <v>1299</v>
      </c>
      <c r="CY82" t="s">
        <v>2325</v>
      </c>
      <c r="DA82" t="s">
        <v>3833</v>
      </c>
      <c r="DS82" t="s">
        <v>2532</v>
      </c>
      <c r="EN82" t="s">
        <v>624</v>
      </c>
    </row>
    <row r="83" spans="7:144" x14ac:dyDescent="0.2">
      <c r="G83" t="s">
        <v>2661</v>
      </c>
      <c r="K83" t="s">
        <v>1368</v>
      </c>
      <c r="L83" t="s">
        <v>2724</v>
      </c>
      <c r="AN83" t="s">
        <v>4166</v>
      </c>
      <c r="AV83" t="s">
        <v>3047</v>
      </c>
      <c r="AY83" t="s">
        <v>2642</v>
      </c>
      <c r="BD83" t="s">
        <v>3973</v>
      </c>
      <c r="BF83" t="s">
        <v>5012</v>
      </c>
      <c r="BR83" t="s">
        <v>2250</v>
      </c>
      <c r="BV83" t="s">
        <v>1370</v>
      </c>
      <c r="CG83" t="s">
        <v>1872</v>
      </c>
      <c r="CH83" t="s">
        <v>1640</v>
      </c>
      <c r="CK83" t="s">
        <v>3058</v>
      </c>
      <c r="CM83" t="s">
        <v>2375</v>
      </c>
      <c r="CY83" t="s">
        <v>3019</v>
      </c>
      <c r="DA83" t="s">
        <v>2031</v>
      </c>
      <c r="DS83" t="s">
        <v>3053</v>
      </c>
      <c r="EN83" t="s">
        <v>4338</v>
      </c>
    </row>
    <row r="84" spans="7:144" x14ac:dyDescent="0.2">
      <c r="G84" t="s">
        <v>124</v>
      </c>
      <c r="K84" t="s">
        <v>368</v>
      </c>
      <c r="L84" t="s">
        <v>1992</v>
      </c>
      <c r="AN84" t="s">
        <v>2945</v>
      </c>
      <c r="AV84" t="s">
        <v>3048</v>
      </c>
      <c r="AY84" t="s">
        <v>1942</v>
      </c>
      <c r="BD84" t="s">
        <v>3995</v>
      </c>
      <c r="BF84" t="s">
        <v>5011</v>
      </c>
      <c r="BR84" t="s">
        <v>2252</v>
      </c>
      <c r="BV84" t="s">
        <v>543</v>
      </c>
      <c r="CG84" t="s">
        <v>1873</v>
      </c>
      <c r="CH84" t="s">
        <v>1620</v>
      </c>
      <c r="CK84" t="s">
        <v>2801</v>
      </c>
      <c r="CM84" t="s">
        <v>253</v>
      </c>
      <c r="CY84" t="s">
        <v>3981</v>
      </c>
      <c r="DA84" t="s">
        <v>1247</v>
      </c>
      <c r="DS84" t="s">
        <v>2312</v>
      </c>
      <c r="EN84" t="s">
        <v>2071</v>
      </c>
    </row>
    <row r="85" spans="7:144" x14ac:dyDescent="0.2">
      <c r="G85" t="s">
        <v>535</v>
      </c>
      <c r="K85" t="s">
        <v>547</v>
      </c>
      <c r="L85" t="s">
        <v>3880</v>
      </c>
      <c r="AN85" t="s">
        <v>1893</v>
      </c>
      <c r="AV85" t="s">
        <v>4976</v>
      </c>
      <c r="AY85" t="s">
        <v>2762</v>
      </c>
      <c r="BD85" t="s">
        <v>1857</v>
      </c>
      <c r="BF85" t="s">
        <v>2936</v>
      </c>
      <c r="BR85" t="s">
        <v>2253</v>
      </c>
      <c r="BV85" t="s">
        <v>413</v>
      </c>
      <c r="CG85" t="s">
        <v>3702</v>
      </c>
      <c r="CH85" t="s">
        <v>1585</v>
      </c>
      <c r="CK85" t="s">
        <v>2865</v>
      </c>
      <c r="CM85" t="s">
        <v>154</v>
      </c>
      <c r="CY85" t="s">
        <v>2938</v>
      </c>
      <c r="DA85" t="s">
        <v>3905</v>
      </c>
      <c r="DS85" t="s">
        <v>376</v>
      </c>
      <c r="EN85" t="s">
        <v>2864</v>
      </c>
    </row>
    <row r="86" spans="7:144" x14ac:dyDescent="0.2">
      <c r="G86" t="s">
        <v>930</v>
      </c>
      <c r="K86" t="s">
        <v>289</v>
      </c>
      <c r="L86" t="s">
        <v>3861</v>
      </c>
      <c r="AN86" t="s">
        <v>3904</v>
      </c>
      <c r="AV86" t="s">
        <v>5046</v>
      </c>
      <c r="AY86" t="s">
        <v>1081</v>
      </c>
      <c r="BD86" t="s">
        <v>999</v>
      </c>
      <c r="BF86" t="s">
        <v>210</v>
      </c>
      <c r="BR86" t="s">
        <v>1901</v>
      </c>
      <c r="BV86" t="s">
        <v>1227</v>
      </c>
      <c r="CG86" t="s">
        <v>663</v>
      </c>
      <c r="CH86" t="s">
        <v>996</v>
      </c>
      <c r="CK86" t="s">
        <v>2832</v>
      </c>
      <c r="CM86" t="s">
        <v>3401</v>
      </c>
      <c r="CY86" t="s">
        <v>1211</v>
      </c>
      <c r="DA86" t="s">
        <v>3343</v>
      </c>
      <c r="DS86" t="s">
        <v>2641</v>
      </c>
      <c r="EN86" t="s">
        <v>3983</v>
      </c>
    </row>
    <row r="87" spans="7:144" x14ac:dyDescent="0.2">
      <c r="G87" t="s">
        <v>4231</v>
      </c>
      <c r="K87" t="s">
        <v>230</v>
      </c>
      <c r="L87" t="s">
        <v>312</v>
      </c>
      <c r="AN87" t="s">
        <v>2849</v>
      </c>
      <c r="AV87" t="s">
        <v>1756</v>
      </c>
      <c r="AY87" t="s">
        <v>1082</v>
      </c>
      <c r="BD87" t="s">
        <v>4899</v>
      </c>
      <c r="BF87" t="s">
        <v>2015</v>
      </c>
      <c r="BR87" t="s">
        <v>1526</v>
      </c>
      <c r="BV87" t="s">
        <v>105</v>
      </c>
      <c r="CG87" t="s">
        <v>1150</v>
      </c>
      <c r="CH87" t="s">
        <v>1584</v>
      </c>
      <c r="CK87" t="s">
        <v>2866</v>
      </c>
      <c r="CM87" t="s">
        <v>4654</v>
      </c>
      <c r="CY87" t="s">
        <v>2068</v>
      </c>
      <c r="DA87" t="s">
        <v>3914</v>
      </c>
      <c r="DS87" t="s">
        <v>223</v>
      </c>
      <c r="EN87" t="s">
        <v>2776</v>
      </c>
    </row>
    <row r="88" spans="7:144" x14ac:dyDescent="0.2">
      <c r="G88" t="s">
        <v>4347</v>
      </c>
      <c r="K88" t="s">
        <v>278</v>
      </c>
      <c r="L88" t="s">
        <v>4441</v>
      </c>
      <c r="AN88" t="s">
        <v>2850</v>
      </c>
      <c r="AV88" t="s">
        <v>598</v>
      </c>
      <c r="AY88" t="s">
        <v>1297</v>
      </c>
      <c r="BD88" t="s">
        <v>463</v>
      </c>
      <c r="BF88" t="s">
        <v>3979</v>
      </c>
      <c r="BR88" t="s">
        <v>2424</v>
      </c>
      <c r="BV88" t="s">
        <v>2565</v>
      </c>
      <c r="CG88" t="s">
        <v>2311</v>
      </c>
      <c r="CH88" t="s">
        <v>5228</v>
      </c>
      <c r="CK88" t="s">
        <v>2952</v>
      </c>
      <c r="CM88" t="s">
        <v>1512</v>
      </c>
      <c r="CY88" t="s">
        <v>777</v>
      </c>
      <c r="DA88" t="s">
        <v>5067</v>
      </c>
      <c r="DS88" t="s">
        <v>1317</v>
      </c>
      <c r="EN88" t="s">
        <v>3278</v>
      </c>
    </row>
    <row r="89" spans="7:144" x14ac:dyDescent="0.2">
      <c r="G89" t="s">
        <v>4326</v>
      </c>
      <c r="K89" t="s">
        <v>537</v>
      </c>
      <c r="L89" t="s">
        <v>2599</v>
      </c>
      <c r="AN89" t="s">
        <v>2704</v>
      </c>
      <c r="AV89" t="s">
        <v>637</v>
      </c>
      <c r="AY89" t="s">
        <v>2837</v>
      </c>
      <c r="BD89" t="s">
        <v>287</v>
      </c>
      <c r="BF89" t="s">
        <v>1937</v>
      </c>
      <c r="BR89" t="s">
        <v>2254</v>
      </c>
      <c r="BV89" t="s">
        <v>1858</v>
      </c>
      <c r="CG89" t="s">
        <v>4545</v>
      </c>
      <c r="CH89" t="s">
        <v>5229</v>
      </c>
      <c r="CK89" t="s">
        <v>3372</v>
      </c>
      <c r="CY89" t="s">
        <v>3756</v>
      </c>
      <c r="DA89" t="s">
        <v>204</v>
      </c>
      <c r="DS89" t="s">
        <v>3248</v>
      </c>
      <c r="EN89" t="s">
        <v>1856</v>
      </c>
    </row>
    <row r="90" spans="7:144" x14ac:dyDescent="0.2">
      <c r="G90" t="s">
        <v>2752</v>
      </c>
      <c r="K90" t="s">
        <v>399</v>
      </c>
      <c r="L90" t="s">
        <v>4653</v>
      </c>
      <c r="AN90" t="s">
        <v>1844</v>
      </c>
      <c r="AV90" t="s">
        <v>127</v>
      </c>
      <c r="AY90" t="s">
        <v>3338</v>
      </c>
      <c r="BD90" t="s">
        <v>536</v>
      </c>
      <c r="BF90" t="s">
        <v>13</v>
      </c>
      <c r="BR90" t="s">
        <v>2255</v>
      </c>
      <c r="BV90" t="s">
        <v>607</v>
      </c>
      <c r="CG90" t="s">
        <v>4460</v>
      </c>
      <c r="CH90" t="s">
        <v>1669</v>
      </c>
      <c r="CK90" t="s">
        <v>4446</v>
      </c>
      <c r="CY90" t="s">
        <v>1879</v>
      </c>
      <c r="DA90" t="s">
        <v>718</v>
      </c>
      <c r="DS90" t="s">
        <v>640</v>
      </c>
      <c r="EN90" t="s">
        <v>1824</v>
      </c>
    </row>
    <row r="91" spans="7:144" x14ac:dyDescent="0.2">
      <c r="G91" t="s">
        <v>2753</v>
      </c>
      <c r="K91" t="s">
        <v>125</v>
      </c>
      <c r="L91" t="s">
        <v>4129</v>
      </c>
      <c r="AN91" t="s">
        <v>3448</v>
      </c>
      <c r="AV91" t="s">
        <v>675</v>
      </c>
      <c r="AY91" t="s">
        <v>2701</v>
      </c>
      <c r="BD91" t="s">
        <v>285</v>
      </c>
      <c r="BF91" t="s">
        <v>1250</v>
      </c>
      <c r="BR91" t="s">
        <v>2438</v>
      </c>
      <c r="BV91" t="s">
        <v>255</v>
      </c>
      <c r="CG91" t="s">
        <v>4462</v>
      </c>
      <c r="CH91" t="s">
        <v>3143</v>
      </c>
      <c r="CK91" t="s">
        <v>4512</v>
      </c>
      <c r="CY91" t="s">
        <v>952</v>
      </c>
      <c r="DA91" t="s">
        <v>804</v>
      </c>
      <c r="DS91" t="s">
        <v>4304</v>
      </c>
      <c r="EN91" t="s">
        <v>1825</v>
      </c>
    </row>
    <row r="92" spans="7:144" x14ac:dyDescent="0.2">
      <c r="G92" t="s">
        <v>2751</v>
      </c>
      <c r="K92" t="s">
        <v>538</v>
      </c>
      <c r="L92" t="s">
        <v>4622</v>
      </c>
      <c r="AN92" t="s">
        <v>3748</v>
      </c>
      <c r="AV92" t="s">
        <v>524</v>
      </c>
      <c r="AY92" t="s">
        <v>3077</v>
      </c>
      <c r="BD92" t="s">
        <v>503</v>
      </c>
      <c r="BF92" t="s">
        <v>1531</v>
      </c>
      <c r="BR92" t="s">
        <v>2436</v>
      </c>
      <c r="BV92" t="s">
        <v>406</v>
      </c>
      <c r="CG92" t="s">
        <v>4461</v>
      </c>
      <c r="CH92" t="s">
        <v>2228</v>
      </c>
      <c r="CK92" t="s">
        <v>1627</v>
      </c>
      <c r="CY92" t="s">
        <v>829</v>
      </c>
      <c r="DA92" t="s">
        <v>182</v>
      </c>
      <c r="DS92" t="s">
        <v>4305</v>
      </c>
      <c r="EN92" t="s">
        <v>1826</v>
      </c>
    </row>
    <row r="93" spans="7:144" x14ac:dyDescent="0.2">
      <c r="G93" t="s">
        <v>3044</v>
      </c>
      <c r="K93" t="s">
        <v>2680</v>
      </c>
      <c r="AN93" t="s">
        <v>208</v>
      </c>
      <c r="AV93" t="s">
        <v>1913</v>
      </c>
      <c r="AY93" t="s">
        <v>181</v>
      </c>
      <c r="BD93" t="s">
        <v>853</v>
      </c>
      <c r="BF93" t="s">
        <v>3005</v>
      </c>
      <c r="BR93" t="s">
        <v>2163</v>
      </c>
      <c r="BV93" t="s">
        <v>668</v>
      </c>
      <c r="CG93" t="s">
        <v>4333</v>
      </c>
      <c r="CH93" t="s">
        <v>5219</v>
      </c>
      <c r="CK93" t="s">
        <v>1089</v>
      </c>
      <c r="CY93" t="s">
        <v>824</v>
      </c>
      <c r="DA93" t="s">
        <v>1400</v>
      </c>
      <c r="DS93" t="s">
        <v>119</v>
      </c>
      <c r="EN93" t="s">
        <v>1268</v>
      </c>
    </row>
    <row r="94" spans="7:144" x14ac:dyDescent="0.2">
      <c r="G94" t="s">
        <v>572</v>
      </c>
      <c r="K94" t="s">
        <v>17</v>
      </c>
      <c r="AN94" t="s">
        <v>3951</v>
      </c>
      <c r="AV94" t="s">
        <v>2455</v>
      </c>
      <c r="AY94" t="s">
        <v>282</v>
      </c>
      <c r="BD94" t="s">
        <v>1194</v>
      </c>
      <c r="BF94" t="s">
        <v>3146</v>
      </c>
      <c r="BR94" t="s">
        <v>2012</v>
      </c>
      <c r="BV94" t="s">
        <v>1333</v>
      </c>
      <c r="CG94" t="s">
        <v>4611</v>
      </c>
      <c r="CH94" t="s">
        <v>5220</v>
      </c>
      <c r="CK94" t="s">
        <v>621</v>
      </c>
      <c r="CY94" t="s">
        <v>4050</v>
      </c>
      <c r="DA94" t="s">
        <v>1399</v>
      </c>
      <c r="DS94" t="s">
        <v>819</v>
      </c>
      <c r="EN94" t="s">
        <v>2926</v>
      </c>
    </row>
    <row r="95" spans="7:144" x14ac:dyDescent="0.2">
      <c r="G95" t="s">
        <v>2955</v>
      </c>
      <c r="K95" t="s">
        <v>16</v>
      </c>
      <c r="AN95" t="s">
        <v>800</v>
      </c>
      <c r="AV95" t="s">
        <v>2748</v>
      </c>
      <c r="AY95" t="s">
        <v>341</v>
      </c>
      <c r="BD95" t="s">
        <v>2859</v>
      </c>
      <c r="BF95" t="s">
        <v>2501</v>
      </c>
      <c r="BR95" t="s">
        <v>1904</v>
      </c>
      <c r="BV95" t="s">
        <v>1285</v>
      </c>
      <c r="CG95" t="s">
        <v>4608</v>
      </c>
      <c r="CH95" t="s">
        <v>2854</v>
      </c>
      <c r="CK95" t="s">
        <v>803</v>
      </c>
      <c r="CY95" t="s">
        <v>4006</v>
      </c>
      <c r="DA95" t="s">
        <v>1091</v>
      </c>
      <c r="DS95" t="s">
        <v>820</v>
      </c>
      <c r="EN95" t="s">
        <v>2224</v>
      </c>
    </row>
    <row r="96" spans="7:144" x14ac:dyDescent="0.2">
      <c r="G96" t="s">
        <v>1418</v>
      </c>
      <c r="K96" t="s">
        <v>3174</v>
      </c>
      <c r="AN96" t="s">
        <v>4436</v>
      </c>
      <c r="AV96" t="s">
        <v>683</v>
      </c>
      <c r="AY96" t="s">
        <v>205</v>
      </c>
      <c r="BD96" t="s">
        <v>1244</v>
      </c>
      <c r="BF96" t="s">
        <v>2727</v>
      </c>
      <c r="BR96" t="s">
        <v>2261</v>
      </c>
      <c r="BV96" t="s">
        <v>1483</v>
      </c>
      <c r="CG96" t="s">
        <v>2527</v>
      </c>
      <c r="CH96" t="s">
        <v>2116</v>
      </c>
      <c r="CK96" t="s">
        <v>2004</v>
      </c>
      <c r="CY96" t="s">
        <v>4880</v>
      </c>
      <c r="DA96" t="s">
        <v>798</v>
      </c>
      <c r="DS96" t="s">
        <v>2860</v>
      </c>
      <c r="EN96" t="s">
        <v>2025</v>
      </c>
    </row>
    <row r="97" spans="7:144" x14ac:dyDescent="0.2">
      <c r="G97" t="s">
        <v>4348</v>
      </c>
      <c r="K97" t="s">
        <v>856</v>
      </c>
      <c r="AN97" t="s">
        <v>2361</v>
      </c>
      <c r="AV97" t="s">
        <v>575</v>
      </c>
      <c r="AY97" t="s">
        <v>5260</v>
      </c>
      <c r="BD97" t="s">
        <v>291</v>
      </c>
      <c r="BF97" t="s">
        <v>3295</v>
      </c>
      <c r="BR97" t="s">
        <v>2256</v>
      </c>
      <c r="BV97" t="s">
        <v>3419</v>
      </c>
      <c r="CG97" t="s">
        <v>2315</v>
      </c>
      <c r="CH97" t="s">
        <v>3208</v>
      </c>
      <c r="CK97" t="s">
        <v>1090</v>
      </c>
      <c r="CY97" t="s">
        <v>2908</v>
      </c>
      <c r="DA97" t="s">
        <v>194</v>
      </c>
      <c r="DS97" t="s">
        <v>3220</v>
      </c>
      <c r="EN97" t="s">
        <v>3195</v>
      </c>
    </row>
    <row r="98" spans="7:144" x14ac:dyDescent="0.2">
      <c r="G98" t="s">
        <v>1818</v>
      </c>
      <c r="K98" t="s">
        <v>1174</v>
      </c>
      <c r="AN98" t="s">
        <v>3670</v>
      </c>
      <c r="AV98" t="s">
        <v>263</v>
      </c>
      <c r="AY98" t="s">
        <v>4485</v>
      </c>
      <c r="BD98" t="s">
        <v>1376</v>
      </c>
      <c r="BF98" t="s">
        <v>2728</v>
      </c>
      <c r="BR98" t="s">
        <v>786</v>
      </c>
      <c r="BV98" t="s">
        <v>1002</v>
      </c>
      <c r="CG98" t="s">
        <v>3229</v>
      </c>
      <c r="CH98" t="s">
        <v>4420</v>
      </c>
      <c r="CK98" t="s">
        <v>3766</v>
      </c>
      <c r="CY98" t="s">
        <v>3004</v>
      </c>
      <c r="DA98" t="s">
        <v>1092</v>
      </c>
      <c r="DS98" t="s">
        <v>3193</v>
      </c>
      <c r="EN98" t="s">
        <v>4923</v>
      </c>
    </row>
    <row r="99" spans="7:144" x14ac:dyDescent="0.2">
      <c r="G99" t="s">
        <v>4213</v>
      </c>
      <c r="K99" t="s">
        <v>1175</v>
      </c>
      <c r="AN99" t="s">
        <v>3556</v>
      </c>
      <c r="AV99" t="s">
        <v>333</v>
      </c>
      <c r="AY99" t="s">
        <v>4486</v>
      </c>
      <c r="BD99" t="s">
        <v>6</v>
      </c>
      <c r="BF99" t="s">
        <v>1008</v>
      </c>
      <c r="BR99" t="s">
        <v>3252</v>
      </c>
      <c r="BV99" t="s">
        <v>1386</v>
      </c>
      <c r="CG99" t="s">
        <v>3781</v>
      </c>
      <c r="CH99" t="s">
        <v>1843</v>
      </c>
      <c r="CK99" t="s">
        <v>1343</v>
      </c>
      <c r="CY99" t="s">
        <v>2759</v>
      </c>
      <c r="DA99" t="s">
        <v>116</v>
      </c>
      <c r="DS99" t="s">
        <v>3986</v>
      </c>
      <c r="EN99" t="s">
        <v>3752</v>
      </c>
    </row>
    <row r="100" spans="7:144" x14ac:dyDescent="0.2">
      <c r="G100" t="s">
        <v>1616</v>
      </c>
      <c r="K100" t="s">
        <v>2570</v>
      </c>
      <c r="AN100" t="s">
        <v>3653</v>
      </c>
      <c r="AV100" t="s">
        <v>594</v>
      </c>
      <c r="AY100" t="s">
        <v>4483</v>
      </c>
      <c r="BD100" t="s">
        <v>300</v>
      </c>
      <c r="BF100" t="s">
        <v>5250</v>
      </c>
      <c r="BR100" t="s">
        <v>4402</v>
      </c>
      <c r="BV100" t="s">
        <v>4677</v>
      </c>
      <c r="CG100" t="s">
        <v>2039</v>
      </c>
      <c r="CH100" t="s">
        <v>928</v>
      </c>
      <c r="CK100" t="s">
        <v>2403</v>
      </c>
      <c r="CY100" t="s">
        <v>4204</v>
      </c>
      <c r="DA100" t="s">
        <v>115</v>
      </c>
      <c r="DS100" t="s">
        <v>2466</v>
      </c>
      <c r="EN100" t="s">
        <v>1406</v>
      </c>
    </row>
    <row r="101" spans="7:144" x14ac:dyDescent="0.2">
      <c r="G101" t="s">
        <v>2494</v>
      </c>
      <c r="K101" t="s">
        <v>2900</v>
      </c>
      <c r="AN101" t="s">
        <v>696</v>
      </c>
      <c r="AV101" t="s">
        <v>690</v>
      </c>
      <c r="AY101" t="s">
        <v>4484</v>
      </c>
      <c r="BD101" t="s">
        <v>286</v>
      </c>
      <c r="BF101" t="s">
        <v>2967</v>
      </c>
      <c r="BR101" t="s">
        <v>2257</v>
      </c>
      <c r="BV101" t="s">
        <v>2812</v>
      </c>
      <c r="CG101" t="s">
        <v>1724</v>
      </c>
      <c r="CH101" t="s">
        <v>80</v>
      </c>
      <c r="CK101" t="s">
        <v>3084</v>
      </c>
      <c r="CY101" t="s">
        <v>3862</v>
      </c>
      <c r="DA101" t="s">
        <v>171</v>
      </c>
      <c r="DS101" t="s">
        <v>2465</v>
      </c>
      <c r="EN101" t="s">
        <v>1571</v>
      </c>
    </row>
    <row r="102" spans="7:144" x14ac:dyDescent="0.2">
      <c r="G102" t="s">
        <v>4680</v>
      </c>
      <c r="K102" t="s">
        <v>3173</v>
      </c>
      <c r="AN102" t="s">
        <v>2397</v>
      </c>
      <c r="AV102" t="s">
        <v>444</v>
      </c>
      <c r="AY102" t="s">
        <v>2886</v>
      </c>
      <c r="BD102" t="s">
        <v>288</v>
      </c>
      <c r="BF102" t="s">
        <v>2170</v>
      </c>
      <c r="BR102" t="s">
        <v>2264</v>
      </c>
      <c r="BV102" t="s">
        <v>981</v>
      </c>
      <c r="CG102" t="s">
        <v>4244</v>
      </c>
      <c r="CH102" t="s">
        <v>2453</v>
      </c>
      <c r="CK102" t="s">
        <v>2531</v>
      </c>
      <c r="CY102" t="s">
        <v>3909</v>
      </c>
      <c r="DA102" t="s">
        <v>4449</v>
      </c>
      <c r="DS102" t="s">
        <v>1235</v>
      </c>
      <c r="EN102" t="s">
        <v>4323</v>
      </c>
    </row>
    <row r="103" spans="7:144" x14ac:dyDescent="0.2">
      <c r="G103" t="s">
        <v>2495</v>
      </c>
      <c r="K103" t="s">
        <v>3851</v>
      </c>
      <c r="AN103" t="s">
        <v>1778</v>
      </c>
      <c r="AV103" t="s">
        <v>581</v>
      </c>
      <c r="AY103" t="s">
        <v>3950</v>
      </c>
      <c r="BD103" t="s">
        <v>988</v>
      </c>
      <c r="BF103" t="s">
        <v>2966</v>
      </c>
      <c r="BR103" t="s">
        <v>2265</v>
      </c>
      <c r="BV103" t="s">
        <v>4697</v>
      </c>
      <c r="CG103" t="s">
        <v>4266</v>
      </c>
      <c r="CH103" t="s">
        <v>923</v>
      </c>
      <c r="CK103" t="s">
        <v>4369</v>
      </c>
      <c r="CY103" t="s">
        <v>664</v>
      </c>
      <c r="DA103" t="s">
        <v>4450</v>
      </c>
      <c r="DS103" t="s">
        <v>1105</v>
      </c>
      <c r="EN103" t="s">
        <v>2963</v>
      </c>
    </row>
    <row r="104" spans="7:144" x14ac:dyDescent="0.2">
      <c r="G104" t="s">
        <v>4681</v>
      </c>
      <c r="K104" t="s">
        <v>429</v>
      </c>
      <c r="AN104" t="s">
        <v>1883</v>
      </c>
      <c r="AV104" t="s">
        <v>1567</v>
      </c>
      <c r="AY104" t="s">
        <v>795</v>
      </c>
      <c r="BF104" t="s">
        <v>3022</v>
      </c>
      <c r="BR104" t="s">
        <v>2258</v>
      </c>
      <c r="BV104" t="s">
        <v>4382</v>
      </c>
      <c r="CG104" t="s">
        <v>367</v>
      </c>
      <c r="CH104" t="s">
        <v>1847</v>
      </c>
      <c r="CK104" t="s">
        <v>4368</v>
      </c>
      <c r="CY104" t="s">
        <v>1604</v>
      </c>
      <c r="DA104" t="s">
        <v>1031</v>
      </c>
      <c r="DS104" t="s">
        <v>2082</v>
      </c>
      <c r="EN104" t="s">
        <v>3280</v>
      </c>
    </row>
    <row r="105" spans="7:144" x14ac:dyDescent="0.2">
      <c r="G105" t="s">
        <v>1615</v>
      </c>
      <c r="K105" t="s">
        <v>1178</v>
      </c>
      <c r="AN105" t="s">
        <v>372</v>
      </c>
      <c r="AV105" t="s">
        <v>601</v>
      </c>
      <c r="AY105" t="s">
        <v>3985</v>
      </c>
      <c r="BR105" t="s">
        <v>1596</v>
      </c>
      <c r="BV105" t="s">
        <v>797</v>
      </c>
      <c r="CG105" t="s">
        <v>1166</v>
      </c>
      <c r="CH105" t="s">
        <v>1689</v>
      </c>
      <c r="CK105" t="s">
        <v>4981</v>
      </c>
      <c r="CY105" t="s">
        <v>2516</v>
      </c>
      <c r="DA105" t="s">
        <v>986</v>
      </c>
      <c r="DS105" t="s">
        <v>2038</v>
      </c>
      <c r="EN105" t="s">
        <v>2493</v>
      </c>
    </row>
    <row r="106" spans="7:144" x14ac:dyDescent="0.2">
      <c r="G106" t="s">
        <v>2600</v>
      </c>
      <c r="K106" t="s">
        <v>1179</v>
      </c>
      <c r="AN106" t="s">
        <v>273</v>
      </c>
      <c r="AV106" t="s">
        <v>612</v>
      </c>
      <c r="AY106" t="s">
        <v>4212</v>
      </c>
      <c r="BR106" t="s">
        <v>2439</v>
      </c>
      <c r="BV106" t="s">
        <v>1480</v>
      </c>
      <c r="CG106" t="s">
        <v>3016</v>
      </c>
      <c r="CH106" t="s">
        <v>2392</v>
      </c>
      <c r="CK106" t="s">
        <v>4378</v>
      </c>
      <c r="CY106" t="s">
        <v>2515</v>
      </c>
      <c r="DA106" t="s">
        <v>4237</v>
      </c>
      <c r="DS106" t="s">
        <v>1106</v>
      </c>
      <c r="EN106" t="s">
        <v>2332</v>
      </c>
    </row>
    <row r="107" spans="7:144" x14ac:dyDescent="0.2">
      <c r="G107" t="s">
        <v>4468</v>
      </c>
      <c r="K107" t="s">
        <v>4116</v>
      </c>
      <c r="AN107" t="s">
        <v>3093</v>
      </c>
      <c r="AV107" t="s">
        <v>1884</v>
      </c>
      <c r="AY107" t="s">
        <v>579</v>
      </c>
      <c r="BR107" t="s">
        <v>2259</v>
      </c>
      <c r="BV107" t="s">
        <v>1497</v>
      </c>
      <c r="CG107" t="s">
        <v>2855</v>
      </c>
      <c r="CH107" t="s">
        <v>4417</v>
      </c>
      <c r="CK107" t="s">
        <v>3322</v>
      </c>
      <c r="CY107" t="s">
        <v>729</v>
      </c>
      <c r="DA107" t="s">
        <v>4234</v>
      </c>
      <c r="DS107" t="s">
        <v>2957</v>
      </c>
      <c r="EN107" t="s">
        <v>1686</v>
      </c>
    </row>
    <row r="108" spans="7:144" x14ac:dyDescent="0.2">
      <c r="G108" t="s">
        <v>4996</v>
      </c>
      <c r="K108" t="s">
        <v>409</v>
      </c>
      <c r="AN108" t="s">
        <v>4245</v>
      </c>
      <c r="AV108" t="s">
        <v>3061</v>
      </c>
      <c r="AY108" t="s">
        <v>187</v>
      </c>
      <c r="BR108" t="s">
        <v>2260</v>
      </c>
      <c r="BV108" t="s">
        <v>1245</v>
      </c>
      <c r="CG108" t="s">
        <v>2744</v>
      </c>
      <c r="CH108" t="s">
        <v>3120</v>
      </c>
      <c r="CK108" t="s">
        <v>5249</v>
      </c>
      <c r="CY108" t="s">
        <v>730</v>
      </c>
      <c r="DA108" t="s">
        <v>742</v>
      </c>
      <c r="DS108" t="s">
        <v>2959</v>
      </c>
      <c r="EN108" t="s">
        <v>1687</v>
      </c>
    </row>
    <row r="109" spans="7:144" x14ac:dyDescent="0.2">
      <c r="G109" t="s">
        <v>1889</v>
      </c>
      <c r="K109" t="s">
        <v>1815</v>
      </c>
      <c r="AN109" t="s">
        <v>5273</v>
      </c>
      <c r="AV109" t="s">
        <v>1043</v>
      </c>
      <c r="AY109" t="s">
        <v>1963</v>
      </c>
      <c r="BR109" t="s">
        <v>2262</v>
      </c>
      <c r="BV109" t="s">
        <v>4999</v>
      </c>
      <c r="CG109" t="s">
        <v>3841</v>
      </c>
      <c r="CH109" t="s">
        <v>4024</v>
      </c>
      <c r="CK109" t="s">
        <v>1325</v>
      </c>
      <c r="CY109" t="s">
        <v>1213</v>
      </c>
      <c r="DA109" t="s">
        <v>3225</v>
      </c>
      <c r="DS109" t="s">
        <v>5142</v>
      </c>
      <c r="EN109" t="s">
        <v>3239</v>
      </c>
    </row>
    <row r="110" spans="7:144" x14ac:dyDescent="0.2">
      <c r="G110" t="s">
        <v>1940</v>
      </c>
      <c r="K110" t="s">
        <v>280</v>
      </c>
      <c r="AN110" t="s">
        <v>5269</v>
      </c>
      <c r="AV110" t="s">
        <v>4327</v>
      </c>
      <c r="AY110" t="s">
        <v>226</v>
      </c>
      <c r="BR110" t="s">
        <v>2263</v>
      </c>
      <c r="BV110" t="s">
        <v>3165</v>
      </c>
      <c r="CG110" t="s">
        <v>3400</v>
      </c>
      <c r="CH110" t="s">
        <v>4895</v>
      </c>
      <c r="CK110" t="s">
        <v>4119</v>
      </c>
      <c r="CY110" t="s">
        <v>2043</v>
      </c>
      <c r="DA110" t="s">
        <v>3244</v>
      </c>
      <c r="DS110" t="s">
        <v>2869</v>
      </c>
      <c r="EN110" t="s">
        <v>3182</v>
      </c>
    </row>
    <row r="111" spans="7:144" x14ac:dyDescent="0.2">
      <c r="G111" t="s">
        <v>3388</v>
      </c>
      <c r="K111" t="s">
        <v>531</v>
      </c>
      <c r="AN111" t="s">
        <v>2507</v>
      </c>
      <c r="AV111" t="s">
        <v>412</v>
      </c>
      <c r="AY111" t="s">
        <v>2404</v>
      </c>
      <c r="BR111" t="s">
        <v>4039</v>
      </c>
      <c r="BV111" t="s">
        <v>2829</v>
      </c>
      <c r="CG111" t="s">
        <v>3197</v>
      </c>
      <c r="CH111" t="s">
        <v>3341</v>
      </c>
      <c r="CK111" t="s">
        <v>3054</v>
      </c>
      <c r="CY111" t="s">
        <v>2042</v>
      </c>
      <c r="DA111" t="s">
        <v>3245</v>
      </c>
      <c r="DS111" t="s">
        <v>4860</v>
      </c>
      <c r="EN111" t="s">
        <v>2119</v>
      </c>
    </row>
    <row r="112" spans="7:144" x14ac:dyDescent="0.2">
      <c r="G112" t="s">
        <v>4469</v>
      </c>
      <c r="K112" t="s">
        <v>2151</v>
      </c>
      <c r="AN112" t="s">
        <v>3306</v>
      </c>
      <c r="AV112" t="s">
        <v>225</v>
      </c>
      <c r="AY112" t="s">
        <v>4492</v>
      </c>
      <c r="BR112" t="s">
        <v>2266</v>
      </c>
      <c r="BV112" t="s">
        <v>827</v>
      </c>
      <c r="CG112" t="s">
        <v>4616</v>
      </c>
      <c r="CH112" t="s">
        <v>756</v>
      </c>
      <c r="CK112" t="s">
        <v>3803</v>
      </c>
      <c r="CY112" t="s">
        <v>3007</v>
      </c>
      <c r="DA112" t="s">
        <v>1832</v>
      </c>
      <c r="DS112" t="s">
        <v>1909</v>
      </c>
    </row>
    <row r="113" spans="7:105" x14ac:dyDescent="0.2">
      <c r="G113" t="s">
        <v>2484</v>
      </c>
      <c r="K113" t="s">
        <v>467</v>
      </c>
      <c r="AN113" t="s">
        <v>1086</v>
      </c>
      <c r="AV113" t="s">
        <v>605</v>
      </c>
      <c r="AY113" t="s">
        <v>805</v>
      </c>
      <c r="BR113" t="s">
        <v>2267</v>
      </c>
      <c r="BV113" t="s">
        <v>193</v>
      </c>
      <c r="CG113" t="s">
        <v>3106</v>
      </c>
      <c r="CH113" t="s">
        <v>2777</v>
      </c>
      <c r="CK113" t="s">
        <v>3456</v>
      </c>
      <c r="CY113" t="s">
        <v>646</v>
      </c>
      <c r="DA113" t="s">
        <v>3134</v>
      </c>
    </row>
    <row r="114" spans="7:105" x14ac:dyDescent="0.2">
      <c r="G114" t="s">
        <v>2040</v>
      </c>
      <c r="K114" t="s">
        <v>2211</v>
      </c>
      <c r="AN114" t="s">
        <v>776</v>
      </c>
      <c r="AV114" t="s">
        <v>1861</v>
      </c>
      <c r="AY114" t="s">
        <v>1094</v>
      </c>
      <c r="BR114" t="s">
        <v>2268</v>
      </c>
      <c r="BV114" t="s">
        <v>92</v>
      </c>
      <c r="CG114" t="s">
        <v>2162</v>
      </c>
      <c r="CH114" t="s">
        <v>3</v>
      </c>
      <c r="CK114" t="s">
        <v>1738</v>
      </c>
      <c r="CY114" t="s">
        <v>4243</v>
      </c>
      <c r="DA114" t="s">
        <v>3133</v>
      </c>
    </row>
    <row r="115" spans="7:105" x14ac:dyDescent="0.2">
      <c r="G115" t="s">
        <v>2499</v>
      </c>
      <c r="K115" t="s">
        <v>1768</v>
      </c>
      <c r="AN115" t="s">
        <v>771</v>
      </c>
      <c r="AV115" t="s">
        <v>634</v>
      </c>
      <c r="AY115" t="s">
        <v>889</v>
      </c>
      <c r="BR115" t="s">
        <v>3202</v>
      </c>
      <c r="BV115" t="s">
        <v>828</v>
      </c>
      <c r="CG115" t="s">
        <v>4192</v>
      </c>
      <c r="CH115" t="s">
        <v>731</v>
      </c>
      <c r="CK115" t="s">
        <v>186</v>
      </c>
      <c r="CY115" t="s">
        <v>4527</v>
      </c>
      <c r="DA115" t="s">
        <v>875</v>
      </c>
    </row>
    <row r="116" spans="7:105" x14ac:dyDescent="0.2">
      <c r="G116" t="s">
        <v>131</v>
      </c>
      <c r="K116" t="s">
        <v>4919</v>
      </c>
      <c r="AN116" t="s">
        <v>770</v>
      </c>
      <c r="AV116" t="s">
        <v>670</v>
      </c>
      <c r="AY116" t="s">
        <v>2654</v>
      </c>
      <c r="BR116" t="s">
        <v>2269</v>
      </c>
      <c r="BV116" t="s">
        <v>757</v>
      </c>
      <c r="CG116" t="s">
        <v>4100</v>
      </c>
      <c r="CH116" t="s">
        <v>3422</v>
      </c>
      <c r="CK116" t="s">
        <v>3094</v>
      </c>
      <c r="CY116" t="s">
        <v>1392</v>
      </c>
      <c r="DA116" t="s">
        <v>920</v>
      </c>
    </row>
    <row r="117" spans="7:105" x14ac:dyDescent="0.2">
      <c r="G117" t="s">
        <v>5209</v>
      </c>
      <c r="K117" t="s">
        <v>183</v>
      </c>
      <c r="AN117" t="s">
        <v>5266</v>
      </c>
      <c r="AV117" t="s">
        <v>914</v>
      </c>
      <c r="AY117" t="s">
        <v>3881</v>
      </c>
      <c r="BR117" t="s">
        <v>2270</v>
      </c>
      <c r="BV117" t="s">
        <v>215</v>
      </c>
      <c r="CG117" t="s">
        <v>4241</v>
      </c>
      <c r="CH117" t="s">
        <v>5048</v>
      </c>
      <c r="CK117" t="s">
        <v>954</v>
      </c>
      <c r="CY117" t="s">
        <v>783</v>
      </c>
      <c r="DA117" t="s">
        <v>924</v>
      </c>
    </row>
    <row r="118" spans="7:105" x14ac:dyDescent="0.2">
      <c r="G118" t="s">
        <v>4303</v>
      </c>
      <c r="K118" t="s">
        <v>1296</v>
      </c>
      <c r="AN118" t="s">
        <v>476</v>
      </c>
      <c r="AV118" t="s">
        <v>4281</v>
      </c>
      <c r="AY118" t="s">
        <v>600</v>
      </c>
      <c r="BR118" t="s">
        <v>2271</v>
      </c>
      <c r="BV118" t="s">
        <v>793</v>
      </c>
      <c r="CG118" t="s">
        <v>1829</v>
      </c>
      <c r="CH118" t="s">
        <v>4419</v>
      </c>
      <c r="CK118" t="s">
        <v>1346</v>
      </c>
      <c r="CY118" t="s">
        <v>1696</v>
      </c>
      <c r="DA118" t="s">
        <v>1</v>
      </c>
    </row>
    <row r="119" spans="7:105" x14ac:dyDescent="0.2">
      <c r="K119" t="s">
        <v>1968</v>
      </c>
      <c r="AN119" t="s">
        <v>153</v>
      </c>
      <c r="AV119" t="s">
        <v>242</v>
      </c>
      <c r="AY119" t="s">
        <v>669</v>
      </c>
      <c r="BR119" t="s">
        <v>2272</v>
      </c>
      <c r="BV119" t="s">
        <v>864</v>
      </c>
      <c r="CG119" t="s">
        <v>1828</v>
      </c>
      <c r="CH119" t="s">
        <v>2919</v>
      </c>
      <c r="CK119" t="s">
        <v>4020</v>
      </c>
      <c r="CY119" t="s">
        <v>12</v>
      </c>
      <c r="DA119" t="s">
        <v>2044</v>
      </c>
    </row>
    <row r="120" spans="7:105" x14ac:dyDescent="0.2">
      <c r="K120" t="s">
        <v>3268</v>
      </c>
      <c r="AN120" t="s">
        <v>4401</v>
      </c>
      <c r="AV120" t="s">
        <v>1547</v>
      </c>
      <c r="AY120" t="s">
        <v>806</v>
      </c>
      <c r="BR120" t="s">
        <v>4415</v>
      </c>
      <c r="BV120" t="s">
        <v>2563</v>
      </c>
      <c r="CG120" t="s">
        <v>1798</v>
      </c>
      <c r="CH120" t="s">
        <v>136</v>
      </c>
      <c r="CK120" t="s">
        <v>1093</v>
      </c>
      <c r="CY120" t="s">
        <v>2906</v>
      </c>
      <c r="DA120" t="s">
        <v>0</v>
      </c>
    </row>
    <row r="121" spans="7:105" x14ac:dyDescent="0.2">
      <c r="K121" t="s">
        <v>355</v>
      </c>
      <c r="AN121" t="s">
        <v>4405</v>
      </c>
      <c r="AV121" t="s">
        <v>1618</v>
      </c>
      <c r="AY121" t="s">
        <v>4268</v>
      </c>
      <c r="BR121" t="s">
        <v>2273</v>
      </c>
      <c r="BV121" t="s">
        <v>796</v>
      </c>
      <c r="CG121" t="s">
        <v>1695</v>
      </c>
      <c r="CH121" t="s">
        <v>1530</v>
      </c>
      <c r="CK121" t="s">
        <v>4248</v>
      </c>
      <c r="CY121" t="s">
        <v>2907</v>
      </c>
      <c r="DA121" t="s">
        <v>1168</v>
      </c>
    </row>
    <row r="122" spans="7:105" x14ac:dyDescent="0.2">
      <c r="K122" t="s">
        <v>1010</v>
      </c>
      <c r="AN122" t="s">
        <v>4406</v>
      </c>
      <c r="AV122" t="s">
        <v>1365</v>
      </c>
      <c r="AY122" t="s">
        <v>1800</v>
      </c>
      <c r="BR122" t="s">
        <v>2274</v>
      </c>
      <c r="BV122" t="s">
        <v>1305</v>
      </c>
      <c r="CG122" t="s">
        <v>1694</v>
      </c>
      <c r="CH122" t="s">
        <v>512</v>
      </c>
      <c r="CK122" t="s">
        <v>277</v>
      </c>
      <c r="CY122" t="s">
        <v>1321</v>
      </c>
      <c r="DA122" t="s">
        <v>2221</v>
      </c>
    </row>
    <row r="123" spans="7:105" x14ac:dyDescent="0.2">
      <c r="K123" t="s">
        <v>767</v>
      </c>
      <c r="AN123" t="s">
        <v>63</v>
      </c>
      <c r="AV123" t="s">
        <v>1790</v>
      </c>
      <c r="AY123" t="s">
        <v>2598</v>
      </c>
      <c r="BR123" t="s">
        <v>2275</v>
      </c>
      <c r="BV123" t="s">
        <v>1417</v>
      </c>
      <c r="CG123" t="s">
        <v>2965</v>
      </c>
      <c r="CH123" t="s">
        <v>2382</v>
      </c>
      <c r="CK123" t="s">
        <v>2949</v>
      </c>
      <c r="CY123" t="s">
        <v>994</v>
      </c>
      <c r="DA123" t="s">
        <v>1983</v>
      </c>
    </row>
    <row r="124" spans="7:105" x14ac:dyDescent="0.2">
      <c r="K124" t="s">
        <v>5163</v>
      </c>
      <c r="AN124" t="s">
        <v>3871</v>
      </c>
      <c r="AV124" t="s">
        <v>562</v>
      </c>
      <c r="AY124" t="s">
        <v>4576</v>
      </c>
      <c r="BR124" t="s">
        <v>4181</v>
      </c>
      <c r="BV124" t="s">
        <v>3404</v>
      </c>
      <c r="CG124" t="s">
        <v>2883</v>
      </c>
      <c r="CH124" t="s">
        <v>2134</v>
      </c>
      <c r="CK124" t="s">
        <v>2017</v>
      </c>
      <c r="CY124" t="s">
        <v>1237</v>
      </c>
      <c r="DA124" t="s">
        <v>873</v>
      </c>
    </row>
    <row r="125" spans="7:105" x14ac:dyDescent="0.2">
      <c r="K125" t="s">
        <v>2423</v>
      </c>
      <c r="AN125" t="s">
        <v>2701</v>
      </c>
      <c r="AV125" t="s">
        <v>620</v>
      </c>
      <c r="AY125" t="s">
        <v>4564</v>
      </c>
      <c r="BR125" t="s">
        <v>2276</v>
      </c>
      <c r="BV125" t="s">
        <v>3888</v>
      </c>
      <c r="CG125" t="s">
        <v>611</v>
      </c>
      <c r="CH125" t="s">
        <v>93</v>
      </c>
      <c r="CK125" t="s">
        <v>117</v>
      </c>
      <c r="CY125" t="s">
        <v>1716</v>
      </c>
      <c r="DA125" t="s">
        <v>1169</v>
      </c>
    </row>
    <row r="126" spans="7:105" x14ac:dyDescent="0.2">
      <c r="K126" t="s">
        <v>2422</v>
      </c>
      <c r="AN126" t="s">
        <v>2831</v>
      </c>
      <c r="AV126" t="s">
        <v>2232</v>
      </c>
      <c r="AY126" t="s">
        <v>4565</v>
      </c>
      <c r="BR126" t="s">
        <v>2277</v>
      </c>
      <c r="BV126" t="s">
        <v>106</v>
      </c>
      <c r="CG126" t="s">
        <v>4236</v>
      </c>
      <c r="CH126" t="s">
        <v>1698</v>
      </c>
      <c r="CK126" t="s">
        <v>532</v>
      </c>
      <c r="CY126" t="s">
        <v>3856</v>
      </c>
      <c r="DA126" t="s">
        <v>872</v>
      </c>
    </row>
    <row r="127" spans="7:105" x14ac:dyDescent="0.2">
      <c r="K127" t="s">
        <v>347</v>
      </c>
      <c r="AN127" t="s">
        <v>4395</v>
      </c>
      <c r="AV127" t="s">
        <v>2231</v>
      </c>
      <c r="AY127" t="s">
        <v>2996</v>
      </c>
      <c r="BR127" t="s">
        <v>2278</v>
      </c>
      <c r="BV127" t="s">
        <v>306</v>
      </c>
      <c r="CG127" t="s">
        <v>1894</v>
      </c>
      <c r="CH127" t="s">
        <v>3721</v>
      </c>
      <c r="CK127" t="s">
        <v>990</v>
      </c>
      <c r="CY127" t="s">
        <v>3331</v>
      </c>
      <c r="DA127" t="s">
        <v>2836</v>
      </c>
    </row>
    <row r="128" spans="7:105" x14ac:dyDescent="0.2">
      <c r="K128" t="s">
        <v>638</v>
      </c>
      <c r="AN128" t="s">
        <v>4404</v>
      </c>
      <c r="AV128" t="s">
        <v>3381</v>
      </c>
      <c r="AY128" t="s">
        <v>2838</v>
      </c>
      <c r="BR128" t="s">
        <v>2279</v>
      </c>
      <c r="BV128" t="s">
        <v>554</v>
      </c>
      <c r="CG128" t="s">
        <v>3276</v>
      </c>
      <c r="CH128" t="s">
        <v>2138</v>
      </c>
      <c r="CK128" t="s">
        <v>4448</v>
      </c>
      <c r="CY128" t="s">
        <v>2904</v>
      </c>
      <c r="DA128" t="s">
        <v>3235</v>
      </c>
    </row>
    <row r="129" spans="11:105" x14ac:dyDescent="0.2">
      <c r="K129" t="s">
        <v>721</v>
      </c>
      <c r="AN129" t="s">
        <v>61</v>
      </c>
      <c r="AV129" t="s">
        <v>336</v>
      </c>
      <c r="AY129" t="s">
        <v>74</v>
      </c>
      <c r="BR129" t="s">
        <v>2280</v>
      </c>
      <c r="BV129" t="s">
        <v>377</v>
      </c>
      <c r="CG129" t="s">
        <v>3330</v>
      </c>
      <c r="CH129" t="s">
        <v>2074</v>
      </c>
      <c r="CK129" t="s">
        <v>1097</v>
      </c>
      <c r="CY129" t="s">
        <v>1312</v>
      </c>
      <c r="DA129" t="s">
        <v>3217</v>
      </c>
    </row>
    <row r="130" spans="11:105" x14ac:dyDescent="0.2">
      <c r="K130" t="s">
        <v>3126</v>
      </c>
      <c r="AN130" t="s">
        <v>957</v>
      </c>
      <c r="AV130" t="s">
        <v>177</v>
      </c>
      <c r="AY130" t="s">
        <v>2658</v>
      </c>
      <c r="BR130" t="s">
        <v>2441</v>
      </c>
      <c r="CG130" t="s">
        <v>4879</v>
      </c>
      <c r="CH130" t="s">
        <v>877</v>
      </c>
      <c r="CK130" t="s">
        <v>1320</v>
      </c>
      <c r="CY130" t="s">
        <v>1170</v>
      </c>
      <c r="DA130" t="s">
        <v>2909</v>
      </c>
    </row>
    <row r="131" spans="11:105" x14ac:dyDescent="0.2">
      <c r="K131" t="s">
        <v>4099</v>
      </c>
      <c r="AN131" t="s">
        <v>62</v>
      </c>
      <c r="AV131" t="s">
        <v>150</v>
      </c>
      <c r="AY131" t="s">
        <v>373</v>
      </c>
      <c r="BR131" t="s">
        <v>2442</v>
      </c>
      <c r="CG131" t="s">
        <v>4877</v>
      </c>
      <c r="CH131" t="s">
        <v>1642</v>
      </c>
      <c r="CK131" t="s">
        <v>1657</v>
      </c>
      <c r="CY131" t="s">
        <v>1232</v>
      </c>
      <c r="DA131" t="s">
        <v>1722</v>
      </c>
    </row>
    <row r="132" spans="11:105" x14ac:dyDescent="0.2">
      <c r="K132" t="s">
        <v>3852</v>
      </c>
      <c r="AN132" t="s">
        <v>2802</v>
      </c>
      <c r="AV132" t="s">
        <v>431</v>
      </c>
      <c r="AY132" t="s">
        <v>4407</v>
      </c>
      <c r="BR132" t="s">
        <v>2444</v>
      </c>
      <c r="CG132" t="s">
        <v>2519</v>
      </c>
      <c r="CH132" t="s">
        <v>1641</v>
      </c>
      <c r="CK132" t="s">
        <v>2835</v>
      </c>
      <c r="CY132" t="s">
        <v>745</v>
      </c>
      <c r="DA132" t="s">
        <v>3210</v>
      </c>
    </row>
    <row r="133" spans="11:105" x14ac:dyDescent="0.2">
      <c r="K133" t="s">
        <v>3032</v>
      </c>
      <c r="AN133" t="s">
        <v>3336</v>
      </c>
      <c r="AV133" t="s">
        <v>121</v>
      </c>
      <c r="AY133" t="s">
        <v>4408</v>
      </c>
      <c r="BR133" t="s">
        <v>2281</v>
      </c>
      <c r="CG133" t="s">
        <v>4543</v>
      </c>
      <c r="CH133" t="s">
        <v>5231</v>
      </c>
      <c r="CK133" t="s">
        <v>5004</v>
      </c>
      <c r="CY133" t="s">
        <v>2560</v>
      </c>
      <c r="DA133" t="s">
        <v>3940</v>
      </c>
    </row>
    <row r="134" spans="11:105" x14ac:dyDescent="0.2">
      <c r="K134" t="s">
        <v>5223</v>
      </c>
      <c r="AN134" t="s">
        <v>398</v>
      </c>
      <c r="AV134" t="s">
        <v>2062</v>
      </c>
      <c r="AY134" t="s">
        <v>4409</v>
      </c>
      <c r="BR134" t="s">
        <v>2282</v>
      </c>
      <c r="CG134" t="s">
        <v>4544</v>
      </c>
      <c r="CH134" t="s">
        <v>5230</v>
      </c>
      <c r="CK134" t="s">
        <v>71</v>
      </c>
      <c r="CY134" t="s">
        <v>2887</v>
      </c>
      <c r="DA134" t="s">
        <v>4312</v>
      </c>
    </row>
    <row r="135" spans="11:105" x14ac:dyDescent="0.2">
      <c r="K135" t="s">
        <v>4092</v>
      </c>
      <c r="AN135" t="s">
        <v>3924</v>
      </c>
      <c r="AV135" t="s">
        <v>2310</v>
      </c>
      <c r="AY135" t="s">
        <v>75</v>
      </c>
      <c r="BR135" t="s">
        <v>1635</v>
      </c>
      <c r="CG135" t="s">
        <v>4542</v>
      </c>
      <c r="CH135" t="s">
        <v>2142</v>
      </c>
      <c r="CK135" t="s">
        <v>1654</v>
      </c>
      <c r="CY135" t="s">
        <v>1752</v>
      </c>
      <c r="DA135" t="s">
        <v>4314</v>
      </c>
    </row>
    <row r="136" spans="11:105" x14ac:dyDescent="0.2">
      <c r="K136" t="s">
        <v>4093</v>
      </c>
      <c r="AN136" t="s">
        <v>203</v>
      </c>
      <c r="AV136" t="s">
        <v>314</v>
      </c>
      <c r="AY136" t="s">
        <v>4458</v>
      </c>
      <c r="BR136" t="s">
        <v>2283</v>
      </c>
      <c r="CG136" t="s">
        <v>1549</v>
      </c>
      <c r="CH136" t="s">
        <v>1965</v>
      </c>
      <c r="CK136" t="s">
        <v>1042</v>
      </c>
      <c r="CY136" t="s">
        <v>555</v>
      </c>
      <c r="DA136" t="s">
        <v>4313</v>
      </c>
    </row>
    <row r="137" spans="11:105" x14ac:dyDescent="0.2">
      <c r="K137" t="s">
        <v>3039</v>
      </c>
      <c r="AN137" t="s">
        <v>388</v>
      </c>
      <c r="AV137" t="s">
        <v>642</v>
      </c>
      <c r="AY137" t="s">
        <v>2653</v>
      </c>
      <c r="BR137" t="s">
        <v>2445</v>
      </c>
      <c r="CG137" t="s">
        <v>632</v>
      </c>
      <c r="CH137" t="s">
        <v>1649</v>
      </c>
      <c r="CK137" t="s">
        <v>3367</v>
      </c>
      <c r="CY137" t="s">
        <v>4235</v>
      </c>
      <c r="DA137" t="s">
        <v>1275</v>
      </c>
    </row>
    <row r="138" spans="11:105" x14ac:dyDescent="0.2">
      <c r="K138" t="s">
        <v>5224</v>
      </c>
      <c r="AN138" t="s">
        <v>2785</v>
      </c>
      <c r="AV138" t="s">
        <v>243</v>
      </c>
      <c r="AY138" t="s">
        <v>1236</v>
      </c>
      <c r="BR138" t="s">
        <v>1645</v>
      </c>
      <c r="CG138" t="s">
        <v>1688</v>
      </c>
      <c r="CH138" t="s">
        <v>1899</v>
      </c>
      <c r="CK138" t="s">
        <v>4454</v>
      </c>
      <c r="CY138" t="s">
        <v>3236</v>
      </c>
      <c r="DA138" t="s">
        <v>1277</v>
      </c>
    </row>
    <row r="139" spans="11:105" x14ac:dyDescent="0.2">
      <c r="K139" t="s">
        <v>1975</v>
      </c>
      <c r="AN139" t="s">
        <v>5088</v>
      </c>
      <c r="AV139" t="s">
        <v>1029</v>
      </c>
      <c r="AY139" t="s">
        <v>1479</v>
      </c>
      <c r="BR139" t="s">
        <v>2446</v>
      </c>
      <c r="CG139" t="s">
        <v>3926</v>
      </c>
      <c r="CH139" t="s">
        <v>1908</v>
      </c>
      <c r="CK139" t="s">
        <v>4456</v>
      </c>
      <c r="CY139" t="s">
        <v>2505</v>
      </c>
      <c r="DA139" t="s">
        <v>1264</v>
      </c>
    </row>
    <row r="140" spans="11:105" x14ac:dyDescent="0.2">
      <c r="K140" t="s">
        <v>3041</v>
      </c>
      <c r="AN140" t="s">
        <v>1142</v>
      </c>
      <c r="AV140" t="s">
        <v>3064</v>
      </c>
      <c r="AY140" t="s">
        <v>1226</v>
      </c>
      <c r="BR140" t="s">
        <v>425</v>
      </c>
      <c r="CG140" t="s">
        <v>4270</v>
      </c>
      <c r="CH140" t="s">
        <v>357</v>
      </c>
      <c r="CK140" t="s">
        <v>5240</v>
      </c>
      <c r="CY140" t="s">
        <v>2072</v>
      </c>
      <c r="DA140" t="s">
        <v>1180</v>
      </c>
    </row>
    <row r="141" spans="11:105" x14ac:dyDescent="0.2">
      <c r="K141" t="s">
        <v>254</v>
      </c>
      <c r="AN141" t="s">
        <v>1260</v>
      </c>
      <c r="AV141" t="s">
        <v>3049</v>
      </c>
      <c r="AY141" t="s">
        <v>606</v>
      </c>
      <c r="BR141" t="s">
        <v>2284</v>
      </c>
      <c r="CH141" t="s">
        <v>753</v>
      </c>
      <c r="CK141" t="s">
        <v>3085</v>
      </c>
      <c r="CY141" t="s">
        <v>3928</v>
      </c>
      <c r="DA141" t="s">
        <v>1221</v>
      </c>
    </row>
    <row r="142" spans="11:105" x14ac:dyDescent="0.2">
      <c r="K142" t="s">
        <v>667</v>
      </c>
      <c r="AN142" t="s">
        <v>4566</v>
      </c>
      <c r="AV142" t="s">
        <v>684</v>
      </c>
      <c r="AY142" t="s">
        <v>258</v>
      </c>
      <c r="BR142" t="s">
        <v>3296</v>
      </c>
      <c r="CH142" t="s">
        <v>473</v>
      </c>
      <c r="CK142" t="s">
        <v>1258</v>
      </c>
      <c r="CY142" t="s">
        <v>4967</v>
      </c>
      <c r="DA142" t="s">
        <v>2681</v>
      </c>
    </row>
    <row r="143" spans="11:105" x14ac:dyDescent="0.2">
      <c r="K143" t="s">
        <v>3993</v>
      </c>
      <c r="AN143" t="s">
        <v>2143</v>
      </c>
      <c r="AV143" t="s">
        <v>259</v>
      </c>
      <c r="AY143" t="s">
        <v>1100</v>
      </c>
      <c r="BR143" t="s">
        <v>2986</v>
      </c>
      <c r="CH143" t="s">
        <v>111</v>
      </c>
      <c r="CK143" t="s">
        <v>3320</v>
      </c>
      <c r="CY143" t="s">
        <v>782</v>
      </c>
      <c r="DA143" t="s">
        <v>3187</v>
      </c>
    </row>
    <row r="144" spans="11:105" x14ac:dyDescent="0.2">
      <c r="K144" t="s">
        <v>2429</v>
      </c>
      <c r="AN144" t="s">
        <v>4602</v>
      </c>
      <c r="AV144" t="s">
        <v>239</v>
      </c>
      <c r="AY144" t="s">
        <v>604</v>
      </c>
      <c r="BR144" t="s">
        <v>3796</v>
      </c>
      <c r="CH144" t="s">
        <v>754</v>
      </c>
      <c r="CK144" t="s">
        <v>2803</v>
      </c>
      <c r="CY144" t="s">
        <v>1784</v>
      </c>
      <c r="DA144" t="s">
        <v>1580</v>
      </c>
    </row>
    <row r="145" spans="11:105" x14ac:dyDescent="0.2">
      <c r="K145" t="s">
        <v>2430</v>
      </c>
      <c r="AN145" t="s">
        <v>313</v>
      </c>
      <c r="AV145" t="s">
        <v>682</v>
      </c>
      <c r="AY145" t="s">
        <v>1779</v>
      </c>
      <c r="BR145" t="s">
        <v>2747</v>
      </c>
      <c r="CH145" t="s">
        <v>520</v>
      </c>
      <c r="CK145" t="s">
        <v>5003</v>
      </c>
      <c r="CY145" t="s">
        <v>1578</v>
      </c>
      <c r="DA145" t="s">
        <v>2644</v>
      </c>
    </row>
    <row r="146" spans="11:105" x14ac:dyDescent="0.2">
      <c r="K146" t="s">
        <v>3270</v>
      </c>
      <c r="AN146" t="s">
        <v>1088</v>
      </c>
      <c r="AV146" t="s">
        <v>3344</v>
      </c>
      <c r="AY146" t="s">
        <v>2873</v>
      </c>
      <c r="BR146" t="s">
        <v>1935</v>
      </c>
      <c r="CH146" t="s">
        <v>151</v>
      </c>
      <c r="CK146" t="s">
        <v>4503</v>
      </c>
      <c r="CY146" t="s">
        <v>2795</v>
      </c>
      <c r="DA146" t="s">
        <v>2000</v>
      </c>
    </row>
    <row r="147" spans="11:105" x14ac:dyDescent="0.2">
      <c r="K147" t="s">
        <v>2008</v>
      </c>
      <c r="AN147" t="s">
        <v>2638</v>
      </c>
      <c r="AV147" t="s">
        <v>305</v>
      </c>
      <c r="AY147" t="s">
        <v>145</v>
      </c>
      <c r="BR147" t="s">
        <v>2983</v>
      </c>
      <c r="CH147" t="s">
        <v>139</v>
      </c>
      <c r="CK147" t="s">
        <v>5239</v>
      </c>
      <c r="CY147" t="s">
        <v>2101</v>
      </c>
      <c r="DA147" t="s">
        <v>1786</v>
      </c>
    </row>
    <row r="148" spans="11:105" x14ac:dyDescent="0.2">
      <c r="K148" t="s">
        <v>6962</v>
      </c>
      <c r="AN148" t="s">
        <v>4238</v>
      </c>
      <c r="AV148" t="s">
        <v>1241</v>
      </c>
      <c r="AY148" t="s">
        <v>1350</v>
      </c>
      <c r="BR148" t="s">
        <v>2011</v>
      </c>
      <c r="CH148" t="s">
        <v>863</v>
      </c>
      <c r="CK148" t="s">
        <v>3902</v>
      </c>
      <c r="CY148" t="s">
        <v>3947</v>
      </c>
      <c r="DA148" t="s">
        <v>2808</v>
      </c>
    </row>
    <row r="149" spans="11:105" x14ac:dyDescent="0.2">
      <c r="K149" t="s">
        <v>3444</v>
      </c>
      <c r="AN149" t="s">
        <v>4067</v>
      </c>
      <c r="AV149" t="s">
        <v>4306</v>
      </c>
      <c r="AY149" t="s">
        <v>3339</v>
      </c>
      <c r="BR149" t="s">
        <v>2285</v>
      </c>
      <c r="CH149" t="s">
        <v>294</v>
      </c>
      <c r="CK149" t="s">
        <v>1278</v>
      </c>
      <c r="CY149" t="s">
        <v>2416</v>
      </c>
      <c r="DA149" t="s">
        <v>956</v>
      </c>
    </row>
    <row r="150" spans="11:105" x14ac:dyDescent="0.2">
      <c r="K150" t="s">
        <v>4571</v>
      </c>
      <c r="AN150" t="s">
        <v>2469</v>
      </c>
      <c r="AV150" t="s">
        <v>983</v>
      </c>
      <c r="AY150" t="s">
        <v>1693</v>
      </c>
      <c r="BR150" t="s">
        <v>4929</v>
      </c>
      <c r="CH150" t="s">
        <v>1969</v>
      </c>
      <c r="CK150" t="s">
        <v>83</v>
      </c>
      <c r="CY150" t="s">
        <v>2522</v>
      </c>
      <c r="DA150" t="s">
        <v>4016</v>
      </c>
    </row>
    <row r="151" spans="11:105" x14ac:dyDescent="0.2">
      <c r="K151" t="s">
        <v>3445</v>
      </c>
      <c r="AN151" t="s">
        <v>1207</v>
      </c>
      <c r="AV151" t="s">
        <v>3379</v>
      </c>
      <c r="AY151" t="s">
        <v>643</v>
      </c>
      <c r="BR151" t="s">
        <v>4945</v>
      </c>
      <c r="CH151" t="s">
        <v>146</v>
      </c>
      <c r="CK151" t="s">
        <v>1414</v>
      </c>
      <c r="CY151" t="s">
        <v>4180</v>
      </c>
      <c r="DA151" t="s">
        <v>344</v>
      </c>
    </row>
    <row r="152" spans="11:105" x14ac:dyDescent="0.2">
      <c r="K152" t="s">
        <v>4572</v>
      </c>
      <c r="AN152" t="s">
        <v>2774</v>
      </c>
      <c r="AV152" t="s">
        <v>3380</v>
      </c>
      <c r="AY152" t="s">
        <v>157</v>
      </c>
      <c r="BR152" t="s">
        <v>3811</v>
      </c>
      <c r="CH152" t="s">
        <v>247</v>
      </c>
      <c r="CK152" t="s">
        <v>2330</v>
      </c>
      <c r="CY152" t="s">
        <v>2520</v>
      </c>
      <c r="DA152" t="s">
        <v>1107</v>
      </c>
    </row>
    <row r="153" spans="11:105" x14ac:dyDescent="0.2">
      <c r="K153" t="s">
        <v>2007</v>
      </c>
      <c r="AN153" t="s">
        <v>2862</v>
      </c>
      <c r="AV153" t="s">
        <v>912</v>
      </c>
      <c r="AY153" t="s">
        <v>104</v>
      </c>
      <c r="BR153" t="s">
        <v>4946</v>
      </c>
      <c r="CH153" t="s">
        <v>847</v>
      </c>
      <c r="CK153" t="s">
        <v>3086</v>
      </c>
      <c r="CY153" t="s">
        <v>2521</v>
      </c>
      <c r="DA153" t="s">
        <v>1663</v>
      </c>
    </row>
    <row r="154" spans="11:105" x14ac:dyDescent="0.2">
      <c r="AN154" t="s">
        <v>2702</v>
      </c>
      <c r="AV154" t="s">
        <v>939</v>
      </c>
      <c r="AY154" t="s">
        <v>1006</v>
      </c>
      <c r="BR154" t="s">
        <v>1900</v>
      </c>
      <c r="CH154" t="s">
        <v>361</v>
      </c>
      <c r="CK154" t="s">
        <v>1732</v>
      </c>
      <c r="CY154" t="s">
        <v>2108</v>
      </c>
      <c r="DA154" t="s">
        <v>567</v>
      </c>
    </row>
    <row r="155" spans="11:105" x14ac:dyDescent="0.2">
      <c r="AN155" t="s">
        <v>3802</v>
      </c>
      <c r="AV155" t="s">
        <v>915</v>
      </c>
      <c r="AY155" t="s">
        <v>297</v>
      </c>
      <c r="BR155" t="s">
        <v>3812</v>
      </c>
      <c r="CH155" t="s">
        <v>507</v>
      </c>
      <c r="CK155" t="s">
        <v>1271</v>
      </c>
      <c r="CY155" t="s">
        <v>2302</v>
      </c>
      <c r="DA155" t="s">
        <v>114</v>
      </c>
    </row>
    <row r="156" spans="11:105" x14ac:dyDescent="0.2">
      <c r="AN156" t="s">
        <v>1885</v>
      </c>
      <c r="AV156" t="s">
        <v>911</v>
      </c>
      <c r="AY156" t="s">
        <v>4674</v>
      </c>
      <c r="BR156" t="s">
        <v>2286</v>
      </c>
      <c r="CH156" t="s">
        <v>666</v>
      </c>
      <c r="CK156" t="s">
        <v>4561</v>
      </c>
      <c r="CY156" t="s">
        <v>2301</v>
      </c>
      <c r="DA156" t="s">
        <v>489</v>
      </c>
    </row>
    <row r="157" spans="11:105" x14ac:dyDescent="0.2">
      <c r="AN157" t="s">
        <v>784</v>
      </c>
      <c r="AV157" t="s">
        <v>1396</v>
      </c>
      <c r="AY157" t="s">
        <v>1060</v>
      </c>
      <c r="BR157" t="s">
        <v>2287</v>
      </c>
      <c r="CH157" t="s">
        <v>4873</v>
      </c>
      <c r="CK157" t="s">
        <v>2853</v>
      </c>
      <c r="CY157" t="s">
        <v>2303</v>
      </c>
      <c r="DA157" t="s">
        <v>1009</v>
      </c>
    </row>
    <row r="158" spans="11:105" x14ac:dyDescent="0.2">
      <c r="AN158" t="s">
        <v>1767</v>
      </c>
      <c r="AV158" t="s">
        <v>4465</v>
      </c>
      <c r="AY158" t="s">
        <v>1007</v>
      </c>
      <c r="BR158" t="s">
        <v>2002</v>
      </c>
      <c r="CH158" t="s">
        <v>5232</v>
      </c>
      <c r="CK158" t="s">
        <v>4379</v>
      </c>
      <c r="CY158" t="s">
        <v>4122</v>
      </c>
      <c r="DA158" t="s">
        <v>9</v>
      </c>
    </row>
    <row r="159" spans="11:105" x14ac:dyDescent="0.2">
      <c r="AN159" t="s">
        <v>2053</v>
      </c>
      <c r="AV159" t="s">
        <v>527</v>
      </c>
      <c r="AY159" t="s">
        <v>4714</v>
      </c>
      <c r="BR159" t="s">
        <v>2940</v>
      </c>
      <c r="CH159" t="s">
        <v>233</v>
      </c>
      <c r="CK159" t="s">
        <v>1255</v>
      </c>
      <c r="CY159" t="s">
        <v>1953</v>
      </c>
      <c r="DA159" t="s">
        <v>161</v>
      </c>
    </row>
    <row r="160" spans="11:105" x14ac:dyDescent="0.2">
      <c r="AN160" t="s">
        <v>1259</v>
      </c>
      <c r="AV160" t="s">
        <v>674</v>
      </c>
      <c r="AY160" t="s">
        <v>2458</v>
      </c>
      <c r="BR160" t="s">
        <v>2084</v>
      </c>
      <c r="CH160" t="s">
        <v>1839</v>
      </c>
      <c r="CK160" t="s">
        <v>1266</v>
      </c>
      <c r="CY160" t="s">
        <v>350</v>
      </c>
      <c r="DA160" t="s">
        <v>504</v>
      </c>
    </row>
    <row r="161" spans="40:105" x14ac:dyDescent="0.2">
      <c r="AN161" t="s">
        <v>4903</v>
      </c>
      <c r="AV161" t="s">
        <v>2535</v>
      </c>
      <c r="AY161" t="s">
        <v>2372</v>
      </c>
      <c r="BR161" t="s">
        <v>2005</v>
      </c>
      <c r="CH161" t="s">
        <v>4022</v>
      </c>
      <c r="CK161" t="s">
        <v>1293</v>
      </c>
      <c r="CY161" t="s">
        <v>4038</v>
      </c>
      <c r="DA161" t="s">
        <v>4335</v>
      </c>
    </row>
    <row r="162" spans="40:105" x14ac:dyDescent="0.2">
      <c r="AN162" t="s">
        <v>4901</v>
      </c>
      <c r="AV162" t="s">
        <v>244</v>
      </c>
      <c r="AY162" t="s">
        <v>2374</v>
      </c>
      <c r="BR162" t="s">
        <v>2608</v>
      </c>
      <c r="CH162" t="s">
        <v>2882</v>
      </c>
      <c r="CK162" t="s">
        <v>1256</v>
      </c>
      <c r="CY162" t="s">
        <v>3332</v>
      </c>
      <c r="DA162" t="s">
        <v>4337</v>
      </c>
    </row>
    <row r="163" spans="40:105" x14ac:dyDescent="0.2">
      <c r="AN163" t="s">
        <v>4902</v>
      </c>
      <c r="AV163" t="s">
        <v>349</v>
      </c>
      <c r="AY163" t="s">
        <v>1061</v>
      </c>
      <c r="BR163" t="s">
        <v>3223</v>
      </c>
      <c r="CH163" t="s">
        <v>155</v>
      </c>
      <c r="CK163" t="s">
        <v>56</v>
      </c>
      <c r="CY163" t="s">
        <v>3283</v>
      </c>
      <c r="DA163" t="s">
        <v>3389</v>
      </c>
    </row>
    <row r="164" spans="40:105" x14ac:dyDescent="0.2">
      <c r="AN164" t="s">
        <v>4904</v>
      </c>
      <c r="AV164" t="s">
        <v>1034</v>
      </c>
      <c r="AY164" t="s">
        <v>1000</v>
      </c>
      <c r="BR164" t="s">
        <v>4440</v>
      </c>
      <c r="CH164" t="s">
        <v>1239</v>
      </c>
      <c r="CK164" t="s">
        <v>4916</v>
      </c>
      <c r="CY164" t="s">
        <v>4184</v>
      </c>
      <c r="DA164" t="s">
        <v>1665</v>
      </c>
    </row>
    <row r="165" spans="40:105" x14ac:dyDescent="0.2">
      <c r="AN165" t="s">
        <v>4905</v>
      </c>
      <c r="AV165" t="s">
        <v>3050</v>
      </c>
      <c r="AY165" t="s">
        <v>656</v>
      </c>
      <c r="BR165" t="s">
        <v>1820</v>
      </c>
      <c r="CH165" t="s">
        <v>2086</v>
      </c>
      <c r="CK165" t="s">
        <v>3704</v>
      </c>
      <c r="CY165" t="s">
        <v>1188</v>
      </c>
      <c r="DA165" t="s">
        <v>737</v>
      </c>
    </row>
    <row r="166" spans="40:105" x14ac:dyDescent="0.2">
      <c r="AN166" t="s">
        <v>2974</v>
      </c>
      <c r="AY166" t="s">
        <v>2373</v>
      </c>
      <c r="BR166" t="s">
        <v>929</v>
      </c>
      <c r="CH166" t="s">
        <v>1357</v>
      </c>
      <c r="CK166" t="s">
        <v>3674</v>
      </c>
      <c r="CY166" t="s">
        <v>4328</v>
      </c>
    </row>
    <row r="167" spans="40:105" x14ac:dyDescent="0.2">
      <c r="AN167" t="s">
        <v>2677</v>
      </c>
      <c r="AY167" t="s">
        <v>168</v>
      </c>
      <c r="BR167" t="s">
        <v>1962</v>
      </c>
      <c r="CH167" t="s">
        <v>1359</v>
      </c>
      <c r="CK167" t="s">
        <v>2793</v>
      </c>
      <c r="CY167" t="s">
        <v>4329</v>
      </c>
    </row>
    <row r="168" spans="40:105" x14ac:dyDescent="0.2">
      <c r="AN168" t="s">
        <v>2980</v>
      </c>
      <c r="AY168" t="s">
        <v>576</v>
      </c>
      <c r="BR168" t="s">
        <v>2979</v>
      </c>
      <c r="CH168" t="s">
        <v>1358</v>
      </c>
      <c r="CK168" t="s">
        <v>5131</v>
      </c>
      <c r="CY168" t="s">
        <v>4330</v>
      </c>
    </row>
    <row r="169" spans="40:105" x14ac:dyDescent="0.2">
      <c r="AN169" t="s">
        <v>79</v>
      </c>
      <c r="AY169" t="s">
        <v>890</v>
      </c>
      <c r="BR169" t="s">
        <v>4211</v>
      </c>
      <c r="CH169" t="s">
        <v>1577</v>
      </c>
      <c r="CK169" t="s">
        <v>1098</v>
      </c>
      <c r="CY169" t="s">
        <v>4843</v>
      </c>
    </row>
    <row r="170" spans="40:105" x14ac:dyDescent="0.2">
      <c r="AN170" t="s">
        <v>2975</v>
      </c>
      <c r="AY170" t="s">
        <v>326</v>
      </c>
      <c r="BR170" t="s">
        <v>2927</v>
      </c>
      <c r="CH170" t="s">
        <v>1819</v>
      </c>
      <c r="CK170" t="s">
        <v>2205</v>
      </c>
      <c r="CY170" t="s">
        <v>2698</v>
      </c>
    </row>
    <row r="171" spans="40:105" x14ac:dyDescent="0.2">
      <c r="AN171" t="s">
        <v>3368</v>
      </c>
      <c r="AY171" t="s">
        <v>686</v>
      </c>
      <c r="BR171" t="s">
        <v>1628</v>
      </c>
      <c r="CH171" t="s">
        <v>1850</v>
      </c>
      <c r="CK171" t="s">
        <v>2243</v>
      </c>
      <c r="CY171" t="s">
        <v>1796</v>
      </c>
    </row>
    <row r="172" spans="40:105" x14ac:dyDescent="0.2">
      <c r="AN172" t="s">
        <v>1805</v>
      </c>
      <c r="AY172" t="s">
        <v>172</v>
      </c>
      <c r="BR172" t="s">
        <v>2115</v>
      </c>
      <c r="CH172" t="s">
        <v>1555</v>
      </c>
      <c r="CK172" t="s">
        <v>4482</v>
      </c>
      <c r="CY172" t="s">
        <v>5084</v>
      </c>
    </row>
    <row r="173" spans="40:105" x14ac:dyDescent="0.2">
      <c r="AN173" t="s">
        <v>3801</v>
      </c>
      <c r="AY173" t="s">
        <v>717</v>
      </c>
      <c r="BR173" t="s">
        <v>2447</v>
      </c>
      <c r="CH173" t="s">
        <v>3775</v>
      </c>
      <c r="CK173" t="s">
        <v>732</v>
      </c>
      <c r="CY173" t="s">
        <v>1851</v>
      </c>
    </row>
    <row r="174" spans="40:105" x14ac:dyDescent="0.2">
      <c r="AN174" t="s">
        <v>4819</v>
      </c>
      <c r="AY174" t="s">
        <v>135</v>
      </c>
      <c r="BR174" t="s">
        <v>1617</v>
      </c>
      <c r="CH174" t="s">
        <v>1773</v>
      </c>
      <c r="CK174" t="s">
        <v>726</v>
      </c>
      <c r="CY174" t="s">
        <v>3644</v>
      </c>
    </row>
    <row r="175" spans="40:105" x14ac:dyDescent="0.2">
      <c r="AN175" t="s">
        <v>4820</v>
      </c>
      <c r="AY175" t="s">
        <v>206</v>
      </c>
      <c r="BR175" t="s">
        <v>1915</v>
      </c>
      <c r="CH175" t="s">
        <v>1978</v>
      </c>
      <c r="CK175" t="s">
        <v>173</v>
      </c>
      <c r="CY175" t="s">
        <v>4068</v>
      </c>
    </row>
    <row r="176" spans="40:105" x14ac:dyDescent="0.2">
      <c r="AN176" t="s">
        <v>849</v>
      </c>
      <c r="AY176" t="s">
        <v>199</v>
      </c>
      <c r="BR176" t="s">
        <v>1219</v>
      </c>
      <c r="CH176" t="s">
        <v>1744</v>
      </c>
      <c r="CK176" t="s">
        <v>132</v>
      </c>
      <c r="CY176" t="s">
        <v>1806</v>
      </c>
    </row>
    <row r="177" spans="40:103" x14ac:dyDescent="0.2">
      <c r="AN177" t="s">
        <v>966</v>
      </c>
      <c r="AY177" t="s">
        <v>432</v>
      </c>
      <c r="BR177" t="s">
        <v>4948</v>
      </c>
      <c r="CH177" t="s">
        <v>2450</v>
      </c>
      <c r="CK177" t="s">
        <v>370</v>
      </c>
      <c r="CY177" t="s">
        <v>1027</v>
      </c>
    </row>
    <row r="178" spans="40:103" x14ac:dyDescent="0.2">
      <c r="AN178" t="s">
        <v>222</v>
      </c>
      <c r="AY178" t="s">
        <v>4690</v>
      </c>
      <c r="BR178" t="s">
        <v>4949</v>
      </c>
      <c r="CH178" t="s">
        <v>3737</v>
      </c>
      <c r="CK178" t="s">
        <v>639</v>
      </c>
      <c r="CY178" t="s">
        <v>366</v>
      </c>
    </row>
    <row r="179" spans="40:103" x14ac:dyDescent="0.2">
      <c r="AN179" t="s">
        <v>1884</v>
      </c>
      <c r="AY179" t="s">
        <v>2414</v>
      </c>
      <c r="BR179" t="s">
        <v>5252</v>
      </c>
      <c r="CH179" t="s">
        <v>3736</v>
      </c>
      <c r="CK179" t="s">
        <v>4438</v>
      </c>
      <c r="CY179" t="s">
        <v>1005</v>
      </c>
    </row>
    <row r="180" spans="40:103" x14ac:dyDescent="0.2">
      <c r="AN180" t="s">
        <v>2487</v>
      </c>
      <c r="AY180" t="s">
        <v>2415</v>
      </c>
      <c r="BR180" t="s">
        <v>4210</v>
      </c>
      <c r="CH180" t="s">
        <v>1943</v>
      </c>
      <c r="CK180" t="s">
        <v>739</v>
      </c>
      <c r="CY180" t="s">
        <v>4925</v>
      </c>
    </row>
    <row r="181" spans="40:103" x14ac:dyDescent="0.2">
      <c r="AN181" t="s">
        <v>817</v>
      </c>
      <c r="AY181" t="s">
        <v>2596</v>
      </c>
      <c r="BR181" t="s">
        <v>5222</v>
      </c>
      <c r="CH181" t="s">
        <v>2027</v>
      </c>
      <c r="CK181" t="s">
        <v>4606</v>
      </c>
      <c r="CY181" t="s">
        <v>2048</v>
      </c>
    </row>
    <row r="182" spans="40:103" x14ac:dyDescent="0.2">
      <c r="AN182" t="s">
        <v>1941</v>
      </c>
      <c r="AY182" t="s">
        <v>245</v>
      </c>
      <c r="BR182" t="s">
        <v>2223</v>
      </c>
      <c r="CH182" t="s">
        <v>4558</v>
      </c>
      <c r="CK182" t="s">
        <v>2500</v>
      </c>
      <c r="CY182" t="s">
        <v>962</v>
      </c>
    </row>
    <row r="183" spans="40:103" x14ac:dyDescent="0.2">
      <c r="AN183" t="s">
        <v>2703</v>
      </c>
      <c r="AY183" t="s">
        <v>622</v>
      </c>
      <c r="BR183" t="s">
        <v>4531</v>
      </c>
      <c r="CH183" t="s">
        <v>4187</v>
      </c>
      <c r="CK183" t="s">
        <v>2813</v>
      </c>
      <c r="CY183" t="s">
        <v>938</v>
      </c>
    </row>
    <row r="184" spans="40:103" x14ac:dyDescent="0.2">
      <c r="AN184" t="s">
        <v>2340</v>
      </c>
      <c r="AY184" t="s">
        <v>2998</v>
      </c>
      <c r="BR184" t="s">
        <v>1704</v>
      </c>
      <c r="CH184" t="s">
        <v>942</v>
      </c>
      <c r="CK184" t="s">
        <v>2010</v>
      </c>
      <c r="CY184" t="s">
        <v>1927</v>
      </c>
    </row>
    <row r="185" spans="40:103" x14ac:dyDescent="0.2">
      <c r="AN185" t="s">
        <v>764</v>
      </c>
      <c r="AY185" t="s">
        <v>2874</v>
      </c>
      <c r="BR185" t="s">
        <v>1705</v>
      </c>
      <c r="CH185" t="s">
        <v>482</v>
      </c>
      <c r="CK185" t="s">
        <v>2948</v>
      </c>
      <c r="CY185" t="s">
        <v>4240</v>
      </c>
    </row>
    <row r="186" spans="40:103" x14ac:dyDescent="0.2">
      <c r="AN186" t="s">
        <v>477</v>
      </c>
      <c r="AY186" t="s">
        <v>4464</v>
      </c>
      <c r="BR186" t="s">
        <v>2085</v>
      </c>
      <c r="CH186" t="s">
        <v>1643</v>
      </c>
      <c r="CK186" t="s">
        <v>4040</v>
      </c>
      <c r="CY186" t="s">
        <v>4951</v>
      </c>
    </row>
    <row r="187" spans="40:103" x14ac:dyDescent="0.2">
      <c r="AN187" t="s">
        <v>879</v>
      </c>
      <c r="AY187" t="s">
        <v>4851</v>
      </c>
      <c r="BR187" t="s">
        <v>4856</v>
      </c>
      <c r="CH187" t="s">
        <v>550</v>
      </c>
      <c r="CK187" t="s">
        <v>549</v>
      </c>
      <c r="CY187" t="s">
        <v>4679</v>
      </c>
    </row>
    <row r="188" spans="40:103" x14ac:dyDescent="0.2">
      <c r="AN188" t="s">
        <v>525</v>
      </c>
      <c r="AY188" t="s">
        <v>4859</v>
      </c>
      <c r="BR188" t="s">
        <v>4868</v>
      </c>
      <c r="CH188" t="s">
        <v>4148</v>
      </c>
      <c r="CK188" t="s">
        <v>2099</v>
      </c>
      <c r="CY188" t="s">
        <v>1594</v>
      </c>
    </row>
    <row r="189" spans="40:103" x14ac:dyDescent="0.2">
      <c r="AN189" t="s">
        <v>414</v>
      </c>
      <c r="AY189" t="s">
        <v>4196</v>
      </c>
      <c r="BR189" t="s">
        <v>4867</v>
      </c>
      <c r="CH189" t="s">
        <v>645</v>
      </c>
      <c r="CK189" t="s">
        <v>113</v>
      </c>
      <c r="CY189" t="s">
        <v>506</v>
      </c>
    </row>
    <row r="190" spans="40:103" x14ac:dyDescent="0.2">
      <c r="AN190" t="s">
        <v>5257</v>
      </c>
      <c r="AY190" t="s">
        <v>727</v>
      </c>
      <c r="BR190" t="s">
        <v>4840</v>
      </c>
      <c r="CH190" t="s">
        <v>1407</v>
      </c>
      <c r="CK190" t="s">
        <v>2077</v>
      </c>
      <c r="CY190" t="s">
        <v>359</v>
      </c>
    </row>
    <row r="191" spans="40:103" x14ac:dyDescent="0.2">
      <c r="AN191" t="s">
        <v>1881</v>
      </c>
      <c r="AY191" t="s">
        <v>725</v>
      </c>
      <c r="BR191" t="s">
        <v>2288</v>
      </c>
      <c r="CH191" t="s">
        <v>2385</v>
      </c>
      <c r="CK191" t="s">
        <v>369</v>
      </c>
      <c r="CY191" t="s">
        <v>3920</v>
      </c>
    </row>
    <row r="192" spans="40:103" x14ac:dyDescent="0.2">
      <c r="AN192" t="s">
        <v>1891</v>
      </c>
      <c r="AY192" t="s">
        <v>728</v>
      </c>
      <c r="BR192" t="s">
        <v>4265</v>
      </c>
      <c r="CH192" t="s">
        <v>2685</v>
      </c>
      <c r="CK192" t="s">
        <v>1677</v>
      </c>
      <c r="CY192" t="s">
        <v>3921</v>
      </c>
    </row>
    <row r="193" spans="40:103" x14ac:dyDescent="0.2">
      <c r="AN193" t="s">
        <v>1892</v>
      </c>
      <c r="AY193" t="s">
        <v>2602</v>
      </c>
      <c r="BR193" t="s">
        <v>2111</v>
      </c>
      <c r="CH193" t="s">
        <v>3139</v>
      </c>
      <c r="CK193" t="s">
        <v>4019</v>
      </c>
      <c r="CY193" t="s">
        <v>3822</v>
      </c>
    </row>
    <row r="194" spans="40:103" x14ac:dyDescent="0.2">
      <c r="AN194" t="s">
        <v>68</v>
      </c>
      <c r="AY194" t="s">
        <v>1330</v>
      </c>
      <c r="BR194" t="s">
        <v>2112</v>
      </c>
      <c r="CH194" t="s">
        <v>4179</v>
      </c>
      <c r="CK194" t="s">
        <v>3384</v>
      </c>
      <c r="CY194" t="s">
        <v>700</v>
      </c>
    </row>
    <row r="195" spans="40:103" x14ac:dyDescent="0.2">
      <c r="AN195" t="s">
        <v>907</v>
      </c>
      <c r="AY195" t="s">
        <v>380</v>
      </c>
      <c r="BR195" t="s">
        <v>2113</v>
      </c>
      <c r="CH195" t="s">
        <v>418</v>
      </c>
      <c r="CK195" t="s">
        <v>5106</v>
      </c>
      <c r="CY195" t="s">
        <v>702</v>
      </c>
    </row>
    <row r="196" spans="40:103" x14ac:dyDescent="0.2">
      <c r="AN196" t="s">
        <v>972</v>
      </c>
      <c r="AY196" t="s">
        <v>4428</v>
      </c>
      <c r="BR196" t="s">
        <v>2114</v>
      </c>
      <c r="CH196" t="s">
        <v>353</v>
      </c>
      <c r="CK196" t="s">
        <v>4457</v>
      </c>
      <c r="CY196" t="s">
        <v>710</v>
      </c>
    </row>
    <row r="197" spans="40:103" x14ac:dyDescent="0.2">
      <c r="AN197" t="s">
        <v>488</v>
      </c>
      <c r="BR197" t="s">
        <v>3127</v>
      </c>
      <c r="CH197" t="s">
        <v>2503</v>
      </c>
      <c r="CK197" t="s">
        <v>1025</v>
      </c>
      <c r="CY197" t="s">
        <v>703</v>
      </c>
    </row>
    <row r="198" spans="40:103" x14ac:dyDescent="0.2">
      <c r="AN198" t="s">
        <v>2016</v>
      </c>
      <c r="BR198" t="s">
        <v>1402</v>
      </c>
      <c r="CH198" t="s">
        <v>2117</v>
      </c>
      <c r="CK198" t="s">
        <v>1658</v>
      </c>
      <c r="CY198" t="s">
        <v>3323</v>
      </c>
    </row>
    <row r="199" spans="40:103" x14ac:dyDescent="0.2">
      <c r="AN199" t="s">
        <v>427</v>
      </c>
      <c r="BR199" t="s">
        <v>3188</v>
      </c>
      <c r="CH199" t="s">
        <v>2150</v>
      </c>
      <c r="CK199" t="s">
        <v>1344</v>
      </c>
      <c r="CY199" t="s">
        <v>1946</v>
      </c>
    </row>
    <row r="200" spans="40:103" x14ac:dyDescent="0.2">
      <c r="AN200" t="s">
        <v>1160</v>
      </c>
      <c r="BR200" t="s">
        <v>2743</v>
      </c>
      <c r="CH200" t="s">
        <v>3350</v>
      </c>
      <c r="CK200" t="s">
        <v>4247</v>
      </c>
      <c r="CY200" t="s">
        <v>4370</v>
      </c>
    </row>
    <row r="201" spans="40:103" x14ac:dyDescent="0.2">
      <c r="AN201" t="s">
        <v>66</v>
      </c>
      <c r="BR201" t="s">
        <v>974</v>
      </c>
      <c r="CH201" t="s">
        <v>2386</v>
      </c>
      <c r="CK201" t="s">
        <v>4375</v>
      </c>
      <c r="CY201" t="s">
        <v>4183</v>
      </c>
    </row>
    <row r="202" spans="40:103" x14ac:dyDescent="0.2">
      <c r="AN202" t="s">
        <v>149</v>
      </c>
      <c r="BR202" t="s">
        <v>494</v>
      </c>
      <c r="CH202" t="s">
        <v>1833</v>
      </c>
      <c r="CK202" t="s">
        <v>1720</v>
      </c>
      <c r="CY202" t="s">
        <v>2336</v>
      </c>
    </row>
    <row r="203" spans="40:103" x14ac:dyDescent="0.2">
      <c r="AN203" t="s">
        <v>3725</v>
      </c>
      <c r="BR203" t="s">
        <v>2479</v>
      </c>
      <c r="CH203" t="s">
        <v>1684</v>
      </c>
      <c r="CK203" t="s">
        <v>2182</v>
      </c>
      <c r="CY203" t="s">
        <v>1035</v>
      </c>
    </row>
    <row r="204" spans="40:103" x14ac:dyDescent="0.2">
      <c r="AN204" t="s">
        <v>1813</v>
      </c>
      <c r="BR204" t="s">
        <v>513</v>
      </c>
      <c r="CH204" t="s">
        <v>292</v>
      </c>
      <c r="CK204" t="s">
        <v>3307</v>
      </c>
      <c r="CY204" t="s">
        <v>1303</v>
      </c>
    </row>
    <row r="205" spans="40:103" x14ac:dyDescent="0.2">
      <c r="AN205" t="s">
        <v>1810</v>
      </c>
      <c r="BR205" t="s">
        <v>665</v>
      </c>
      <c r="CH205" t="s">
        <v>324</v>
      </c>
      <c r="CK205" t="s">
        <v>2468</v>
      </c>
      <c r="CY205" t="s">
        <v>1047</v>
      </c>
    </row>
    <row r="206" spans="40:103" x14ac:dyDescent="0.2">
      <c r="AN206" t="s">
        <v>4010</v>
      </c>
      <c r="BR206" t="s">
        <v>2473</v>
      </c>
      <c r="CH206" t="s">
        <v>564</v>
      </c>
      <c r="CK206" t="s">
        <v>2799</v>
      </c>
      <c r="CY206" t="s">
        <v>1242</v>
      </c>
    </row>
    <row r="207" spans="40:103" x14ac:dyDescent="0.2">
      <c r="AN207" t="s">
        <v>2141</v>
      </c>
      <c r="BR207" t="s">
        <v>5254</v>
      </c>
      <c r="CH207" t="s">
        <v>1103</v>
      </c>
      <c r="CK207" t="s">
        <v>2317</v>
      </c>
      <c r="CY207" t="s">
        <v>217</v>
      </c>
    </row>
    <row r="208" spans="40:103" x14ac:dyDescent="0.2">
      <c r="AN208" t="s">
        <v>3757</v>
      </c>
      <c r="BR208" t="s">
        <v>2289</v>
      </c>
      <c r="CH208" t="s">
        <v>246</v>
      </c>
      <c r="CK208" t="s">
        <v>2018</v>
      </c>
    </row>
    <row r="209" spans="40:89" x14ac:dyDescent="0.2">
      <c r="AN209" t="s">
        <v>2659</v>
      </c>
      <c r="BR209" t="s">
        <v>857</v>
      </c>
      <c r="CH209" t="s">
        <v>3305</v>
      </c>
      <c r="CK209" t="s">
        <v>3029</v>
      </c>
    </row>
    <row r="210" spans="40:89" x14ac:dyDescent="0.2">
      <c r="AN210" t="s">
        <v>3698</v>
      </c>
      <c r="BR210" t="s">
        <v>719</v>
      </c>
      <c r="CH210" t="s">
        <v>1040</v>
      </c>
      <c r="CK210" t="s">
        <v>2060</v>
      </c>
    </row>
    <row r="211" spans="40:89" x14ac:dyDescent="0.2">
      <c r="AN211" t="s">
        <v>1865</v>
      </c>
      <c r="BR211" t="s">
        <v>720</v>
      </c>
      <c r="CH211" t="s">
        <v>1039</v>
      </c>
      <c r="CK211" t="s">
        <v>2009</v>
      </c>
    </row>
    <row r="212" spans="40:89" x14ac:dyDescent="0.2">
      <c r="AN212" t="s">
        <v>1855</v>
      </c>
      <c r="BR212" t="s">
        <v>2351</v>
      </c>
      <c r="CH212" t="s">
        <v>1340</v>
      </c>
      <c r="CK212" t="s">
        <v>94</v>
      </c>
    </row>
    <row r="213" spans="40:89" x14ac:dyDescent="0.2">
      <c r="AN213" t="s">
        <v>511</v>
      </c>
      <c r="BR213" t="s">
        <v>419</v>
      </c>
      <c r="CH213" t="s">
        <v>2137</v>
      </c>
      <c r="CK213" t="s">
        <v>4943</v>
      </c>
    </row>
    <row r="214" spans="40:89" x14ac:dyDescent="0.2">
      <c r="AN214" t="s">
        <v>997</v>
      </c>
      <c r="BR214" t="s">
        <v>3386</v>
      </c>
      <c r="CH214" t="s">
        <v>1650</v>
      </c>
      <c r="CK214" t="s">
        <v>3087</v>
      </c>
    </row>
    <row r="215" spans="40:89" x14ac:dyDescent="0.2">
      <c r="AN215" t="s">
        <v>464</v>
      </c>
      <c r="BR215" t="s">
        <v>691</v>
      </c>
      <c r="CH215" t="s">
        <v>3911</v>
      </c>
      <c r="CK215" t="s">
        <v>3432</v>
      </c>
    </row>
    <row r="216" spans="40:89" x14ac:dyDescent="0.2">
      <c r="AN216" t="s">
        <v>3023</v>
      </c>
      <c r="BR216" t="s">
        <v>3697</v>
      </c>
      <c r="CH216" t="s">
        <v>2035</v>
      </c>
      <c r="CK216" t="s">
        <v>2076</v>
      </c>
    </row>
    <row r="217" spans="40:89" x14ac:dyDescent="0.2">
      <c r="AN217" t="s">
        <v>2892</v>
      </c>
      <c r="BR217" t="s">
        <v>2540</v>
      </c>
      <c r="CH217" t="s">
        <v>4291</v>
      </c>
      <c r="CK217" t="s">
        <v>4160</v>
      </c>
    </row>
    <row r="218" spans="40:89" x14ac:dyDescent="0.2">
      <c r="AN218" t="s">
        <v>3025</v>
      </c>
      <c r="BR218" t="s">
        <v>2994</v>
      </c>
      <c r="CH218" t="s">
        <v>3140</v>
      </c>
      <c r="CK218" t="s">
        <v>3433</v>
      </c>
    </row>
    <row r="219" spans="40:89" x14ac:dyDescent="0.2">
      <c r="AN219" t="s">
        <v>2095</v>
      </c>
      <c r="BR219" t="s">
        <v>4172</v>
      </c>
      <c r="CH219" t="s">
        <v>2721</v>
      </c>
      <c r="CK219" t="s">
        <v>1568</v>
      </c>
    </row>
    <row r="220" spans="40:89" x14ac:dyDescent="0.2">
      <c r="AN220" t="s">
        <v>3024</v>
      </c>
      <c r="BR220" t="s">
        <v>2368</v>
      </c>
      <c r="CH220" t="s">
        <v>1586</v>
      </c>
      <c r="CK220" t="s">
        <v>4292</v>
      </c>
    </row>
    <row r="221" spans="40:89" x14ac:dyDescent="0.2">
      <c r="AN221" t="s">
        <v>4568</v>
      </c>
      <c r="BR221" t="s">
        <v>1498</v>
      </c>
      <c r="CH221" t="s">
        <v>1745</v>
      </c>
      <c r="CK221" t="s">
        <v>2765</v>
      </c>
    </row>
    <row r="222" spans="40:89" x14ac:dyDescent="0.2">
      <c r="AN222" t="s">
        <v>4569</v>
      </c>
      <c r="BR222" t="s">
        <v>1553</v>
      </c>
      <c r="CH222" t="s">
        <v>3356</v>
      </c>
      <c r="CK222" t="s">
        <v>3198</v>
      </c>
    </row>
    <row r="223" spans="40:89" x14ac:dyDescent="0.2">
      <c r="AN223" t="s">
        <v>164</v>
      </c>
      <c r="BR223" t="s">
        <v>3136</v>
      </c>
      <c r="CH223" t="s">
        <v>5227</v>
      </c>
      <c r="CK223" t="s">
        <v>1572</v>
      </c>
    </row>
    <row r="224" spans="40:89" x14ac:dyDescent="0.2">
      <c r="AN224" t="s">
        <v>641</v>
      </c>
      <c r="BR224" t="s">
        <v>1897</v>
      </c>
      <c r="CH224" t="s">
        <v>2346</v>
      </c>
      <c r="CK224" t="s">
        <v>1569</v>
      </c>
    </row>
    <row r="225" spans="40:89" x14ac:dyDescent="0.2">
      <c r="AN225" t="s">
        <v>364</v>
      </c>
      <c r="BR225" t="s">
        <v>2720</v>
      </c>
      <c r="CH225" t="s">
        <v>4937</v>
      </c>
      <c r="CK225" t="s">
        <v>2129</v>
      </c>
    </row>
    <row r="226" spans="40:89" x14ac:dyDescent="0.2">
      <c r="AN226" t="s">
        <v>2003</v>
      </c>
      <c r="BR226" t="s">
        <v>3953</v>
      </c>
      <c r="CH226" t="s">
        <v>227</v>
      </c>
      <c r="CK226" t="s">
        <v>2764</v>
      </c>
    </row>
    <row r="227" spans="40:89" x14ac:dyDescent="0.2">
      <c r="AN227" t="s">
        <v>2178</v>
      </c>
      <c r="BR227" t="s">
        <v>1542</v>
      </c>
      <c r="CH227" t="s">
        <v>1964</v>
      </c>
      <c r="CK227" t="s">
        <v>1997</v>
      </c>
    </row>
    <row r="228" spans="40:89" x14ac:dyDescent="0.2">
      <c r="AN228" t="s">
        <v>2958</v>
      </c>
      <c r="BR228" t="s">
        <v>1541</v>
      </c>
      <c r="CH228" t="s">
        <v>1812</v>
      </c>
      <c r="CK228" t="s">
        <v>3359</v>
      </c>
    </row>
    <row r="229" spans="40:89" x14ac:dyDescent="0.2">
      <c r="AN229" t="s">
        <v>2870</v>
      </c>
      <c r="BR229" t="s">
        <v>1202</v>
      </c>
      <c r="CH229" t="s">
        <v>1804</v>
      </c>
      <c r="CK229" t="s">
        <v>3358</v>
      </c>
    </row>
    <row r="230" spans="40:89" x14ac:dyDescent="0.2">
      <c r="AN230" t="s">
        <v>916</v>
      </c>
      <c r="BR230" t="s">
        <v>3138</v>
      </c>
      <c r="CH230" t="s">
        <v>2395</v>
      </c>
      <c r="CK230" t="s">
        <v>2530</v>
      </c>
    </row>
    <row r="231" spans="40:89" x14ac:dyDescent="0.2">
      <c r="AN231" t="s">
        <v>768</v>
      </c>
      <c r="BR231" t="s">
        <v>4262</v>
      </c>
      <c r="CH231" t="s">
        <v>2394</v>
      </c>
      <c r="CK231" t="s">
        <v>978</v>
      </c>
    </row>
    <row r="232" spans="40:89" x14ac:dyDescent="0.2">
      <c r="AN232" t="s">
        <v>2155</v>
      </c>
      <c r="BR232" t="s">
        <v>4261</v>
      </c>
      <c r="CH232" t="s">
        <v>2215</v>
      </c>
      <c r="CK232" t="s">
        <v>2028</v>
      </c>
    </row>
    <row r="233" spans="40:89" x14ac:dyDescent="0.2">
      <c r="AN233" t="s">
        <v>152</v>
      </c>
      <c r="BR233" t="s">
        <v>2290</v>
      </c>
      <c r="CH233" t="s">
        <v>1193</v>
      </c>
      <c r="CK233" t="s">
        <v>3357</v>
      </c>
    </row>
    <row r="234" spans="40:89" x14ac:dyDescent="0.2">
      <c r="AN234" t="s">
        <v>224</v>
      </c>
      <c r="BR234" t="s">
        <v>714</v>
      </c>
      <c r="CH234" t="s">
        <v>1408</v>
      </c>
    </row>
    <row r="235" spans="40:89" x14ac:dyDescent="0.2">
      <c r="AN235" t="s">
        <v>1882</v>
      </c>
      <c r="BR235" t="s">
        <v>845</v>
      </c>
      <c r="CH235" t="s">
        <v>2897</v>
      </c>
    </row>
    <row r="236" spans="40:89" x14ac:dyDescent="0.2">
      <c r="AN236" t="s">
        <v>3354</v>
      </c>
      <c r="BR236" t="s">
        <v>2684</v>
      </c>
      <c r="CH236" t="s">
        <v>1862</v>
      </c>
    </row>
    <row r="237" spans="40:89" x14ac:dyDescent="0.2">
      <c r="AN237" t="s">
        <v>3355</v>
      </c>
      <c r="BR237" t="s">
        <v>4413</v>
      </c>
      <c r="CH237" t="s">
        <v>70</v>
      </c>
    </row>
    <row r="238" spans="40:89" x14ac:dyDescent="0.2">
      <c r="AN238" t="s">
        <v>685</v>
      </c>
      <c r="BR238" t="s">
        <v>2492</v>
      </c>
      <c r="CH238" t="s">
        <v>4</v>
      </c>
    </row>
    <row r="239" spans="40:89" x14ac:dyDescent="0.2">
      <c r="AN239" t="s">
        <v>389</v>
      </c>
      <c r="BR239" t="s">
        <v>2876</v>
      </c>
      <c r="CH239" t="s">
        <v>73</v>
      </c>
    </row>
    <row r="240" spans="40:89" x14ac:dyDescent="0.2">
      <c r="AN240" t="s">
        <v>3809</v>
      </c>
      <c r="BR240" t="s">
        <v>4371</v>
      </c>
      <c r="CH240" t="s">
        <v>451</v>
      </c>
    </row>
    <row r="241" spans="40:86" x14ac:dyDescent="0.2">
      <c r="AN241" t="s">
        <v>2884</v>
      </c>
      <c r="BR241" t="s">
        <v>1924</v>
      </c>
      <c r="CH241" t="s">
        <v>48</v>
      </c>
    </row>
    <row r="242" spans="40:86" x14ac:dyDescent="0.2">
      <c r="AN242" t="s">
        <v>4340</v>
      </c>
      <c r="BR242" t="s">
        <v>4372</v>
      </c>
      <c r="CH242" t="s">
        <v>110</v>
      </c>
    </row>
    <row r="243" spans="40:86" x14ac:dyDescent="0.2">
      <c r="AN243" t="s">
        <v>4504</v>
      </c>
      <c r="BR243" t="s">
        <v>2291</v>
      </c>
      <c r="CH243" t="s">
        <v>973</v>
      </c>
    </row>
    <row r="244" spans="40:86" x14ac:dyDescent="0.2">
      <c r="AN244" t="s">
        <v>4505</v>
      </c>
      <c r="BR244" t="s">
        <v>2292</v>
      </c>
      <c r="CH244" t="s">
        <v>67</v>
      </c>
    </row>
    <row r="245" spans="40:86" x14ac:dyDescent="0.2">
      <c r="AN245" t="s">
        <v>4284</v>
      </c>
      <c r="BR245" t="s">
        <v>2293</v>
      </c>
      <c r="CH245" t="s">
        <v>360</v>
      </c>
    </row>
    <row r="246" spans="40:86" x14ac:dyDescent="0.2">
      <c r="AN246" t="s">
        <v>4152</v>
      </c>
      <c r="BR246" t="s">
        <v>2950</v>
      </c>
      <c r="CH246" t="s">
        <v>465</v>
      </c>
    </row>
    <row r="247" spans="40:86" x14ac:dyDescent="0.2">
      <c r="AN247" t="s">
        <v>4285</v>
      </c>
      <c r="BR247" t="s">
        <v>2294</v>
      </c>
      <c r="CH247" t="s">
        <v>1003</v>
      </c>
    </row>
    <row r="248" spans="40:86" x14ac:dyDescent="0.2">
      <c r="AN248" t="s">
        <v>2944</v>
      </c>
      <c r="BR248" t="s">
        <v>2295</v>
      </c>
      <c r="CH248" t="s">
        <v>919</v>
      </c>
    </row>
    <row r="249" spans="40:86" x14ac:dyDescent="0.2">
      <c r="AN249" t="s">
        <v>4255</v>
      </c>
      <c r="BR249" t="s">
        <v>1153</v>
      </c>
      <c r="CH249" t="s">
        <v>76</v>
      </c>
    </row>
    <row r="250" spans="40:86" x14ac:dyDescent="0.2">
      <c r="AN250" t="s">
        <v>4164</v>
      </c>
      <c r="BR250" t="s">
        <v>2063</v>
      </c>
      <c r="CH250" t="s">
        <v>466</v>
      </c>
    </row>
    <row r="251" spans="40:86" x14ac:dyDescent="0.2">
      <c r="AN251" t="s">
        <v>4070</v>
      </c>
      <c r="BR251" t="s">
        <v>2024</v>
      </c>
      <c r="CH251" t="s">
        <v>1576</v>
      </c>
    </row>
    <row r="252" spans="40:86" x14ac:dyDescent="0.2">
      <c r="AN252" t="s">
        <v>3804</v>
      </c>
      <c r="BR252" t="s">
        <v>47</v>
      </c>
    </row>
    <row r="253" spans="40:86" x14ac:dyDescent="0.2">
      <c r="AN253" t="s">
        <v>3805</v>
      </c>
      <c r="BR253" t="s">
        <v>4522</v>
      </c>
    </row>
    <row r="254" spans="40:86" x14ac:dyDescent="0.2">
      <c r="AN254" t="s">
        <v>1888</v>
      </c>
      <c r="BR254" t="s">
        <v>2296</v>
      </c>
    </row>
    <row r="255" spans="40:86" x14ac:dyDescent="0.2">
      <c r="AN255" t="s">
        <v>1925</v>
      </c>
      <c r="BR255" t="s">
        <v>2064</v>
      </c>
    </row>
    <row r="256" spans="40:86" x14ac:dyDescent="0.2">
      <c r="AN256" t="s">
        <v>4912</v>
      </c>
      <c r="BR256" t="s">
        <v>2297</v>
      </c>
    </row>
    <row r="257" spans="40:70" x14ac:dyDescent="0.2">
      <c r="AN257" t="s">
        <v>4913</v>
      </c>
      <c r="BR257" t="s">
        <v>4414</v>
      </c>
    </row>
    <row r="258" spans="40:70" x14ac:dyDescent="0.2">
      <c r="AN258" t="s">
        <v>4911</v>
      </c>
      <c r="BR258" t="s">
        <v>2668</v>
      </c>
    </row>
    <row r="259" spans="40:70" x14ac:dyDescent="0.2">
      <c r="AN259" t="s">
        <v>5007</v>
      </c>
      <c r="BR259" t="s">
        <v>1037</v>
      </c>
    </row>
    <row r="260" spans="40:70" x14ac:dyDescent="0.2">
      <c r="AN260" t="s">
        <v>4841</v>
      </c>
      <c r="BR260" t="s">
        <v>2153</v>
      </c>
    </row>
    <row r="261" spans="40:70" x14ac:dyDescent="0.2">
      <c r="AN261" t="s">
        <v>2729</v>
      </c>
      <c r="BR261" t="s">
        <v>1612</v>
      </c>
    </row>
    <row r="262" spans="40:70" x14ac:dyDescent="0.2">
      <c r="AN262" t="s">
        <v>4023</v>
      </c>
      <c r="BR262" t="s">
        <v>1668</v>
      </c>
    </row>
    <row r="263" spans="40:70" x14ac:dyDescent="0.2">
      <c r="AN263" t="s">
        <v>4839</v>
      </c>
      <c r="BR263" t="s">
        <v>5026</v>
      </c>
    </row>
    <row r="264" spans="40:70" x14ac:dyDescent="0.2">
      <c r="AN264" t="s">
        <v>2824</v>
      </c>
      <c r="BR264" t="s">
        <v>1157</v>
      </c>
    </row>
    <row r="265" spans="40:70" x14ac:dyDescent="0.2">
      <c r="AN265" t="s">
        <v>774</v>
      </c>
      <c r="BR265" t="s">
        <v>2073</v>
      </c>
    </row>
    <row r="266" spans="40:70" x14ac:dyDescent="0.2">
      <c r="AN266" t="s">
        <v>5006</v>
      </c>
      <c r="BR266" t="s">
        <v>2181</v>
      </c>
    </row>
    <row r="267" spans="40:70" x14ac:dyDescent="0.2">
      <c r="AN267" t="s">
        <v>1887</v>
      </c>
      <c r="BR267" t="s">
        <v>4149</v>
      </c>
    </row>
    <row r="268" spans="40:70" x14ac:dyDescent="0.2">
      <c r="AN268" t="s">
        <v>1895</v>
      </c>
      <c r="BR268" t="s">
        <v>4150</v>
      </c>
    </row>
    <row r="269" spans="40:70" x14ac:dyDescent="0.2">
      <c r="AN269" t="s">
        <v>3439</v>
      </c>
      <c r="BR269" t="s">
        <v>2298</v>
      </c>
    </row>
    <row r="270" spans="40:70" x14ac:dyDescent="0.2">
      <c r="AN270" t="s">
        <v>699</v>
      </c>
      <c r="BR270" t="s">
        <v>2299</v>
      </c>
    </row>
    <row r="271" spans="40:70" x14ac:dyDescent="0.2">
      <c r="AN271" t="s">
        <v>697</v>
      </c>
      <c r="BR271" t="s">
        <v>4256</v>
      </c>
    </row>
    <row r="272" spans="40:70" x14ac:dyDescent="0.2">
      <c r="AN272" t="s">
        <v>698</v>
      </c>
      <c r="BR272" t="s">
        <v>4163</v>
      </c>
    </row>
    <row r="273" spans="40:70" x14ac:dyDescent="0.2">
      <c r="AN273" t="s">
        <v>701</v>
      </c>
      <c r="BR273" t="s">
        <v>2094</v>
      </c>
    </row>
    <row r="274" spans="40:70" x14ac:dyDescent="0.2">
      <c r="AN274" t="s">
        <v>1886</v>
      </c>
      <c r="BR274" t="s">
        <v>3443</v>
      </c>
    </row>
    <row r="275" spans="40:70" x14ac:dyDescent="0.2">
      <c r="AN275" t="s">
        <v>1262</v>
      </c>
      <c r="BR275" t="s">
        <v>4288</v>
      </c>
    </row>
    <row r="276" spans="40:70" x14ac:dyDescent="0.2">
      <c r="AN276" t="s">
        <v>1609</v>
      </c>
      <c r="BR276" t="s">
        <v>3298</v>
      </c>
    </row>
    <row r="277" spans="40:70" x14ac:dyDescent="0.2">
      <c r="AN277" t="s">
        <v>2206</v>
      </c>
      <c r="BR277" t="s">
        <v>3299</v>
      </c>
    </row>
    <row r="278" spans="40:70" x14ac:dyDescent="0.2">
      <c r="AN278" t="s">
        <v>2319</v>
      </c>
      <c r="BR278" t="s">
        <v>2719</v>
      </c>
    </row>
    <row r="279" spans="40:70" x14ac:dyDescent="0.2">
      <c r="AN279" t="s">
        <v>4822</v>
      </c>
      <c r="BR279" t="s">
        <v>3192</v>
      </c>
    </row>
    <row r="280" spans="40:70" x14ac:dyDescent="0.2">
      <c r="AN280" t="s">
        <v>4817</v>
      </c>
      <c r="BR280" t="s">
        <v>4198</v>
      </c>
    </row>
    <row r="281" spans="40:70" x14ac:dyDescent="0.2">
      <c r="AN281" t="s">
        <v>4826</v>
      </c>
      <c r="BR281" t="s">
        <v>1164</v>
      </c>
    </row>
    <row r="282" spans="40:70" x14ac:dyDescent="0.2">
      <c r="AN282" t="s">
        <v>4823</v>
      </c>
      <c r="BR282" t="s">
        <v>1923</v>
      </c>
    </row>
    <row r="283" spans="40:70" x14ac:dyDescent="0.2">
      <c r="AN283" t="s">
        <v>773</v>
      </c>
      <c r="BR283" t="s">
        <v>1165</v>
      </c>
    </row>
    <row r="284" spans="40:70" x14ac:dyDescent="0.2">
      <c r="AN284" t="s">
        <v>1926</v>
      </c>
      <c r="BR284" t="s">
        <v>301</v>
      </c>
    </row>
    <row r="285" spans="40:70" x14ac:dyDescent="0.2">
      <c r="AN285" t="s">
        <v>1560</v>
      </c>
      <c r="BR285" t="s">
        <v>327</v>
      </c>
    </row>
    <row r="286" spans="40:70" x14ac:dyDescent="0.2">
      <c r="AN286" t="s">
        <v>2710</v>
      </c>
      <c r="BR286" t="s">
        <v>2171</v>
      </c>
    </row>
    <row r="287" spans="40:70" x14ac:dyDescent="0.2">
      <c r="AN287" t="s">
        <v>2709</v>
      </c>
      <c r="BR287" t="s">
        <v>2735</v>
      </c>
    </row>
    <row r="288" spans="40:70" x14ac:dyDescent="0.2">
      <c r="AN288" t="s">
        <v>1920</v>
      </c>
      <c r="BR288" t="s">
        <v>1875</v>
      </c>
    </row>
    <row r="289" spans="40:70" x14ac:dyDescent="0.2">
      <c r="AN289" t="s">
        <v>1014</v>
      </c>
      <c r="BR289" t="s">
        <v>1876</v>
      </c>
    </row>
    <row r="290" spans="40:70" x14ac:dyDescent="0.2">
      <c r="AN290" t="s">
        <v>2933</v>
      </c>
      <c r="BR290" t="s">
        <v>2437</v>
      </c>
    </row>
    <row r="291" spans="40:70" x14ac:dyDescent="0.2">
      <c r="AN291" t="s">
        <v>2156</v>
      </c>
      <c r="BR291" t="s">
        <v>4207</v>
      </c>
    </row>
    <row r="292" spans="40:70" x14ac:dyDescent="0.2">
      <c r="AN292" t="s">
        <v>4239</v>
      </c>
      <c r="BR292" t="s">
        <v>4208</v>
      </c>
    </row>
    <row r="293" spans="40:70" x14ac:dyDescent="0.2">
      <c r="AN293" t="s">
        <v>3840</v>
      </c>
      <c r="BR293" t="s">
        <v>4539</v>
      </c>
    </row>
    <row r="294" spans="40:70" x14ac:dyDescent="0.2">
      <c r="AN294" t="s">
        <v>1838</v>
      </c>
      <c r="BR294" t="s">
        <v>1821</v>
      </c>
    </row>
    <row r="295" spans="40:70" x14ac:dyDescent="0.2">
      <c r="AN295" t="s">
        <v>3894</v>
      </c>
      <c r="BR295" t="s">
        <v>1565</v>
      </c>
    </row>
    <row r="296" spans="40:70" x14ac:dyDescent="0.2">
      <c r="AN296" t="s">
        <v>1545</v>
      </c>
      <c r="BR296" t="s">
        <v>1793</v>
      </c>
    </row>
    <row r="297" spans="40:70" x14ac:dyDescent="0.2">
      <c r="AN297" t="s">
        <v>3447</v>
      </c>
      <c r="BR297" t="s">
        <v>3930</v>
      </c>
    </row>
    <row r="298" spans="40:70" x14ac:dyDescent="0.2">
      <c r="AN298" t="s">
        <v>1611</v>
      </c>
      <c r="BR298" t="s">
        <v>1200</v>
      </c>
    </row>
    <row r="299" spans="40:70" x14ac:dyDescent="0.2">
      <c r="AN299" t="s">
        <v>1835</v>
      </c>
      <c r="BR299" t="s">
        <v>2166</v>
      </c>
    </row>
    <row r="300" spans="40:70" x14ac:dyDescent="0.2">
      <c r="AN300" t="s">
        <v>3166</v>
      </c>
      <c r="BR300" t="s">
        <v>766</v>
      </c>
    </row>
    <row r="301" spans="40:70" x14ac:dyDescent="0.2">
      <c r="AN301" t="s">
        <v>85</v>
      </c>
      <c r="BR301" t="s">
        <v>4031</v>
      </c>
    </row>
    <row r="302" spans="40:70" x14ac:dyDescent="0.2">
      <c r="AN302" t="s">
        <v>2708</v>
      </c>
      <c r="BR302" t="s">
        <v>2809</v>
      </c>
    </row>
    <row r="303" spans="40:70" x14ac:dyDescent="0.2">
      <c r="AN303" t="s">
        <v>2304</v>
      </c>
      <c r="BR303" t="s">
        <v>936</v>
      </c>
    </row>
    <row r="304" spans="40:70" x14ac:dyDescent="0.2">
      <c r="AN304" t="s">
        <v>2711</v>
      </c>
      <c r="BR304" t="s">
        <v>49</v>
      </c>
    </row>
    <row r="305" spans="40:70" x14ac:dyDescent="0.2">
      <c r="AN305" t="s">
        <v>279</v>
      </c>
      <c r="BR305" t="s">
        <v>4230</v>
      </c>
    </row>
    <row r="306" spans="40:70" x14ac:dyDescent="0.2">
      <c r="AN306" t="s">
        <v>969</v>
      </c>
      <c r="BR306" t="s">
        <v>3854</v>
      </c>
    </row>
    <row r="307" spans="40:70" x14ac:dyDescent="0.2">
      <c r="AN307" t="s">
        <v>396</v>
      </c>
      <c r="BR307" t="s">
        <v>2052</v>
      </c>
    </row>
    <row r="308" spans="40:70" x14ac:dyDescent="0.2">
      <c r="AN308" t="s">
        <v>118</v>
      </c>
      <c r="BR308" t="s">
        <v>251</v>
      </c>
    </row>
    <row r="309" spans="40:70" x14ac:dyDescent="0.2">
      <c r="AN309" t="s">
        <v>5270</v>
      </c>
      <c r="BR309" t="s">
        <v>421</v>
      </c>
    </row>
    <row r="310" spans="40:70" x14ac:dyDescent="0.2">
      <c r="AN310" t="s">
        <v>2705</v>
      </c>
      <c r="BR310" t="s">
        <v>4538</v>
      </c>
    </row>
    <row r="311" spans="40:70" x14ac:dyDescent="0.2">
      <c r="AN311" t="s">
        <v>1995</v>
      </c>
      <c r="BR311" t="s">
        <v>2693</v>
      </c>
    </row>
    <row r="312" spans="40:70" x14ac:dyDescent="0.2">
      <c r="AN312" t="s">
        <v>1994</v>
      </c>
      <c r="BR312" t="s">
        <v>1209</v>
      </c>
    </row>
    <row r="313" spans="40:70" x14ac:dyDescent="0.2">
      <c r="AN313" t="s">
        <v>1906</v>
      </c>
      <c r="BR313" t="s">
        <v>2718</v>
      </c>
    </row>
    <row r="314" spans="40:70" x14ac:dyDescent="0.2">
      <c r="AN314" t="s">
        <v>2130</v>
      </c>
      <c r="BR314" t="s">
        <v>426</v>
      </c>
    </row>
    <row r="315" spans="40:70" x14ac:dyDescent="0.2">
      <c r="AN315" t="s">
        <v>2707</v>
      </c>
      <c r="BR315" t="s">
        <v>1949</v>
      </c>
    </row>
    <row r="316" spans="40:70" x14ac:dyDescent="0.2">
      <c r="AN316" t="s">
        <v>2973</v>
      </c>
      <c r="BR316" t="s">
        <v>1834</v>
      </c>
    </row>
    <row r="317" spans="40:70" x14ac:dyDescent="0.2">
      <c r="AN317" t="s">
        <v>1907</v>
      </c>
      <c r="BR317" t="s">
        <v>2462</v>
      </c>
    </row>
    <row r="318" spans="40:70" x14ac:dyDescent="0.2">
      <c r="AN318" t="s">
        <v>4394</v>
      </c>
      <c r="BR318" t="s">
        <v>2461</v>
      </c>
    </row>
    <row r="319" spans="40:70" x14ac:dyDescent="0.2">
      <c r="AN319" t="s">
        <v>2172</v>
      </c>
      <c r="BR319" t="s">
        <v>2550</v>
      </c>
    </row>
    <row r="320" spans="40:70" x14ac:dyDescent="0.2">
      <c r="AN320" t="s">
        <v>935</v>
      </c>
      <c r="BR320" t="s">
        <v>4644</v>
      </c>
    </row>
    <row r="321" spans="40:70" x14ac:dyDescent="0.2">
      <c r="AN321" t="s">
        <v>1777</v>
      </c>
      <c r="BR321" t="s">
        <v>1706</v>
      </c>
    </row>
    <row r="322" spans="40:70" x14ac:dyDescent="0.2">
      <c r="AN322" t="s">
        <v>1917</v>
      </c>
      <c r="BR322" t="s">
        <v>1707</v>
      </c>
    </row>
    <row r="323" spans="40:70" x14ac:dyDescent="0.2">
      <c r="AN323" t="s">
        <v>1961</v>
      </c>
      <c r="BR323" t="s">
        <v>2218</v>
      </c>
    </row>
    <row r="324" spans="40:70" x14ac:dyDescent="0.2">
      <c r="AN324" t="s">
        <v>943</v>
      </c>
      <c r="BR324" t="s">
        <v>2578</v>
      </c>
    </row>
    <row r="325" spans="40:70" x14ac:dyDescent="0.2">
      <c r="AN325" t="s">
        <v>769</v>
      </c>
      <c r="BR325" t="s">
        <v>2229</v>
      </c>
    </row>
    <row r="326" spans="40:70" x14ac:dyDescent="0.2">
      <c r="AN326" t="s">
        <v>1890</v>
      </c>
      <c r="BR326" t="s">
        <v>4112</v>
      </c>
    </row>
    <row r="327" spans="40:70" x14ac:dyDescent="0.2">
      <c r="AN327" t="s">
        <v>1889</v>
      </c>
      <c r="BR327" t="s">
        <v>2798</v>
      </c>
    </row>
    <row r="328" spans="40:70" x14ac:dyDescent="0.2">
      <c r="AN328" t="s">
        <v>1956</v>
      </c>
      <c r="BR328" t="s">
        <v>3247</v>
      </c>
    </row>
    <row r="329" spans="40:70" x14ac:dyDescent="0.2">
      <c r="AN329" t="s">
        <v>1191</v>
      </c>
      <c r="BR329" t="s">
        <v>2448</v>
      </c>
    </row>
    <row r="330" spans="40:70" x14ac:dyDescent="0.2">
      <c r="AN330" t="s">
        <v>2118</v>
      </c>
      <c r="BR330" t="s">
        <v>5255</v>
      </c>
    </row>
    <row r="331" spans="40:70" x14ac:dyDescent="0.2">
      <c r="AN331" t="s">
        <v>1192</v>
      </c>
      <c r="BR331" t="s">
        <v>1614</v>
      </c>
    </row>
    <row r="332" spans="40:70" x14ac:dyDescent="0.2">
      <c r="AN332" t="s">
        <v>4520</v>
      </c>
      <c r="BR332" t="s">
        <v>3442</v>
      </c>
    </row>
    <row r="333" spans="40:70" x14ac:dyDescent="0.2">
      <c r="AN333" t="s">
        <v>1561</v>
      </c>
      <c r="BR333" t="s">
        <v>1387</v>
      </c>
    </row>
    <row r="334" spans="40:70" x14ac:dyDescent="0.2">
      <c r="AN334" t="s">
        <v>4900</v>
      </c>
      <c r="BR334" t="s">
        <v>4960</v>
      </c>
    </row>
    <row r="335" spans="40:70" x14ac:dyDescent="0.2">
      <c r="BR335" t="s">
        <v>5008</v>
      </c>
    </row>
    <row r="336" spans="40:70" x14ac:dyDescent="0.2">
      <c r="BR336" t="s">
        <v>1954</v>
      </c>
    </row>
    <row r="337" spans="70:70" x14ac:dyDescent="0.2">
      <c r="BR337" t="s">
        <v>1270</v>
      </c>
    </row>
    <row r="338" spans="70:70" x14ac:dyDescent="0.2">
      <c r="BR338" t="s">
        <v>4825</v>
      </c>
    </row>
    <row r="339" spans="70:70" x14ac:dyDescent="0.2">
      <c r="BR339" t="s">
        <v>4934</v>
      </c>
    </row>
    <row r="340" spans="70:70" x14ac:dyDescent="0.2">
      <c r="BR340" t="s">
        <v>4933</v>
      </c>
    </row>
    <row r="341" spans="70:70" x14ac:dyDescent="0.2">
      <c r="BR341" t="s">
        <v>4524</v>
      </c>
    </row>
    <row r="342" spans="70:70" x14ac:dyDescent="0.2">
      <c r="BR342" t="s">
        <v>4918</v>
      </c>
    </row>
    <row r="343" spans="70:70" x14ac:dyDescent="0.2">
      <c r="BR343" t="s">
        <v>3838</v>
      </c>
    </row>
    <row r="344" spans="70:70" x14ac:dyDescent="0.2">
      <c r="BR344" t="s">
        <v>3739</v>
      </c>
    </row>
    <row r="345" spans="70:70" x14ac:dyDescent="0.2">
      <c r="BR345" t="s">
        <v>453</v>
      </c>
    </row>
    <row r="346" spans="70:70" x14ac:dyDescent="0.2">
      <c r="BR346" t="s">
        <v>2174</v>
      </c>
    </row>
    <row r="347" spans="70:70" x14ac:dyDescent="0.2">
      <c r="BR347" t="s">
        <v>3763</v>
      </c>
    </row>
    <row r="348" spans="70:70" x14ac:dyDescent="0.2">
      <c r="BR348" t="s">
        <v>4832</v>
      </c>
    </row>
    <row r="349" spans="70:70" x14ac:dyDescent="0.2">
      <c r="BR349" t="s">
        <v>3237</v>
      </c>
    </row>
    <row r="350" spans="70:70" x14ac:dyDescent="0.2">
      <c r="BR350" t="s">
        <v>852</v>
      </c>
    </row>
    <row r="351" spans="70:70" x14ac:dyDescent="0.2">
      <c r="BR351" t="s">
        <v>1375</v>
      </c>
    </row>
    <row r="352" spans="70:70" x14ac:dyDescent="0.2">
      <c r="BR352" t="s">
        <v>2811</v>
      </c>
    </row>
    <row r="353" spans="70:70" x14ac:dyDescent="0.2">
      <c r="BR353" t="s">
        <v>1184</v>
      </c>
    </row>
    <row r="354" spans="70:70" x14ac:dyDescent="0.2">
      <c r="BR354" t="s">
        <v>2569</v>
      </c>
    </row>
    <row r="355" spans="70:70" x14ac:dyDescent="0.2">
      <c r="BR355" t="s">
        <v>1185</v>
      </c>
    </row>
    <row r="356" spans="70:70" x14ac:dyDescent="0.2">
      <c r="BR356" t="s">
        <v>623</v>
      </c>
    </row>
    <row r="357" spans="70:70" x14ac:dyDescent="0.2">
      <c r="BR357" t="s">
        <v>826</v>
      </c>
    </row>
    <row r="358" spans="70:70" x14ac:dyDescent="0.2">
      <c r="BR358" t="s">
        <v>3221</v>
      </c>
    </row>
    <row r="359" spans="70:70" x14ac:dyDescent="0.2">
      <c r="BR359" t="s">
        <v>3010</v>
      </c>
    </row>
    <row r="360" spans="70:70" x14ac:dyDescent="0.2">
      <c r="BR360" t="s">
        <v>3009</v>
      </c>
    </row>
    <row r="361" spans="70:70" x14ac:dyDescent="0.2">
      <c r="BR361" t="s">
        <v>1288</v>
      </c>
    </row>
    <row r="362" spans="70:70" x14ac:dyDescent="0.2">
      <c r="BR362" t="s">
        <v>1208</v>
      </c>
    </row>
    <row r="363" spans="70:70" x14ac:dyDescent="0.2">
      <c r="BR363" t="s">
        <v>2069</v>
      </c>
    </row>
    <row r="364" spans="70:70" x14ac:dyDescent="0.2">
      <c r="BR364" t="s">
        <v>1841</v>
      </c>
    </row>
    <row r="365" spans="70:70" x14ac:dyDescent="0.2">
      <c r="BR365" t="s">
        <v>1276</v>
      </c>
    </row>
    <row r="366" spans="70:70" x14ac:dyDescent="0.2">
      <c r="BR366" t="s">
        <v>2910</v>
      </c>
    </row>
    <row r="367" spans="70:70" x14ac:dyDescent="0.2">
      <c r="BR367" t="s">
        <v>1186</v>
      </c>
    </row>
    <row r="368" spans="70:70" x14ac:dyDescent="0.2">
      <c r="BR368" t="s">
        <v>1187</v>
      </c>
    </row>
    <row r="369" spans="70:70" x14ac:dyDescent="0.2">
      <c r="BR369" t="s">
        <v>1951</v>
      </c>
    </row>
    <row r="370" spans="70:70" x14ac:dyDescent="0.2">
      <c r="BR370" t="s">
        <v>1404</v>
      </c>
    </row>
    <row r="371" spans="70:70" x14ac:dyDescent="0.2">
      <c r="BR371" t="s">
        <v>1046</v>
      </c>
    </row>
    <row r="372" spans="70:70" x14ac:dyDescent="0.2">
      <c r="BR372" t="s">
        <v>4088</v>
      </c>
    </row>
    <row r="373" spans="70:70" x14ac:dyDescent="0.2">
      <c r="BR373" t="s">
        <v>630</v>
      </c>
    </row>
    <row r="374" spans="70:70" x14ac:dyDescent="0.2">
      <c r="BR374" t="s">
        <v>3186</v>
      </c>
    </row>
    <row r="375" spans="70:70" x14ac:dyDescent="0.2">
      <c r="BR375" t="s">
        <v>4479</v>
      </c>
    </row>
    <row r="376" spans="70:70" x14ac:dyDescent="0.2">
      <c r="BR376" t="s">
        <v>4480</v>
      </c>
    </row>
    <row r="377" spans="70:70" x14ac:dyDescent="0.2">
      <c r="BR377" t="s">
        <v>5164</v>
      </c>
    </row>
    <row r="378" spans="70:70" x14ac:dyDescent="0.2">
      <c r="BR378" t="s">
        <v>2741</v>
      </c>
    </row>
    <row r="379" spans="70:70" x14ac:dyDescent="0.2">
      <c r="BR379" t="s">
        <v>2740</v>
      </c>
    </row>
    <row r="380" spans="70:70" x14ac:dyDescent="0.2">
      <c r="BR380" t="s">
        <v>2742</v>
      </c>
    </row>
    <row r="381" spans="70:70" x14ac:dyDescent="0.2">
      <c r="BR381" t="s">
        <v>1540</v>
      </c>
    </row>
    <row r="382" spans="70:70" x14ac:dyDescent="0.2">
      <c r="BR382" t="s">
        <v>1570</v>
      </c>
    </row>
    <row r="383" spans="70:70" x14ac:dyDescent="0.2">
      <c r="BR383" t="s">
        <v>4476</v>
      </c>
    </row>
    <row r="384" spans="70:70" x14ac:dyDescent="0.2">
      <c r="BR384" t="s">
        <v>1939</v>
      </c>
    </row>
    <row r="385" spans="70:70" x14ac:dyDescent="0.2">
      <c r="BR385" t="s">
        <v>2964</v>
      </c>
    </row>
    <row r="386" spans="70:70" x14ac:dyDescent="0.2">
      <c r="BR386" t="s">
        <v>2962</v>
      </c>
    </row>
    <row r="387" spans="70:70" x14ac:dyDescent="0.2">
      <c r="BR387" t="s">
        <v>2075</v>
      </c>
    </row>
    <row r="388" spans="70:70" x14ac:dyDescent="0.2">
      <c r="BR388" t="s">
        <v>785</v>
      </c>
    </row>
    <row r="389" spans="70:70" x14ac:dyDescent="0.2">
      <c r="BR389" t="s">
        <v>2459</v>
      </c>
    </row>
    <row r="390" spans="70:70" x14ac:dyDescent="0.2">
      <c r="BR390" t="s">
        <v>4147</v>
      </c>
    </row>
    <row r="391" spans="70:70" x14ac:dyDescent="0.2">
      <c r="BR391" t="s">
        <v>4575</v>
      </c>
    </row>
    <row r="392" spans="70:70" x14ac:dyDescent="0.2">
      <c r="BR392" t="s">
        <v>1238</v>
      </c>
    </row>
    <row r="393" spans="70:70" x14ac:dyDescent="0.2">
      <c r="BR393" t="s">
        <v>5115</v>
      </c>
    </row>
    <row r="394" spans="70:70" x14ac:dyDescent="0.2">
      <c r="BR394" t="s">
        <v>4467</v>
      </c>
    </row>
    <row r="395" spans="70:70" x14ac:dyDescent="0.2">
      <c r="BR395" t="s">
        <v>3238</v>
      </c>
    </row>
    <row r="396" spans="70:70" x14ac:dyDescent="0.2">
      <c r="BR396" t="s">
        <v>3161</v>
      </c>
    </row>
    <row r="397" spans="70:70" x14ac:dyDescent="0.2">
      <c r="BR397" t="s">
        <v>1714</v>
      </c>
    </row>
    <row r="398" spans="70:70" x14ac:dyDescent="0.2">
      <c r="BR398" t="s">
        <v>3209</v>
      </c>
    </row>
    <row r="399" spans="70:70" x14ac:dyDescent="0.2">
      <c r="BR399" t="s">
        <v>2716</v>
      </c>
    </row>
    <row r="400" spans="70:70" x14ac:dyDescent="0.2">
      <c r="BR400" t="s">
        <v>2019</v>
      </c>
    </row>
    <row r="401" spans="70:70" x14ac:dyDescent="0.2">
      <c r="BR401" t="s">
        <v>4966</v>
      </c>
    </row>
    <row r="402" spans="70:70" x14ac:dyDescent="0.2">
      <c r="BR402" t="s">
        <v>2133</v>
      </c>
    </row>
    <row r="403" spans="70:70" x14ac:dyDescent="0.2">
      <c r="BR403" t="s">
        <v>2349</v>
      </c>
    </row>
    <row r="404" spans="70:70" x14ac:dyDescent="0.2">
      <c r="BR404" t="s">
        <v>648</v>
      </c>
    </row>
    <row r="405" spans="70:70" x14ac:dyDescent="0.2">
      <c r="BR405" t="s">
        <v>1583</v>
      </c>
    </row>
    <row r="406" spans="70:70" x14ac:dyDescent="0.2">
      <c r="BR406" t="s">
        <v>2216</v>
      </c>
    </row>
    <row r="407" spans="70:70" x14ac:dyDescent="0.2">
      <c r="BR407" t="s">
        <v>1931</v>
      </c>
    </row>
    <row r="408" spans="70:70" x14ac:dyDescent="0.2">
      <c r="BR408" t="s">
        <v>4532</v>
      </c>
    </row>
    <row r="409" spans="70:70" x14ac:dyDescent="0.2">
      <c r="BR409" t="s">
        <v>4535</v>
      </c>
    </row>
    <row r="410" spans="70:70" x14ac:dyDescent="0.2">
      <c r="BR410" t="s">
        <v>1600</v>
      </c>
    </row>
    <row r="411" spans="70:70" x14ac:dyDescent="0.2">
      <c r="BR411" t="s">
        <v>1837</v>
      </c>
    </row>
    <row r="412" spans="70:70" x14ac:dyDescent="0.2">
      <c r="BR412" t="s">
        <v>78</v>
      </c>
    </row>
    <row r="413" spans="70:70" x14ac:dyDescent="0.2">
      <c r="BR413" t="s">
        <v>54</v>
      </c>
    </row>
    <row r="414" spans="70:70" x14ac:dyDescent="0.2">
      <c r="BR414" t="s">
        <v>1697</v>
      </c>
    </row>
    <row r="415" spans="70:70" x14ac:dyDescent="0.2">
      <c r="BR415" t="s">
        <v>4721</v>
      </c>
    </row>
    <row r="416" spans="70:70" x14ac:dyDescent="0.2">
      <c r="BR416" t="s">
        <v>3178</v>
      </c>
    </row>
    <row r="417" spans="70:70" x14ac:dyDescent="0.2">
      <c r="BR417" t="s">
        <v>4927</v>
      </c>
    </row>
    <row r="418" spans="70:70" x14ac:dyDescent="0.2">
      <c r="BR418" t="s">
        <v>4289</v>
      </c>
    </row>
    <row r="419" spans="70:70" x14ac:dyDescent="0.2">
      <c r="BR419" t="s">
        <v>2763</v>
      </c>
    </row>
    <row r="420" spans="70:70" x14ac:dyDescent="0.2">
      <c r="BR420" t="s">
        <v>2934</v>
      </c>
    </row>
    <row r="421" spans="70:70" x14ac:dyDescent="0.2">
      <c r="BR421" t="s">
        <v>97</v>
      </c>
    </row>
    <row r="422" spans="70:70" x14ac:dyDescent="0.2">
      <c r="BR422" t="s">
        <v>1195</v>
      </c>
    </row>
    <row r="423" spans="70:70" x14ac:dyDescent="0.2">
      <c r="BR423" t="s">
        <v>1991</v>
      </c>
    </row>
    <row r="424" spans="70:70" x14ac:dyDescent="0.2">
      <c r="BR424" t="s">
        <v>4042</v>
      </c>
    </row>
    <row r="425" spans="70:70" x14ac:dyDescent="0.2">
      <c r="BR425" t="s">
        <v>2103</v>
      </c>
    </row>
    <row r="426" spans="70:70" x14ac:dyDescent="0.2">
      <c r="BR426" t="s">
        <v>4928</v>
      </c>
    </row>
    <row r="427" spans="70:70" x14ac:dyDescent="0.2">
      <c r="BR427" t="s">
        <v>609</v>
      </c>
    </row>
    <row r="428" spans="70:70" x14ac:dyDescent="0.2">
      <c r="BR428" t="s">
        <v>608</v>
      </c>
    </row>
  </sheetData>
  <sortState xmlns:xlrd2="http://schemas.microsoft.com/office/spreadsheetml/2017/richdata2" ref="CI2:CI15">
    <sortCondition ref="CI2"/>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
  <sheetViews>
    <sheetView workbookViewId="0">
      <selection activeCell="A8" sqref="A8"/>
    </sheetView>
  </sheetViews>
  <sheetFormatPr defaultRowHeight="14.25" x14ac:dyDescent="0.2"/>
  <cols>
    <col min="1" max="1" width="47.3984375" bestFit="1" customWidth="1"/>
  </cols>
  <sheetData>
    <row r="1" spans="1:1" x14ac:dyDescent="0.2">
      <c r="A1" t="s">
        <v>1470</v>
      </c>
    </row>
    <row r="2" spans="1:1" x14ac:dyDescent="0.2">
      <c r="A2" t="s">
        <v>1763</v>
      </c>
    </row>
    <row r="3" spans="1:1" x14ac:dyDescent="0.2">
      <c r="A3" s="23" t="s">
        <v>1523</v>
      </c>
    </row>
    <row r="4" spans="1:1" x14ac:dyDescent="0.2">
      <c r="A4" s="23" t="s">
        <v>2622</v>
      </c>
    </row>
    <row r="5" spans="1:1" x14ac:dyDescent="0.2">
      <c r="A5" t="s">
        <v>1468</v>
      </c>
    </row>
    <row r="6" spans="1:1" x14ac:dyDescent="0.2">
      <c r="A6" t="s">
        <v>5065</v>
      </c>
    </row>
    <row r="7" spans="1:1" x14ac:dyDescent="0.2">
      <c r="A7" t="s">
        <v>1469</v>
      </c>
    </row>
    <row r="8" spans="1:1" x14ac:dyDescent="0.2">
      <c r="A8" t="s">
        <v>3484</v>
      </c>
    </row>
    <row r="9" spans="1:1" x14ac:dyDescent="0.2">
      <c r="A9" s="23" t="s">
        <v>3485</v>
      </c>
    </row>
    <row r="10" spans="1:1" x14ac:dyDescent="0.2">
      <c r="A10" s="23" t="s">
        <v>3486</v>
      </c>
    </row>
    <row r="11" spans="1:1" x14ac:dyDescent="0.2">
      <c r="A11" s="23" t="s">
        <v>3487</v>
      </c>
    </row>
    <row r="12" spans="1:1" x14ac:dyDescent="0.2">
      <c r="A12" s="23" t="s">
        <v>3489</v>
      </c>
    </row>
    <row r="13" spans="1:1" x14ac:dyDescent="0.2">
      <c r="A13" s="23" t="s">
        <v>3488</v>
      </c>
    </row>
    <row r="14" spans="1:1" x14ac:dyDescent="0.2">
      <c r="A14" s="23" t="s">
        <v>3490</v>
      </c>
    </row>
    <row r="15" spans="1:1" x14ac:dyDescent="0.2">
      <c r="A15" s="23" t="s">
        <v>3491</v>
      </c>
    </row>
    <row r="16" spans="1:1" x14ac:dyDescent="0.2">
      <c r="A16" s="23" t="s">
        <v>3492</v>
      </c>
    </row>
    <row r="17" spans="1:1" x14ac:dyDescent="0.2">
      <c r="A17" s="23" t="s">
        <v>3493</v>
      </c>
    </row>
    <row r="18" spans="1:1" x14ac:dyDescent="0.2">
      <c r="A18" s="23" t="s">
        <v>3494</v>
      </c>
    </row>
    <row r="19" spans="1:1" x14ac:dyDescent="0.2">
      <c r="A19" s="23" t="s">
        <v>3495</v>
      </c>
    </row>
    <row r="20" spans="1:1" x14ac:dyDescent="0.2">
      <c r="A20" s="23" t="s">
        <v>3496</v>
      </c>
    </row>
    <row r="21" spans="1:1" x14ac:dyDescent="0.2">
      <c r="A21" s="23" t="s">
        <v>3497</v>
      </c>
    </row>
    <row r="22" spans="1:1" x14ac:dyDescent="0.2">
      <c r="A22" s="23" t="s">
        <v>3498</v>
      </c>
    </row>
    <row r="23" spans="1:1" x14ac:dyDescent="0.2">
      <c r="A23" s="23" t="s">
        <v>3499</v>
      </c>
    </row>
    <row r="24" spans="1:1" x14ac:dyDescent="0.2">
      <c r="A24" s="23" t="s">
        <v>3500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718"/>
  <sheetViews>
    <sheetView zoomScaleNormal="100" workbookViewId="0">
      <pane xSplit="2" ySplit="1" topLeftCell="C2" activePane="bottomRight" state="frozen"/>
      <selection activeCell="A24" sqref="A24"/>
      <selection pane="topRight" activeCell="A24" sqref="A24"/>
      <selection pane="bottomLeft" activeCell="A24" sqref="A24"/>
      <selection pane="bottomRight" activeCell="A13" sqref="A12:A13"/>
    </sheetView>
  </sheetViews>
  <sheetFormatPr defaultRowHeight="14.25" x14ac:dyDescent="0.2"/>
  <cols>
    <col min="1" max="1" width="41.19921875" bestFit="1" customWidth="1"/>
    <col min="2" max="2" width="12.8984375" customWidth="1"/>
    <col min="3" max="3" width="6.59765625" customWidth="1"/>
    <col min="4" max="4" width="6" customWidth="1"/>
    <col min="5" max="5" width="4.69921875" customWidth="1"/>
    <col min="6" max="6" width="6" customWidth="1"/>
    <col min="7" max="7" width="8.19921875" customWidth="1"/>
    <col min="8" max="8" width="11" customWidth="1"/>
    <col min="9" max="9" width="14.796875" customWidth="1"/>
    <col min="10" max="10" width="7.8984375" customWidth="1"/>
    <col min="11" max="11" width="7.19921875" customWidth="1"/>
    <col min="12" max="12" width="8.59765625" customWidth="1"/>
    <col min="13" max="13" width="5.09765625" customWidth="1"/>
    <col min="14" max="14" width="6" customWidth="1"/>
    <col min="15" max="15" width="7.09765625" customWidth="1"/>
    <col min="16" max="16" width="5.3984375" customWidth="1"/>
    <col min="17" max="17" width="5.09765625" customWidth="1"/>
    <col min="18" max="18" width="6.09765625" customWidth="1"/>
    <col min="19" max="19" width="21.8984375" bestFit="1" customWidth="1"/>
    <col min="20" max="20" width="13.5" bestFit="1" customWidth="1"/>
    <col min="21" max="21" width="29.3984375" bestFit="1" customWidth="1"/>
  </cols>
  <sheetData>
    <row r="1" spans="1:22" x14ac:dyDescent="0.2">
      <c r="A1" t="s">
        <v>3502</v>
      </c>
      <c r="B1" t="s">
        <v>3501</v>
      </c>
      <c r="C1" t="s">
        <v>3503</v>
      </c>
      <c r="D1" t="s">
        <v>3504</v>
      </c>
      <c r="E1" t="s">
        <v>3505</v>
      </c>
      <c r="F1" t="s">
        <v>3506</v>
      </c>
      <c r="G1" t="s">
        <v>3507</v>
      </c>
      <c r="H1" t="s">
        <v>3508</v>
      </c>
      <c r="I1" t="s">
        <v>3509</v>
      </c>
      <c r="J1" t="s">
        <v>3510</v>
      </c>
      <c r="K1" t="s">
        <v>3511</v>
      </c>
      <c r="L1" t="s">
        <v>3512</v>
      </c>
      <c r="N1" t="s">
        <v>3513</v>
      </c>
      <c r="O1" t="s">
        <v>3514</v>
      </c>
      <c r="P1" t="s">
        <v>3515</v>
      </c>
      <c r="Q1" t="s">
        <v>3516</v>
      </c>
      <c r="R1" t="s">
        <v>3517</v>
      </c>
      <c r="S1" t="s">
        <v>1196</v>
      </c>
      <c r="T1" t="s">
        <v>3518</v>
      </c>
      <c r="U1" t="s">
        <v>3519</v>
      </c>
      <c r="V1" t="s">
        <v>3520</v>
      </c>
    </row>
    <row r="2" spans="1:22" x14ac:dyDescent="0.2">
      <c r="A2" t="s">
        <v>657</v>
      </c>
      <c r="B2">
        <v>1000003</v>
      </c>
      <c r="C2">
        <v>1</v>
      </c>
      <c r="D2" t="s">
        <v>3521</v>
      </c>
      <c r="E2" t="s">
        <v>5285</v>
      </c>
      <c r="F2">
        <v>4092</v>
      </c>
      <c r="G2" t="s">
        <v>5286</v>
      </c>
      <c r="H2" t="s">
        <v>3522</v>
      </c>
      <c r="I2" t="s">
        <v>3523</v>
      </c>
      <c r="J2" t="s">
        <v>3524</v>
      </c>
      <c r="K2" t="s">
        <v>3525</v>
      </c>
      <c r="L2" t="s">
        <v>5287</v>
      </c>
      <c r="M2" t="s">
        <v>3526</v>
      </c>
      <c r="N2" t="s">
        <v>5288</v>
      </c>
      <c r="O2" t="s">
        <v>3527</v>
      </c>
      <c r="P2" t="s">
        <v>5289</v>
      </c>
      <c r="Q2" t="s">
        <v>3524</v>
      </c>
      <c r="R2" t="s">
        <v>3521</v>
      </c>
      <c r="S2" t="s">
        <v>3528</v>
      </c>
      <c r="T2">
        <v>26.49</v>
      </c>
      <c r="U2" t="s">
        <v>3529</v>
      </c>
    </row>
    <row r="3" spans="1:22" x14ac:dyDescent="0.2">
      <c r="A3" t="s">
        <v>658</v>
      </c>
      <c r="B3">
        <v>1000005</v>
      </c>
      <c r="C3">
        <v>12</v>
      </c>
      <c r="D3" t="s">
        <v>3521</v>
      </c>
      <c r="E3" t="s">
        <v>5290</v>
      </c>
      <c r="F3">
        <v>750</v>
      </c>
      <c r="G3" t="s">
        <v>5286</v>
      </c>
      <c r="H3" t="s">
        <v>3550</v>
      </c>
      <c r="I3" t="s">
        <v>3531</v>
      </c>
      <c r="J3" t="s">
        <v>3532</v>
      </c>
      <c r="K3" t="s">
        <v>3533</v>
      </c>
      <c r="L3" t="s">
        <v>5291</v>
      </c>
      <c r="M3" t="s">
        <v>3533</v>
      </c>
      <c r="N3" t="s">
        <v>5292</v>
      </c>
      <c r="O3" t="s">
        <v>3534</v>
      </c>
      <c r="P3" t="s">
        <v>5293</v>
      </c>
      <c r="Q3" t="s">
        <v>3532</v>
      </c>
      <c r="R3" t="s">
        <v>3521</v>
      </c>
      <c r="S3" t="s">
        <v>3535</v>
      </c>
      <c r="T3">
        <v>52.95</v>
      </c>
      <c r="U3" t="s">
        <v>3536</v>
      </c>
    </row>
    <row r="4" spans="1:22" x14ac:dyDescent="0.2">
      <c r="A4" t="s">
        <v>659</v>
      </c>
      <c r="B4">
        <v>1000015</v>
      </c>
      <c r="C4">
        <v>4</v>
      </c>
      <c r="D4" t="s">
        <v>3521</v>
      </c>
      <c r="E4" t="s">
        <v>5294</v>
      </c>
      <c r="F4">
        <v>1980</v>
      </c>
      <c r="G4" t="s">
        <v>5286</v>
      </c>
      <c r="H4" t="s">
        <v>3539</v>
      </c>
      <c r="I4" t="s">
        <v>3523</v>
      </c>
      <c r="J4" t="s">
        <v>3524</v>
      </c>
      <c r="K4" t="s">
        <v>3540</v>
      </c>
      <c r="L4" t="s">
        <v>5295</v>
      </c>
      <c r="M4" t="s">
        <v>3541</v>
      </c>
      <c r="N4" t="s">
        <v>5288</v>
      </c>
      <c r="O4" t="s">
        <v>3542</v>
      </c>
      <c r="P4" t="s">
        <v>3542</v>
      </c>
      <c r="Q4" t="s">
        <v>3524</v>
      </c>
      <c r="R4" t="s">
        <v>3521</v>
      </c>
      <c r="S4" t="s">
        <v>3528</v>
      </c>
      <c r="T4">
        <v>16.989999999999998</v>
      </c>
      <c r="U4" t="s">
        <v>3529</v>
      </c>
    </row>
    <row r="5" spans="1:22" x14ac:dyDescent="0.2">
      <c r="A5" t="s">
        <v>317</v>
      </c>
      <c r="B5">
        <v>1000018</v>
      </c>
      <c r="C5">
        <v>12</v>
      </c>
      <c r="D5" t="s">
        <v>5296</v>
      </c>
      <c r="E5" t="s">
        <v>5297</v>
      </c>
      <c r="F5">
        <v>750</v>
      </c>
      <c r="G5" t="s">
        <v>5286</v>
      </c>
      <c r="H5" t="s">
        <v>3550</v>
      </c>
      <c r="I5" t="s">
        <v>3537</v>
      </c>
      <c r="J5" t="s">
        <v>3544</v>
      </c>
      <c r="K5" t="s">
        <v>3545</v>
      </c>
      <c r="L5" t="s">
        <v>5298</v>
      </c>
      <c r="M5" t="s">
        <v>3546</v>
      </c>
      <c r="N5" t="s">
        <v>5299</v>
      </c>
      <c r="O5" t="s">
        <v>3547</v>
      </c>
      <c r="P5" t="s">
        <v>5300</v>
      </c>
      <c r="Q5" t="s">
        <v>3544</v>
      </c>
      <c r="R5" t="s">
        <v>5301</v>
      </c>
      <c r="S5" t="s">
        <v>3548</v>
      </c>
      <c r="T5">
        <v>13.29</v>
      </c>
      <c r="U5" t="s">
        <v>3549</v>
      </c>
    </row>
    <row r="6" spans="1:22" x14ac:dyDescent="0.2">
      <c r="A6" t="s">
        <v>3556</v>
      </c>
      <c r="B6">
        <v>1000736</v>
      </c>
      <c r="C6">
        <v>24</v>
      </c>
      <c r="D6" t="s">
        <v>3521</v>
      </c>
      <c r="E6" t="s">
        <v>5302</v>
      </c>
      <c r="F6">
        <v>375</v>
      </c>
      <c r="G6" t="s">
        <v>5303</v>
      </c>
      <c r="H6" t="s">
        <v>3550</v>
      </c>
      <c r="I6" t="s">
        <v>3537</v>
      </c>
      <c r="J6" t="s">
        <v>3532</v>
      </c>
      <c r="K6" t="s">
        <v>3551</v>
      </c>
      <c r="L6" t="s">
        <v>5304</v>
      </c>
      <c r="M6" t="s">
        <v>3551</v>
      </c>
      <c r="N6" t="s">
        <v>5288</v>
      </c>
      <c r="O6" t="s">
        <v>3547</v>
      </c>
      <c r="P6" t="s">
        <v>5300</v>
      </c>
      <c r="Q6" t="s">
        <v>3532</v>
      </c>
      <c r="R6" t="s">
        <v>3521</v>
      </c>
      <c r="S6" t="s">
        <v>3535</v>
      </c>
      <c r="T6">
        <v>15.79</v>
      </c>
      <c r="U6" t="s">
        <v>3555</v>
      </c>
    </row>
    <row r="7" spans="1:22" x14ac:dyDescent="0.2">
      <c r="A7" t="s">
        <v>2638</v>
      </c>
      <c r="B7">
        <v>1000021</v>
      </c>
      <c r="C7">
        <v>6</v>
      </c>
      <c r="D7" t="s">
        <v>3521</v>
      </c>
      <c r="E7" t="s">
        <v>5305</v>
      </c>
      <c r="F7">
        <v>750</v>
      </c>
      <c r="G7" t="s">
        <v>5286</v>
      </c>
      <c r="H7" t="s">
        <v>3553</v>
      </c>
      <c r="I7" t="s">
        <v>3531</v>
      </c>
      <c r="J7" t="s">
        <v>3532</v>
      </c>
      <c r="K7" t="s">
        <v>3551</v>
      </c>
      <c r="L7" t="s">
        <v>5306</v>
      </c>
      <c r="M7" t="s">
        <v>3554</v>
      </c>
      <c r="N7" t="s">
        <v>5299</v>
      </c>
      <c r="O7" t="s">
        <v>3547</v>
      </c>
      <c r="P7" t="s">
        <v>5307</v>
      </c>
      <c r="Q7" t="s">
        <v>3532</v>
      </c>
      <c r="R7" t="s">
        <v>3521</v>
      </c>
      <c r="S7" t="s">
        <v>3535</v>
      </c>
      <c r="T7">
        <v>228.19</v>
      </c>
      <c r="U7" t="s">
        <v>3555</v>
      </c>
    </row>
    <row r="8" spans="1:22" x14ac:dyDescent="0.2">
      <c r="A8" t="s">
        <v>820</v>
      </c>
      <c r="B8">
        <v>1000960</v>
      </c>
      <c r="C8">
        <v>12</v>
      </c>
      <c r="D8" t="s">
        <v>3521</v>
      </c>
      <c r="E8" t="s">
        <v>5308</v>
      </c>
      <c r="F8">
        <v>750</v>
      </c>
      <c r="G8" t="s">
        <v>5286</v>
      </c>
      <c r="H8" t="s">
        <v>6973</v>
      </c>
      <c r="I8" t="s">
        <v>3537</v>
      </c>
      <c r="J8" t="s">
        <v>3532</v>
      </c>
      <c r="K8" t="s">
        <v>3551</v>
      </c>
      <c r="L8" t="s">
        <v>5304</v>
      </c>
      <c r="M8" t="s">
        <v>3551</v>
      </c>
      <c r="N8" t="s">
        <v>5299</v>
      </c>
      <c r="O8" t="s">
        <v>3547</v>
      </c>
      <c r="P8" t="s">
        <v>5300</v>
      </c>
      <c r="Q8" t="s">
        <v>3532</v>
      </c>
      <c r="R8" t="s">
        <v>3521</v>
      </c>
      <c r="S8" t="s">
        <v>3535</v>
      </c>
      <c r="T8">
        <v>28.48</v>
      </c>
      <c r="U8" t="s">
        <v>3552</v>
      </c>
    </row>
    <row r="9" spans="1:22" x14ac:dyDescent="0.2">
      <c r="A9" t="s">
        <v>313</v>
      </c>
      <c r="B9">
        <v>1001998</v>
      </c>
      <c r="C9">
        <v>12</v>
      </c>
      <c r="D9" t="s">
        <v>3521</v>
      </c>
      <c r="E9" t="s">
        <v>5305</v>
      </c>
      <c r="F9">
        <v>750</v>
      </c>
      <c r="G9" t="s">
        <v>5286</v>
      </c>
      <c r="H9" t="s">
        <v>6974</v>
      </c>
      <c r="I9" t="s">
        <v>3531</v>
      </c>
      <c r="J9" t="s">
        <v>3532</v>
      </c>
      <c r="K9" t="s">
        <v>3551</v>
      </c>
      <c r="L9" t="s">
        <v>5306</v>
      </c>
      <c r="M9" t="s">
        <v>3554</v>
      </c>
      <c r="N9" t="s">
        <v>5299</v>
      </c>
      <c r="O9" t="s">
        <v>3547</v>
      </c>
      <c r="P9" t="s">
        <v>5307</v>
      </c>
      <c r="Q9" t="s">
        <v>3532</v>
      </c>
      <c r="R9" t="s">
        <v>3521</v>
      </c>
      <c r="S9" t="s">
        <v>3535</v>
      </c>
      <c r="T9">
        <v>58.03</v>
      </c>
      <c r="U9" t="s">
        <v>3555</v>
      </c>
    </row>
    <row r="10" spans="1:22" x14ac:dyDescent="0.2">
      <c r="A10" t="s">
        <v>318</v>
      </c>
      <c r="B10">
        <v>1000026</v>
      </c>
      <c r="C10">
        <v>120</v>
      </c>
      <c r="D10" t="s">
        <v>3521</v>
      </c>
      <c r="E10" t="s">
        <v>5314</v>
      </c>
      <c r="F10">
        <v>50</v>
      </c>
      <c r="G10" t="s">
        <v>5286</v>
      </c>
      <c r="H10" t="s">
        <v>3530</v>
      </c>
      <c r="I10" t="s">
        <v>3537</v>
      </c>
      <c r="J10" t="s">
        <v>3532</v>
      </c>
      <c r="K10" t="s">
        <v>3562</v>
      </c>
      <c r="L10" t="s">
        <v>5315</v>
      </c>
      <c r="M10" t="s">
        <v>3562</v>
      </c>
      <c r="N10" t="s">
        <v>5288</v>
      </c>
      <c r="O10" t="s">
        <v>3527</v>
      </c>
      <c r="P10" t="s">
        <v>5316</v>
      </c>
      <c r="Q10" t="s">
        <v>3532</v>
      </c>
      <c r="R10" t="s">
        <v>3521</v>
      </c>
      <c r="S10" t="s">
        <v>3535</v>
      </c>
      <c r="T10">
        <v>3.49</v>
      </c>
      <c r="U10" t="s">
        <v>3552</v>
      </c>
    </row>
    <row r="11" spans="1:22" x14ac:dyDescent="0.2">
      <c r="A11" t="s">
        <v>430</v>
      </c>
      <c r="B11">
        <v>1000027</v>
      </c>
      <c r="C11">
        <v>9</v>
      </c>
      <c r="D11" t="s">
        <v>3521</v>
      </c>
      <c r="E11" t="s">
        <v>5314</v>
      </c>
      <c r="F11">
        <v>1140</v>
      </c>
      <c r="G11" t="s">
        <v>5286</v>
      </c>
      <c r="H11" t="s">
        <v>6975</v>
      </c>
      <c r="I11" t="s">
        <v>3537</v>
      </c>
      <c r="J11" t="s">
        <v>3532</v>
      </c>
      <c r="K11" t="s">
        <v>3562</v>
      </c>
      <c r="L11" t="s">
        <v>5315</v>
      </c>
      <c r="M11" t="s">
        <v>3562</v>
      </c>
      <c r="N11" t="s">
        <v>5288</v>
      </c>
      <c r="O11" t="s">
        <v>3527</v>
      </c>
      <c r="P11" t="s">
        <v>5316</v>
      </c>
      <c r="Q11" t="s">
        <v>3532</v>
      </c>
      <c r="R11" t="s">
        <v>3521</v>
      </c>
      <c r="S11" t="s">
        <v>3535</v>
      </c>
      <c r="T11">
        <v>40.799999999999997</v>
      </c>
      <c r="U11" t="s">
        <v>3552</v>
      </c>
    </row>
    <row r="12" spans="1:22" x14ac:dyDescent="0.2">
      <c r="A12" t="s">
        <v>431</v>
      </c>
      <c r="B12">
        <v>1000028</v>
      </c>
      <c r="C12">
        <v>24</v>
      </c>
      <c r="D12" t="s">
        <v>3521</v>
      </c>
      <c r="E12" t="s">
        <v>5317</v>
      </c>
      <c r="F12">
        <v>375</v>
      </c>
      <c r="G12" t="s">
        <v>5303</v>
      </c>
      <c r="H12" t="s">
        <v>6975</v>
      </c>
      <c r="I12" t="s">
        <v>3537</v>
      </c>
      <c r="J12" t="s">
        <v>3532</v>
      </c>
      <c r="K12" t="s">
        <v>3562</v>
      </c>
      <c r="L12" t="s">
        <v>5315</v>
      </c>
      <c r="M12" t="s">
        <v>3562</v>
      </c>
      <c r="N12" t="s">
        <v>5288</v>
      </c>
      <c r="O12" t="s">
        <v>3527</v>
      </c>
      <c r="P12" t="s">
        <v>5289</v>
      </c>
      <c r="Q12" t="s">
        <v>3532</v>
      </c>
      <c r="R12" t="s">
        <v>3521</v>
      </c>
      <c r="S12" t="s">
        <v>3535</v>
      </c>
      <c r="T12">
        <v>15.49</v>
      </c>
      <c r="U12" t="s">
        <v>3549</v>
      </c>
    </row>
    <row r="13" spans="1:22" x14ac:dyDescent="0.2">
      <c r="A13" t="s">
        <v>4817</v>
      </c>
      <c r="B13">
        <v>1000029</v>
      </c>
      <c r="C13">
        <v>6</v>
      </c>
      <c r="D13" t="s">
        <v>3521</v>
      </c>
      <c r="E13" t="s">
        <v>5318</v>
      </c>
      <c r="F13">
        <v>1750</v>
      </c>
      <c r="G13" t="s">
        <v>5303</v>
      </c>
      <c r="H13" t="s">
        <v>6975</v>
      </c>
      <c r="I13" t="s">
        <v>3597</v>
      </c>
      <c r="J13" t="s">
        <v>3532</v>
      </c>
      <c r="K13" t="s">
        <v>3562</v>
      </c>
      <c r="L13" t="s">
        <v>5315</v>
      </c>
      <c r="M13" t="s">
        <v>3562</v>
      </c>
      <c r="N13" t="s">
        <v>5288</v>
      </c>
      <c r="O13" t="s">
        <v>3527</v>
      </c>
      <c r="P13" t="s">
        <v>5319</v>
      </c>
      <c r="Q13" t="s">
        <v>3532</v>
      </c>
      <c r="R13" t="s">
        <v>3521</v>
      </c>
      <c r="S13" t="s">
        <v>3535</v>
      </c>
      <c r="T13">
        <v>56.99</v>
      </c>
      <c r="U13" t="s">
        <v>3555</v>
      </c>
    </row>
    <row r="14" spans="1:22" x14ac:dyDescent="0.2">
      <c r="A14" t="s">
        <v>432</v>
      </c>
      <c r="B14">
        <v>1000030</v>
      </c>
      <c r="C14">
        <v>12</v>
      </c>
      <c r="D14" t="s">
        <v>3521</v>
      </c>
      <c r="E14" t="s">
        <v>5320</v>
      </c>
      <c r="F14">
        <v>750</v>
      </c>
      <c r="G14" t="s">
        <v>5286</v>
      </c>
      <c r="H14" t="s">
        <v>6975</v>
      </c>
      <c r="I14" t="s">
        <v>3537</v>
      </c>
      <c r="J14" t="s">
        <v>3532</v>
      </c>
      <c r="K14" t="s">
        <v>3562</v>
      </c>
      <c r="L14" t="s">
        <v>5315</v>
      </c>
      <c r="M14" t="s">
        <v>3562</v>
      </c>
      <c r="N14" t="s">
        <v>5288</v>
      </c>
      <c r="O14" t="s">
        <v>3527</v>
      </c>
      <c r="P14" t="s">
        <v>5319</v>
      </c>
      <c r="Q14" t="s">
        <v>3532</v>
      </c>
      <c r="R14" t="s">
        <v>3521</v>
      </c>
      <c r="S14" t="s">
        <v>3535</v>
      </c>
      <c r="T14">
        <v>27.49</v>
      </c>
      <c r="U14" t="s">
        <v>53</v>
      </c>
    </row>
    <row r="15" spans="1:22" x14ac:dyDescent="0.2">
      <c r="A15" t="s">
        <v>433</v>
      </c>
      <c r="B15">
        <v>1000031</v>
      </c>
      <c r="C15">
        <v>24</v>
      </c>
      <c r="D15" t="s">
        <v>3521</v>
      </c>
      <c r="E15" t="s">
        <v>5321</v>
      </c>
      <c r="F15">
        <v>375</v>
      </c>
      <c r="G15" t="s">
        <v>5286</v>
      </c>
      <c r="H15" t="s">
        <v>6975</v>
      </c>
      <c r="I15" t="s">
        <v>3537</v>
      </c>
      <c r="J15" t="s">
        <v>3532</v>
      </c>
      <c r="K15" t="s">
        <v>3562</v>
      </c>
      <c r="L15" t="s">
        <v>5315</v>
      </c>
      <c r="M15" t="s">
        <v>3562</v>
      </c>
      <c r="N15" t="s">
        <v>5322</v>
      </c>
      <c r="O15" t="s">
        <v>3563</v>
      </c>
      <c r="P15" t="s">
        <v>3563</v>
      </c>
      <c r="Q15" t="s">
        <v>3532</v>
      </c>
      <c r="R15" t="s">
        <v>3521</v>
      </c>
      <c r="S15" t="s">
        <v>3535</v>
      </c>
      <c r="T15">
        <v>15.99</v>
      </c>
      <c r="U15" t="s">
        <v>3549</v>
      </c>
    </row>
    <row r="16" spans="1:22" x14ac:dyDescent="0.2">
      <c r="A16" t="s">
        <v>1097</v>
      </c>
      <c r="B16">
        <v>1000034</v>
      </c>
      <c r="C16">
        <v>6</v>
      </c>
      <c r="D16" t="s">
        <v>3521</v>
      </c>
      <c r="E16" t="s">
        <v>5323</v>
      </c>
      <c r="F16">
        <v>750</v>
      </c>
      <c r="G16" t="s">
        <v>5286</v>
      </c>
      <c r="H16" t="s">
        <v>3570</v>
      </c>
      <c r="I16" t="s">
        <v>3531</v>
      </c>
      <c r="J16" t="s">
        <v>3532</v>
      </c>
      <c r="K16" t="s">
        <v>3565</v>
      </c>
      <c r="L16" t="s">
        <v>5324</v>
      </c>
      <c r="M16" t="s">
        <v>3566</v>
      </c>
      <c r="N16" t="s">
        <v>5325</v>
      </c>
      <c r="O16" t="s">
        <v>3567</v>
      </c>
      <c r="P16" t="s">
        <v>5326</v>
      </c>
      <c r="Q16" t="s">
        <v>3532</v>
      </c>
      <c r="R16" t="s">
        <v>3521</v>
      </c>
      <c r="S16" t="s">
        <v>3568</v>
      </c>
      <c r="T16">
        <v>46.99</v>
      </c>
      <c r="U16" t="s">
        <v>3569</v>
      </c>
    </row>
    <row r="17" spans="1:21" x14ac:dyDescent="0.2">
      <c r="A17" t="s">
        <v>341</v>
      </c>
      <c r="B17">
        <v>1000035</v>
      </c>
      <c r="C17">
        <v>24</v>
      </c>
      <c r="D17" t="s">
        <v>3521</v>
      </c>
      <c r="E17" t="s">
        <v>5327</v>
      </c>
      <c r="F17">
        <v>375</v>
      </c>
      <c r="G17" t="s">
        <v>5303</v>
      </c>
      <c r="H17" t="s">
        <v>3570</v>
      </c>
      <c r="I17" t="s">
        <v>3537</v>
      </c>
      <c r="J17" t="s">
        <v>3532</v>
      </c>
      <c r="K17" t="s">
        <v>3533</v>
      </c>
      <c r="L17" t="s">
        <v>5291</v>
      </c>
      <c r="M17" t="s">
        <v>3533</v>
      </c>
      <c r="N17" t="s">
        <v>5288</v>
      </c>
      <c r="O17" t="s">
        <v>3571</v>
      </c>
      <c r="P17" t="s">
        <v>3571</v>
      </c>
      <c r="Q17" t="s">
        <v>3532</v>
      </c>
      <c r="R17" t="s">
        <v>3521</v>
      </c>
      <c r="S17" t="s">
        <v>3535</v>
      </c>
      <c r="T17">
        <v>15.49</v>
      </c>
      <c r="U17" t="s">
        <v>53</v>
      </c>
    </row>
    <row r="18" spans="1:21" x14ac:dyDescent="0.2">
      <c r="A18" t="s">
        <v>136</v>
      </c>
      <c r="B18">
        <v>1000036</v>
      </c>
      <c r="C18">
        <v>12</v>
      </c>
      <c r="D18" t="s">
        <v>5328</v>
      </c>
      <c r="E18" t="s">
        <v>5329</v>
      </c>
      <c r="F18">
        <v>750</v>
      </c>
      <c r="G18" t="s">
        <v>5286</v>
      </c>
      <c r="H18" t="s">
        <v>3550</v>
      </c>
      <c r="I18" t="s">
        <v>3523</v>
      </c>
      <c r="J18" t="s">
        <v>3544</v>
      </c>
      <c r="K18" t="s">
        <v>3545</v>
      </c>
      <c r="L18" t="s">
        <v>5330</v>
      </c>
      <c r="M18" t="s">
        <v>3573</v>
      </c>
      <c r="N18" t="s">
        <v>5331</v>
      </c>
      <c r="O18" t="s">
        <v>3574</v>
      </c>
      <c r="P18" t="s">
        <v>5332</v>
      </c>
      <c r="Q18" t="s">
        <v>3544</v>
      </c>
      <c r="R18" t="s">
        <v>5301</v>
      </c>
      <c r="S18" t="s">
        <v>3575</v>
      </c>
      <c r="T18">
        <v>18.989999999999998</v>
      </c>
      <c r="U18" t="s">
        <v>3576</v>
      </c>
    </row>
    <row r="19" spans="1:21" x14ac:dyDescent="0.2">
      <c r="A19" t="s">
        <v>434</v>
      </c>
      <c r="B19">
        <v>1000037</v>
      </c>
      <c r="C19">
        <v>6</v>
      </c>
      <c r="D19" t="s">
        <v>3521</v>
      </c>
      <c r="E19" t="s">
        <v>5333</v>
      </c>
      <c r="F19">
        <v>1140</v>
      </c>
      <c r="G19" t="s">
        <v>5286</v>
      </c>
      <c r="H19" t="s">
        <v>3539</v>
      </c>
      <c r="I19" t="s">
        <v>3537</v>
      </c>
      <c r="J19" t="s">
        <v>3532</v>
      </c>
      <c r="K19" t="s">
        <v>3533</v>
      </c>
      <c r="L19" t="s">
        <v>5291</v>
      </c>
      <c r="M19" t="s">
        <v>3533</v>
      </c>
      <c r="N19" t="s">
        <v>5292</v>
      </c>
      <c r="O19" t="s">
        <v>3571</v>
      </c>
      <c r="P19" t="s">
        <v>3571</v>
      </c>
      <c r="Q19" t="s">
        <v>3532</v>
      </c>
      <c r="R19" t="s">
        <v>3521</v>
      </c>
      <c r="S19" t="s">
        <v>3535</v>
      </c>
      <c r="T19">
        <v>40.799999999999997</v>
      </c>
      <c r="U19" t="s">
        <v>3549</v>
      </c>
    </row>
    <row r="20" spans="1:21" x14ac:dyDescent="0.2">
      <c r="A20" t="s">
        <v>342</v>
      </c>
      <c r="B20">
        <v>1000038</v>
      </c>
      <c r="C20">
        <v>12</v>
      </c>
      <c r="D20" t="s">
        <v>3521</v>
      </c>
      <c r="E20" t="s">
        <v>5334</v>
      </c>
      <c r="F20">
        <v>375</v>
      </c>
      <c r="G20" t="s">
        <v>5286</v>
      </c>
      <c r="H20" t="s">
        <v>6975</v>
      </c>
      <c r="I20" t="s">
        <v>3537</v>
      </c>
      <c r="J20" t="s">
        <v>3532</v>
      </c>
      <c r="K20" t="s">
        <v>3533</v>
      </c>
      <c r="L20" t="s">
        <v>5291</v>
      </c>
      <c r="M20" t="s">
        <v>3533</v>
      </c>
      <c r="N20" t="s">
        <v>5288</v>
      </c>
      <c r="O20" t="s">
        <v>3571</v>
      </c>
      <c r="P20" t="s">
        <v>3571</v>
      </c>
      <c r="Q20" t="s">
        <v>3532</v>
      </c>
      <c r="R20" t="s">
        <v>3521</v>
      </c>
      <c r="S20" t="s">
        <v>3535</v>
      </c>
      <c r="T20">
        <v>16.989999999999998</v>
      </c>
      <c r="U20" t="s">
        <v>3577</v>
      </c>
    </row>
    <row r="21" spans="1:21" x14ac:dyDescent="0.2">
      <c r="A21" t="s">
        <v>435</v>
      </c>
      <c r="B21">
        <v>1000039</v>
      </c>
      <c r="C21">
        <v>6</v>
      </c>
      <c r="D21" t="s">
        <v>3521</v>
      </c>
      <c r="E21" t="s">
        <v>5334</v>
      </c>
      <c r="F21">
        <v>1140</v>
      </c>
      <c r="G21" t="s">
        <v>5286</v>
      </c>
      <c r="H21" t="s">
        <v>3550</v>
      </c>
      <c r="I21" t="s">
        <v>3537</v>
      </c>
      <c r="J21" t="s">
        <v>3532</v>
      </c>
      <c r="K21" t="s">
        <v>3533</v>
      </c>
      <c r="L21" t="s">
        <v>5291</v>
      </c>
      <c r="M21" t="s">
        <v>3533</v>
      </c>
      <c r="N21" t="s">
        <v>5288</v>
      </c>
      <c r="O21" t="s">
        <v>3571</v>
      </c>
      <c r="P21" t="s">
        <v>3571</v>
      </c>
      <c r="Q21" t="s">
        <v>3532</v>
      </c>
      <c r="R21" t="s">
        <v>3521</v>
      </c>
      <c r="S21" t="s">
        <v>3535</v>
      </c>
      <c r="T21">
        <v>44.12</v>
      </c>
      <c r="U21" t="s">
        <v>3577</v>
      </c>
    </row>
    <row r="22" spans="1:21" x14ac:dyDescent="0.2">
      <c r="A22" t="s">
        <v>436</v>
      </c>
      <c r="B22">
        <v>1000040</v>
      </c>
      <c r="C22">
        <v>8</v>
      </c>
      <c r="D22" t="s">
        <v>3521</v>
      </c>
      <c r="E22" t="s">
        <v>5335</v>
      </c>
      <c r="F22">
        <v>1140</v>
      </c>
      <c r="G22" t="s">
        <v>5286</v>
      </c>
      <c r="H22" t="s">
        <v>6975</v>
      </c>
      <c r="I22" t="s">
        <v>3537</v>
      </c>
      <c r="J22" t="s">
        <v>3532</v>
      </c>
      <c r="K22" t="s">
        <v>3660</v>
      </c>
      <c r="L22" t="s">
        <v>5336</v>
      </c>
      <c r="M22" t="s">
        <v>3682</v>
      </c>
      <c r="N22" t="s">
        <v>5288</v>
      </c>
      <c r="O22" t="s">
        <v>3711</v>
      </c>
      <c r="P22" t="s">
        <v>3711</v>
      </c>
      <c r="Q22" t="s">
        <v>3532</v>
      </c>
      <c r="R22" t="s">
        <v>3521</v>
      </c>
      <c r="S22" t="s">
        <v>3535</v>
      </c>
      <c r="T22">
        <v>40.799999999999997</v>
      </c>
      <c r="U22" t="s">
        <v>53</v>
      </c>
    </row>
    <row r="23" spans="1:21" x14ac:dyDescent="0.2">
      <c r="A23" t="s">
        <v>234</v>
      </c>
      <c r="B23">
        <v>1000042</v>
      </c>
      <c r="C23">
        <v>12</v>
      </c>
      <c r="D23" t="s">
        <v>3521</v>
      </c>
      <c r="E23" t="s">
        <v>5335</v>
      </c>
      <c r="F23">
        <v>750</v>
      </c>
      <c r="G23" t="s">
        <v>5286</v>
      </c>
      <c r="H23" t="s">
        <v>6974</v>
      </c>
      <c r="I23" t="s">
        <v>3537</v>
      </c>
      <c r="J23" t="s">
        <v>3532</v>
      </c>
      <c r="K23" t="s">
        <v>3660</v>
      </c>
      <c r="L23" t="s">
        <v>5337</v>
      </c>
      <c r="M23" t="s">
        <v>3701</v>
      </c>
      <c r="N23" t="s">
        <v>5288</v>
      </c>
      <c r="O23" t="s">
        <v>3711</v>
      </c>
      <c r="P23" t="s">
        <v>3711</v>
      </c>
      <c r="Q23" t="s">
        <v>3532</v>
      </c>
      <c r="R23" t="s">
        <v>3521</v>
      </c>
      <c r="S23" t="s">
        <v>3535</v>
      </c>
      <c r="T23">
        <v>29.99</v>
      </c>
      <c r="U23" t="s">
        <v>53</v>
      </c>
    </row>
    <row r="24" spans="1:21" x14ac:dyDescent="0.2">
      <c r="A24" t="s">
        <v>765</v>
      </c>
      <c r="B24">
        <v>1000044</v>
      </c>
      <c r="C24">
        <v>24</v>
      </c>
      <c r="D24" t="s">
        <v>3521</v>
      </c>
      <c r="E24" t="s">
        <v>5338</v>
      </c>
      <c r="F24">
        <v>440</v>
      </c>
      <c r="G24" t="s">
        <v>5339</v>
      </c>
      <c r="H24">
        <v>98</v>
      </c>
      <c r="I24" t="s">
        <v>3523</v>
      </c>
      <c r="J24" t="s">
        <v>3524</v>
      </c>
      <c r="K24" t="s">
        <v>3540</v>
      </c>
      <c r="L24" t="s">
        <v>5295</v>
      </c>
      <c r="M24" t="s">
        <v>3541</v>
      </c>
      <c r="N24" t="s">
        <v>5288</v>
      </c>
      <c r="O24" t="s">
        <v>3571</v>
      </c>
      <c r="P24" t="s">
        <v>3571</v>
      </c>
      <c r="Q24" t="s">
        <v>3524</v>
      </c>
      <c r="R24" t="s">
        <v>3521</v>
      </c>
      <c r="S24" t="s">
        <v>3528</v>
      </c>
      <c r="T24">
        <v>3.88</v>
      </c>
      <c r="U24" t="s">
        <v>3578</v>
      </c>
    </row>
    <row r="25" spans="1:21" x14ac:dyDescent="0.2">
      <c r="A25" t="s">
        <v>1524</v>
      </c>
      <c r="B25">
        <v>1000045</v>
      </c>
      <c r="C25">
        <v>12</v>
      </c>
      <c r="D25" t="s">
        <v>3521</v>
      </c>
      <c r="E25" t="s">
        <v>5340</v>
      </c>
      <c r="F25">
        <v>750</v>
      </c>
      <c r="G25" t="s">
        <v>5286</v>
      </c>
      <c r="H25" t="s">
        <v>3570</v>
      </c>
      <c r="I25" t="s">
        <v>3531</v>
      </c>
      <c r="J25" t="s">
        <v>3532</v>
      </c>
      <c r="K25" t="s">
        <v>3660</v>
      </c>
      <c r="L25" t="s">
        <v>5336</v>
      </c>
      <c r="M25" t="s">
        <v>3682</v>
      </c>
      <c r="N25" t="s">
        <v>5288</v>
      </c>
      <c r="O25" t="s">
        <v>3590</v>
      </c>
      <c r="P25" t="s">
        <v>3590</v>
      </c>
      <c r="Q25" t="s">
        <v>3532</v>
      </c>
      <c r="R25" t="s">
        <v>3521</v>
      </c>
      <c r="S25" t="s">
        <v>3535</v>
      </c>
      <c r="T25">
        <v>42.58</v>
      </c>
      <c r="U25" t="s">
        <v>1197</v>
      </c>
    </row>
    <row r="26" spans="1:21" x14ac:dyDescent="0.2">
      <c r="A26" t="s">
        <v>224</v>
      </c>
      <c r="B26">
        <v>1000048</v>
      </c>
      <c r="C26">
        <v>12</v>
      </c>
      <c r="D26" t="s">
        <v>3521</v>
      </c>
      <c r="E26" t="s">
        <v>5342</v>
      </c>
      <c r="F26">
        <v>750</v>
      </c>
      <c r="G26" t="s">
        <v>5286</v>
      </c>
      <c r="H26" t="s">
        <v>3570</v>
      </c>
      <c r="I26" t="s">
        <v>3537</v>
      </c>
      <c r="J26" t="s">
        <v>3532</v>
      </c>
      <c r="K26" t="s">
        <v>3660</v>
      </c>
      <c r="L26" t="s">
        <v>5341</v>
      </c>
      <c r="M26" t="s">
        <v>3661</v>
      </c>
      <c r="N26" t="s">
        <v>5288</v>
      </c>
      <c r="O26" t="s">
        <v>3527</v>
      </c>
      <c r="P26" t="s">
        <v>5316</v>
      </c>
      <c r="Q26" t="s">
        <v>3532</v>
      </c>
      <c r="R26" t="s">
        <v>3521</v>
      </c>
      <c r="S26" t="s">
        <v>3535</v>
      </c>
      <c r="T26">
        <v>29.07</v>
      </c>
      <c r="U26" t="s">
        <v>3555</v>
      </c>
    </row>
    <row r="27" spans="1:21" x14ac:dyDescent="0.2">
      <c r="A27" t="s">
        <v>1198</v>
      </c>
      <c r="B27">
        <v>1000050</v>
      </c>
      <c r="C27">
        <v>6</v>
      </c>
      <c r="D27" t="s">
        <v>3521</v>
      </c>
      <c r="E27" t="s">
        <v>5343</v>
      </c>
      <c r="F27">
        <v>750</v>
      </c>
      <c r="G27" t="s">
        <v>5286</v>
      </c>
      <c r="H27" t="s">
        <v>3564</v>
      </c>
      <c r="I27" t="s">
        <v>3531</v>
      </c>
      <c r="J27" t="s">
        <v>3532</v>
      </c>
      <c r="K27" t="s">
        <v>3660</v>
      </c>
      <c r="L27" t="s">
        <v>5336</v>
      </c>
      <c r="M27" t="s">
        <v>3682</v>
      </c>
      <c r="N27" t="s">
        <v>5344</v>
      </c>
      <c r="O27" t="s">
        <v>3724</v>
      </c>
      <c r="P27" t="s">
        <v>3724</v>
      </c>
      <c r="Q27" t="s">
        <v>3532</v>
      </c>
      <c r="R27" t="s">
        <v>3521</v>
      </c>
      <c r="S27" t="s">
        <v>3535</v>
      </c>
      <c r="T27">
        <v>48.99</v>
      </c>
      <c r="U27" t="s">
        <v>3627</v>
      </c>
    </row>
    <row r="28" spans="1:21" x14ac:dyDescent="0.2">
      <c r="A28" t="s">
        <v>235</v>
      </c>
      <c r="B28">
        <v>1000051</v>
      </c>
      <c r="C28">
        <v>24</v>
      </c>
      <c r="D28" t="s">
        <v>3521</v>
      </c>
      <c r="E28" t="s">
        <v>5335</v>
      </c>
      <c r="F28">
        <v>375</v>
      </c>
      <c r="G28" t="s">
        <v>5303</v>
      </c>
      <c r="H28" t="s">
        <v>6975</v>
      </c>
      <c r="I28" t="s">
        <v>3537</v>
      </c>
      <c r="J28" t="s">
        <v>3532</v>
      </c>
      <c r="K28" t="s">
        <v>3660</v>
      </c>
      <c r="L28" t="s">
        <v>5345</v>
      </c>
      <c r="M28" t="s">
        <v>3695</v>
      </c>
      <c r="N28" t="s">
        <v>5288</v>
      </c>
      <c r="O28" t="s">
        <v>3711</v>
      </c>
      <c r="P28" t="s">
        <v>3711</v>
      </c>
      <c r="Q28" t="s">
        <v>3532</v>
      </c>
      <c r="R28" t="s">
        <v>3521</v>
      </c>
      <c r="S28" t="s">
        <v>3535</v>
      </c>
      <c r="T28">
        <v>15.99</v>
      </c>
      <c r="U28" t="s">
        <v>53</v>
      </c>
    </row>
    <row r="29" spans="1:21" x14ac:dyDescent="0.2">
      <c r="A29" t="s">
        <v>225</v>
      </c>
      <c r="B29">
        <v>1000052</v>
      </c>
      <c r="C29">
        <v>24</v>
      </c>
      <c r="D29" t="s">
        <v>3521</v>
      </c>
      <c r="E29" t="s">
        <v>5346</v>
      </c>
      <c r="F29">
        <v>375</v>
      </c>
      <c r="G29" t="s">
        <v>5303</v>
      </c>
      <c r="H29" t="s">
        <v>3539</v>
      </c>
      <c r="I29" t="s">
        <v>3537</v>
      </c>
      <c r="J29" t="s">
        <v>3532</v>
      </c>
      <c r="K29" t="s">
        <v>3660</v>
      </c>
      <c r="L29" t="s">
        <v>5337</v>
      </c>
      <c r="M29" t="s">
        <v>3701</v>
      </c>
      <c r="N29" t="s">
        <v>5288</v>
      </c>
      <c r="O29" t="s">
        <v>3711</v>
      </c>
      <c r="P29" t="s">
        <v>3711</v>
      </c>
      <c r="Q29" t="s">
        <v>3532</v>
      </c>
      <c r="R29" t="s">
        <v>3521</v>
      </c>
      <c r="S29" t="s">
        <v>3535</v>
      </c>
      <c r="T29">
        <v>15.79</v>
      </c>
      <c r="U29" t="s">
        <v>3549</v>
      </c>
    </row>
    <row r="30" spans="1:21" x14ac:dyDescent="0.2">
      <c r="A30" t="s">
        <v>236</v>
      </c>
      <c r="B30">
        <v>1000055</v>
      </c>
      <c r="C30">
        <v>12</v>
      </c>
      <c r="D30" t="s">
        <v>3521</v>
      </c>
      <c r="E30" t="s">
        <v>5347</v>
      </c>
      <c r="F30">
        <v>750</v>
      </c>
      <c r="G30" t="s">
        <v>5286</v>
      </c>
      <c r="H30" t="s">
        <v>6974</v>
      </c>
      <c r="I30" t="s">
        <v>3537</v>
      </c>
      <c r="J30" t="s">
        <v>3532</v>
      </c>
      <c r="K30" t="s">
        <v>3565</v>
      </c>
      <c r="L30" t="s">
        <v>5348</v>
      </c>
      <c r="M30" t="s">
        <v>3579</v>
      </c>
      <c r="N30" t="s">
        <v>5288</v>
      </c>
      <c r="O30" t="s">
        <v>3527</v>
      </c>
      <c r="P30" t="s">
        <v>5289</v>
      </c>
      <c r="Q30" t="s">
        <v>3532</v>
      </c>
      <c r="R30" t="s">
        <v>3521</v>
      </c>
      <c r="S30" t="s">
        <v>3568</v>
      </c>
      <c r="T30">
        <v>27.18</v>
      </c>
      <c r="U30" t="s">
        <v>3569</v>
      </c>
    </row>
    <row r="31" spans="1:21" x14ac:dyDescent="0.2">
      <c r="A31" t="s">
        <v>237</v>
      </c>
      <c r="B31">
        <v>1000056</v>
      </c>
      <c r="C31">
        <v>6</v>
      </c>
      <c r="D31" t="s">
        <v>3521</v>
      </c>
      <c r="E31" t="s">
        <v>5347</v>
      </c>
      <c r="F31">
        <v>1750</v>
      </c>
      <c r="G31" t="s">
        <v>5303</v>
      </c>
      <c r="H31" t="s">
        <v>6975</v>
      </c>
      <c r="I31" t="s">
        <v>3537</v>
      </c>
      <c r="J31" t="s">
        <v>3532</v>
      </c>
      <c r="K31" t="s">
        <v>3565</v>
      </c>
      <c r="L31" t="s">
        <v>5348</v>
      </c>
      <c r="M31" t="s">
        <v>3579</v>
      </c>
      <c r="N31" t="s">
        <v>5288</v>
      </c>
      <c r="O31" t="s">
        <v>3527</v>
      </c>
      <c r="P31" t="s">
        <v>5289</v>
      </c>
      <c r="Q31" t="s">
        <v>3532</v>
      </c>
      <c r="R31" t="s">
        <v>3521</v>
      </c>
      <c r="S31" t="s">
        <v>3568</v>
      </c>
      <c r="T31">
        <v>58.99</v>
      </c>
      <c r="U31" t="s">
        <v>3569</v>
      </c>
    </row>
    <row r="32" spans="1:21" x14ac:dyDescent="0.2">
      <c r="A32" t="s">
        <v>238</v>
      </c>
      <c r="B32">
        <v>1000057</v>
      </c>
      <c r="C32">
        <v>8</v>
      </c>
      <c r="D32" t="s">
        <v>3521</v>
      </c>
      <c r="E32" t="s">
        <v>5349</v>
      </c>
      <c r="F32">
        <v>1140</v>
      </c>
      <c r="G32" t="s">
        <v>5286</v>
      </c>
      <c r="H32" t="s">
        <v>3539</v>
      </c>
      <c r="I32" t="s">
        <v>3537</v>
      </c>
      <c r="J32" t="s">
        <v>3532</v>
      </c>
      <c r="K32" t="s">
        <v>3565</v>
      </c>
      <c r="L32" t="s">
        <v>5348</v>
      </c>
      <c r="M32" t="s">
        <v>3579</v>
      </c>
      <c r="N32" t="s">
        <v>5288</v>
      </c>
      <c r="O32" t="s">
        <v>3527</v>
      </c>
      <c r="P32" t="s">
        <v>5319</v>
      </c>
      <c r="Q32" t="s">
        <v>3532</v>
      </c>
      <c r="R32" t="s">
        <v>3521</v>
      </c>
      <c r="S32" t="s">
        <v>3580</v>
      </c>
      <c r="T32">
        <v>52.95</v>
      </c>
      <c r="U32" t="s">
        <v>3536</v>
      </c>
    </row>
    <row r="33" spans="1:21" x14ac:dyDescent="0.2">
      <c r="A33" t="s">
        <v>610</v>
      </c>
      <c r="B33">
        <v>1000058</v>
      </c>
      <c r="C33">
        <v>3</v>
      </c>
      <c r="D33" t="s">
        <v>3521</v>
      </c>
      <c r="E33" t="s">
        <v>5350</v>
      </c>
      <c r="F33">
        <v>3000</v>
      </c>
      <c r="G33" t="s">
        <v>5286</v>
      </c>
      <c r="H33" t="s">
        <v>3564</v>
      </c>
      <c r="I33" t="s">
        <v>3523</v>
      </c>
      <c r="J33" t="s">
        <v>3532</v>
      </c>
      <c r="K33" t="s">
        <v>3565</v>
      </c>
      <c r="L33" t="s">
        <v>5348</v>
      </c>
      <c r="M33" t="s">
        <v>3579</v>
      </c>
      <c r="N33" t="s">
        <v>5288</v>
      </c>
      <c r="O33" t="s">
        <v>3527</v>
      </c>
      <c r="P33" t="s">
        <v>5319</v>
      </c>
      <c r="Q33" t="s">
        <v>3532</v>
      </c>
      <c r="R33" t="s">
        <v>3521</v>
      </c>
      <c r="S33" t="s">
        <v>3581</v>
      </c>
      <c r="T33">
        <v>132.66</v>
      </c>
      <c r="U33" t="s">
        <v>53</v>
      </c>
    </row>
    <row r="34" spans="1:21" x14ac:dyDescent="0.2">
      <c r="A34" t="s">
        <v>239</v>
      </c>
      <c r="B34">
        <v>1000059</v>
      </c>
      <c r="C34">
        <v>24</v>
      </c>
      <c r="D34" t="s">
        <v>3521</v>
      </c>
      <c r="E34" t="s">
        <v>5351</v>
      </c>
      <c r="F34">
        <v>375</v>
      </c>
      <c r="G34" t="s">
        <v>5303</v>
      </c>
      <c r="H34" t="s">
        <v>6975</v>
      </c>
      <c r="I34" t="s">
        <v>3537</v>
      </c>
      <c r="J34" t="s">
        <v>3532</v>
      </c>
      <c r="K34" t="s">
        <v>3565</v>
      </c>
      <c r="L34" t="s">
        <v>5348</v>
      </c>
      <c r="M34" t="s">
        <v>3579</v>
      </c>
      <c r="N34" t="s">
        <v>5288</v>
      </c>
      <c r="O34" t="s">
        <v>3527</v>
      </c>
      <c r="P34" t="s">
        <v>5319</v>
      </c>
      <c r="Q34" t="s">
        <v>3532</v>
      </c>
      <c r="R34" t="s">
        <v>3521</v>
      </c>
      <c r="S34" t="s">
        <v>3581</v>
      </c>
      <c r="T34">
        <v>15.49</v>
      </c>
      <c r="U34" t="s">
        <v>3549</v>
      </c>
    </row>
    <row r="35" spans="1:21" x14ac:dyDescent="0.2">
      <c r="A35" t="s">
        <v>3582</v>
      </c>
      <c r="B35">
        <v>1000061</v>
      </c>
      <c r="C35">
        <v>12</v>
      </c>
      <c r="D35" t="s">
        <v>3521</v>
      </c>
      <c r="E35" t="s">
        <v>5352</v>
      </c>
      <c r="F35">
        <v>750</v>
      </c>
      <c r="G35" t="s">
        <v>5286</v>
      </c>
      <c r="H35" t="s">
        <v>6974</v>
      </c>
      <c r="I35" t="s">
        <v>3523</v>
      </c>
      <c r="J35" t="s">
        <v>3532</v>
      </c>
      <c r="K35" t="s">
        <v>3565</v>
      </c>
      <c r="L35" t="s">
        <v>5353</v>
      </c>
      <c r="M35" t="s">
        <v>3583</v>
      </c>
      <c r="N35" t="s">
        <v>5354</v>
      </c>
      <c r="O35" t="s">
        <v>3584</v>
      </c>
      <c r="P35" t="s">
        <v>3584</v>
      </c>
      <c r="Q35" t="s">
        <v>3532</v>
      </c>
      <c r="R35" t="s">
        <v>3521</v>
      </c>
      <c r="S35" t="s">
        <v>3581</v>
      </c>
      <c r="T35">
        <v>35.49</v>
      </c>
      <c r="U35" t="s">
        <v>3549</v>
      </c>
    </row>
    <row r="36" spans="1:21" x14ac:dyDescent="0.2">
      <c r="A36" t="s">
        <v>343</v>
      </c>
      <c r="B36">
        <v>1000063</v>
      </c>
      <c r="C36">
        <v>12</v>
      </c>
      <c r="D36" t="s">
        <v>3521</v>
      </c>
      <c r="E36" t="s">
        <v>5355</v>
      </c>
      <c r="F36">
        <v>750</v>
      </c>
      <c r="G36" t="s">
        <v>5286</v>
      </c>
      <c r="H36" t="s">
        <v>3550</v>
      </c>
      <c r="I36" t="s">
        <v>3537</v>
      </c>
      <c r="J36" t="s">
        <v>3532</v>
      </c>
      <c r="K36" t="s">
        <v>3565</v>
      </c>
      <c r="L36" t="s">
        <v>5356</v>
      </c>
      <c r="M36" t="s">
        <v>3585</v>
      </c>
      <c r="N36" t="s">
        <v>5288</v>
      </c>
      <c r="O36" t="s">
        <v>3534</v>
      </c>
      <c r="P36" t="s">
        <v>5293</v>
      </c>
      <c r="Q36" t="s">
        <v>3532</v>
      </c>
      <c r="R36" t="s">
        <v>3521</v>
      </c>
      <c r="S36" t="s">
        <v>3581</v>
      </c>
      <c r="T36">
        <v>27.18</v>
      </c>
      <c r="U36" t="s">
        <v>3577</v>
      </c>
    </row>
    <row r="37" spans="1:21" x14ac:dyDescent="0.2">
      <c r="A37" t="s">
        <v>240</v>
      </c>
      <c r="B37">
        <v>1000064</v>
      </c>
      <c r="C37">
        <v>6</v>
      </c>
      <c r="D37" t="s">
        <v>3521</v>
      </c>
      <c r="E37" t="s">
        <v>5357</v>
      </c>
      <c r="F37">
        <v>1140</v>
      </c>
      <c r="G37" t="s">
        <v>5286</v>
      </c>
      <c r="H37" t="s">
        <v>3539</v>
      </c>
      <c r="I37" t="s">
        <v>3537</v>
      </c>
      <c r="J37" t="s">
        <v>3532</v>
      </c>
      <c r="K37" t="s">
        <v>3565</v>
      </c>
      <c r="L37" t="s">
        <v>5356</v>
      </c>
      <c r="M37" t="s">
        <v>3585</v>
      </c>
      <c r="N37" t="s">
        <v>5292</v>
      </c>
      <c r="O37" t="s">
        <v>3534</v>
      </c>
      <c r="P37" t="s">
        <v>5293</v>
      </c>
      <c r="Q37" t="s">
        <v>3532</v>
      </c>
      <c r="R37" t="s">
        <v>3521</v>
      </c>
      <c r="S37" t="s">
        <v>3581</v>
      </c>
      <c r="T37">
        <v>43.1</v>
      </c>
      <c r="U37" t="s">
        <v>3536</v>
      </c>
    </row>
    <row r="38" spans="1:21" x14ac:dyDescent="0.2">
      <c r="A38" t="s">
        <v>226</v>
      </c>
      <c r="B38">
        <v>1000065</v>
      </c>
      <c r="C38">
        <v>12</v>
      </c>
      <c r="D38" t="s">
        <v>3521</v>
      </c>
      <c r="E38" t="s">
        <v>5358</v>
      </c>
      <c r="F38">
        <v>750</v>
      </c>
      <c r="G38" t="s">
        <v>5286</v>
      </c>
      <c r="H38" t="s">
        <v>3550</v>
      </c>
      <c r="I38" t="s">
        <v>3531</v>
      </c>
      <c r="J38" t="s">
        <v>3532</v>
      </c>
      <c r="K38" t="s">
        <v>3565</v>
      </c>
      <c r="L38" t="s">
        <v>5356</v>
      </c>
      <c r="M38" t="s">
        <v>3585</v>
      </c>
      <c r="N38" t="s">
        <v>5292</v>
      </c>
      <c r="O38" t="s">
        <v>3534</v>
      </c>
      <c r="P38" t="s">
        <v>5293</v>
      </c>
      <c r="Q38" t="s">
        <v>3532</v>
      </c>
      <c r="R38" t="s">
        <v>3521</v>
      </c>
      <c r="S38" t="s">
        <v>3580</v>
      </c>
      <c r="T38">
        <v>57.79</v>
      </c>
      <c r="U38" t="s">
        <v>53</v>
      </c>
    </row>
    <row r="39" spans="1:21" x14ac:dyDescent="0.2">
      <c r="A39" t="s">
        <v>227</v>
      </c>
      <c r="B39">
        <v>1000067</v>
      </c>
      <c r="C39">
        <v>6</v>
      </c>
      <c r="D39" t="s">
        <v>3521</v>
      </c>
      <c r="E39" t="s">
        <v>5359</v>
      </c>
      <c r="F39">
        <v>1140</v>
      </c>
      <c r="G39" t="s">
        <v>5286</v>
      </c>
      <c r="H39" t="s">
        <v>3564</v>
      </c>
      <c r="I39" t="s">
        <v>3537</v>
      </c>
      <c r="J39" t="s">
        <v>3532</v>
      </c>
      <c r="K39" t="s">
        <v>3565</v>
      </c>
      <c r="L39" t="s">
        <v>5356</v>
      </c>
      <c r="M39" t="s">
        <v>3585</v>
      </c>
      <c r="N39" t="s">
        <v>5292</v>
      </c>
      <c r="O39" t="s">
        <v>3534</v>
      </c>
      <c r="P39" t="s">
        <v>5293</v>
      </c>
      <c r="Q39" t="s">
        <v>3532</v>
      </c>
      <c r="R39" t="s">
        <v>3521</v>
      </c>
      <c r="S39" t="s">
        <v>3581</v>
      </c>
      <c r="T39">
        <v>44.99</v>
      </c>
      <c r="U39" t="s">
        <v>3576</v>
      </c>
    </row>
    <row r="40" spans="1:21" x14ac:dyDescent="0.2">
      <c r="A40" t="s">
        <v>424</v>
      </c>
      <c r="B40">
        <v>1000070</v>
      </c>
      <c r="C40">
        <v>6</v>
      </c>
      <c r="D40" t="s">
        <v>3521</v>
      </c>
      <c r="E40" t="s">
        <v>5360</v>
      </c>
      <c r="F40">
        <v>750</v>
      </c>
      <c r="G40" t="s">
        <v>5286</v>
      </c>
      <c r="H40" t="s">
        <v>3553</v>
      </c>
      <c r="I40" t="s">
        <v>3531</v>
      </c>
      <c r="J40" t="s">
        <v>3532</v>
      </c>
      <c r="K40" t="s">
        <v>3565</v>
      </c>
      <c r="L40" t="s">
        <v>5361</v>
      </c>
      <c r="M40" t="s">
        <v>3586</v>
      </c>
      <c r="N40" t="s">
        <v>5292</v>
      </c>
      <c r="O40" t="s">
        <v>3534</v>
      </c>
      <c r="P40" t="s">
        <v>5362</v>
      </c>
      <c r="Q40" t="s">
        <v>3532</v>
      </c>
      <c r="R40" t="s">
        <v>3521</v>
      </c>
      <c r="S40" t="s">
        <v>3580</v>
      </c>
      <c r="T40">
        <v>179.99</v>
      </c>
      <c r="U40" t="s">
        <v>3549</v>
      </c>
    </row>
    <row r="41" spans="1:21" x14ac:dyDescent="0.2">
      <c r="A41" t="s">
        <v>241</v>
      </c>
      <c r="B41">
        <v>1000071</v>
      </c>
      <c r="C41">
        <v>12</v>
      </c>
      <c r="D41" t="s">
        <v>3521</v>
      </c>
      <c r="E41" t="s">
        <v>5363</v>
      </c>
      <c r="F41">
        <v>750</v>
      </c>
      <c r="G41" t="s">
        <v>5286</v>
      </c>
      <c r="H41" t="s">
        <v>6974</v>
      </c>
      <c r="I41" t="s">
        <v>3531</v>
      </c>
      <c r="J41" t="s">
        <v>3532</v>
      </c>
      <c r="K41" t="s">
        <v>3565</v>
      </c>
      <c r="L41" t="s">
        <v>5361</v>
      </c>
      <c r="M41" t="s">
        <v>3586</v>
      </c>
      <c r="N41" t="s">
        <v>5292</v>
      </c>
      <c r="O41" t="s">
        <v>3534</v>
      </c>
      <c r="P41" t="s">
        <v>5362</v>
      </c>
      <c r="Q41" t="s">
        <v>3532</v>
      </c>
      <c r="R41" t="s">
        <v>3521</v>
      </c>
      <c r="S41" t="s">
        <v>3580</v>
      </c>
      <c r="T41">
        <v>62.99</v>
      </c>
      <c r="U41" t="s">
        <v>3536</v>
      </c>
    </row>
    <row r="42" spans="1:21" x14ac:dyDescent="0.2">
      <c r="A42" t="s">
        <v>344</v>
      </c>
      <c r="B42">
        <v>1000074</v>
      </c>
      <c r="C42">
        <v>12</v>
      </c>
      <c r="D42" t="s">
        <v>3521</v>
      </c>
      <c r="E42" t="s">
        <v>5366</v>
      </c>
      <c r="F42">
        <v>750</v>
      </c>
      <c r="G42" t="s">
        <v>5286</v>
      </c>
      <c r="H42" t="s">
        <v>3539</v>
      </c>
      <c r="I42" t="s">
        <v>3537</v>
      </c>
      <c r="J42" t="s">
        <v>3532</v>
      </c>
      <c r="K42" t="s">
        <v>3588</v>
      </c>
      <c r="L42" t="s">
        <v>5367</v>
      </c>
      <c r="M42" t="s">
        <v>3589</v>
      </c>
      <c r="N42" t="s">
        <v>5368</v>
      </c>
      <c r="O42" t="s">
        <v>3590</v>
      </c>
      <c r="P42" t="s">
        <v>3590</v>
      </c>
      <c r="Q42" t="s">
        <v>3532</v>
      </c>
      <c r="R42" t="s">
        <v>3521</v>
      </c>
      <c r="S42" t="s">
        <v>3591</v>
      </c>
      <c r="T42">
        <v>29.51</v>
      </c>
      <c r="U42" t="s">
        <v>3536</v>
      </c>
    </row>
    <row r="43" spans="1:21" x14ac:dyDescent="0.2">
      <c r="A43" t="s">
        <v>611</v>
      </c>
      <c r="B43">
        <v>1000075</v>
      </c>
      <c r="C43">
        <v>12</v>
      </c>
      <c r="D43" t="s">
        <v>3521</v>
      </c>
      <c r="E43" t="s">
        <v>5369</v>
      </c>
      <c r="F43">
        <v>500</v>
      </c>
      <c r="G43" t="s">
        <v>5286</v>
      </c>
      <c r="H43" t="s">
        <v>3570</v>
      </c>
      <c r="I43" t="s">
        <v>3523</v>
      </c>
      <c r="J43" t="s">
        <v>3532</v>
      </c>
      <c r="K43" t="s">
        <v>3588</v>
      </c>
      <c r="L43" t="s">
        <v>5370</v>
      </c>
      <c r="M43" t="s">
        <v>3592</v>
      </c>
      <c r="N43" t="s">
        <v>5299</v>
      </c>
      <c r="O43" t="s">
        <v>3547</v>
      </c>
      <c r="P43" t="s">
        <v>5300</v>
      </c>
      <c r="Q43" t="s">
        <v>3532</v>
      </c>
      <c r="R43" t="s">
        <v>3521</v>
      </c>
      <c r="S43" t="s">
        <v>3591</v>
      </c>
      <c r="T43">
        <v>24.99</v>
      </c>
      <c r="U43" t="s">
        <v>3593</v>
      </c>
    </row>
    <row r="44" spans="1:21" x14ac:dyDescent="0.2">
      <c r="A44" t="s">
        <v>1199</v>
      </c>
      <c r="B44">
        <v>1000076</v>
      </c>
      <c r="C44">
        <v>80</v>
      </c>
      <c r="D44" t="s">
        <v>3521</v>
      </c>
      <c r="E44" t="s">
        <v>5371</v>
      </c>
      <c r="F44">
        <v>50</v>
      </c>
      <c r="G44" t="s">
        <v>5286</v>
      </c>
      <c r="H44" t="s">
        <v>3530</v>
      </c>
      <c r="I44" t="s">
        <v>3523</v>
      </c>
      <c r="J44" t="s">
        <v>3532</v>
      </c>
      <c r="K44" t="s">
        <v>3588</v>
      </c>
      <c r="L44" t="s">
        <v>5372</v>
      </c>
      <c r="M44" t="s">
        <v>3594</v>
      </c>
      <c r="N44" t="s">
        <v>5354</v>
      </c>
      <c r="O44" t="s">
        <v>3584</v>
      </c>
      <c r="P44" t="s">
        <v>3584</v>
      </c>
      <c r="Q44" t="s">
        <v>3532</v>
      </c>
      <c r="R44" t="s">
        <v>3521</v>
      </c>
      <c r="S44" t="s">
        <v>3591</v>
      </c>
      <c r="T44">
        <v>4.29</v>
      </c>
      <c r="U44" t="s">
        <v>53</v>
      </c>
    </row>
    <row r="45" spans="1:21" x14ac:dyDescent="0.2">
      <c r="A45" t="s">
        <v>345</v>
      </c>
      <c r="B45">
        <v>1000078</v>
      </c>
      <c r="C45">
        <v>12</v>
      </c>
      <c r="D45" t="s">
        <v>3521</v>
      </c>
      <c r="E45" t="s">
        <v>5373</v>
      </c>
      <c r="F45">
        <v>750</v>
      </c>
      <c r="G45" t="s">
        <v>5286</v>
      </c>
      <c r="H45" t="s">
        <v>3539</v>
      </c>
      <c r="I45" t="s">
        <v>3537</v>
      </c>
      <c r="J45" t="s">
        <v>3532</v>
      </c>
      <c r="K45" t="s">
        <v>3588</v>
      </c>
      <c r="L45" t="s">
        <v>5372</v>
      </c>
      <c r="M45" t="s">
        <v>3594</v>
      </c>
      <c r="N45" t="s">
        <v>5354</v>
      </c>
      <c r="O45" t="s">
        <v>3584</v>
      </c>
      <c r="P45" t="s">
        <v>3584</v>
      </c>
      <c r="Q45" t="s">
        <v>3532</v>
      </c>
      <c r="R45" t="s">
        <v>3521</v>
      </c>
      <c r="S45" t="s">
        <v>3591</v>
      </c>
      <c r="T45">
        <v>27.49</v>
      </c>
      <c r="U45" t="s">
        <v>3552</v>
      </c>
    </row>
    <row r="46" spans="1:21" x14ac:dyDescent="0.2">
      <c r="A46" t="s">
        <v>242</v>
      </c>
      <c r="B46">
        <v>1000081</v>
      </c>
      <c r="C46">
        <v>12</v>
      </c>
      <c r="D46" t="s">
        <v>3521</v>
      </c>
      <c r="E46" t="s">
        <v>5374</v>
      </c>
      <c r="F46">
        <v>750</v>
      </c>
      <c r="G46" t="s">
        <v>5286</v>
      </c>
      <c r="H46" t="s">
        <v>3539</v>
      </c>
      <c r="I46" t="s">
        <v>3537</v>
      </c>
      <c r="J46" t="s">
        <v>3532</v>
      </c>
      <c r="K46" t="s">
        <v>3588</v>
      </c>
      <c r="L46" t="s">
        <v>5375</v>
      </c>
      <c r="M46" t="s">
        <v>3595</v>
      </c>
      <c r="N46" t="s">
        <v>5288</v>
      </c>
      <c r="O46" t="s">
        <v>3527</v>
      </c>
      <c r="P46" t="s">
        <v>5289</v>
      </c>
      <c r="Q46" t="s">
        <v>3532</v>
      </c>
      <c r="R46" t="s">
        <v>3521</v>
      </c>
      <c r="S46" t="s">
        <v>3591</v>
      </c>
      <c r="T46">
        <v>27.18</v>
      </c>
      <c r="U46" t="s">
        <v>3549</v>
      </c>
    </row>
    <row r="47" spans="1:21" x14ac:dyDescent="0.2">
      <c r="A47" t="s">
        <v>346</v>
      </c>
      <c r="B47">
        <v>1000083</v>
      </c>
      <c r="C47">
        <v>12</v>
      </c>
      <c r="D47" t="s">
        <v>3521</v>
      </c>
      <c r="E47" t="s">
        <v>5377</v>
      </c>
      <c r="F47">
        <v>750</v>
      </c>
      <c r="G47" t="s">
        <v>5286</v>
      </c>
      <c r="H47" t="s">
        <v>3570</v>
      </c>
      <c r="I47" t="s">
        <v>3523</v>
      </c>
      <c r="J47" t="s">
        <v>3532</v>
      </c>
      <c r="K47" t="s">
        <v>3588</v>
      </c>
      <c r="L47" t="s">
        <v>5375</v>
      </c>
      <c r="M47" t="s">
        <v>3595</v>
      </c>
      <c r="N47" t="s">
        <v>5299</v>
      </c>
      <c r="O47" t="s">
        <v>3547</v>
      </c>
      <c r="P47" t="s">
        <v>5300</v>
      </c>
      <c r="Q47" t="s">
        <v>3532</v>
      </c>
      <c r="R47" t="s">
        <v>3521</v>
      </c>
      <c r="S47" t="s">
        <v>3591</v>
      </c>
      <c r="T47">
        <v>37.99</v>
      </c>
      <c r="U47" t="s">
        <v>3552</v>
      </c>
    </row>
    <row r="48" spans="1:21" x14ac:dyDescent="0.2">
      <c r="A48" t="s">
        <v>661</v>
      </c>
      <c r="B48">
        <v>1000087</v>
      </c>
      <c r="C48">
        <v>12</v>
      </c>
      <c r="D48" t="s">
        <v>3521</v>
      </c>
      <c r="E48" t="s">
        <v>1197</v>
      </c>
      <c r="F48">
        <v>750</v>
      </c>
      <c r="G48" t="s">
        <v>5286</v>
      </c>
      <c r="H48" t="s">
        <v>3550</v>
      </c>
      <c r="I48" t="s">
        <v>3537</v>
      </c>
      <c r="J48" t="s">
        <v>3532</v>
      </c>
      <c r="K48" t="s">
        <v>3588</v>
      </c>
      <c r="L48" t="s">
        <v>5370</v>
      </c>
      <c r="M48" t="s">
        <v>3592</v>
      </c>
      <c r="N48" t="s">
        <v>5378</v>
      </c>
      <c r="O48" t="s">
        <v>3596</v>
      </c>
      <c r="P48" t="s">
        <v>5379</v>
      </c>
      <c r="Q48" t="s">
        <v>3532</v>
      </c>
      <c r="R48" t="s">
        <v>3521</v>
      </c>
      <c r="S48" t="s">
        <v>3591</v>
      </c>
      <c r="T48">
        <v>28.55</v>
      </c>
      <c r="U48" t="s">
        <v>1197</v>
      </c>
    </row>
    <row r="49" spans="1:21" x14ac:dyDescent="0.2">
      <c r="A49" t="s">
        <v>243</v>
      </c>
      <c r="B49">
        <v>1000088</v>
      </c>
      <c r="C49">
        <v>12</v>
      </c>
      <c r="D49" t="s">
        <v>3521</v>
      </c>
      <c r="E49" t="s">
        <v>5380</v>
      </c>
      <c r="F49">
        <v>750</v>
      </c>
      <c r="G49" t="s">
        <v>5286</v>
      </c>
      <c r="H49" t="s">
        <v>6974</v>
      </c>
      <c r="I49" t="s">
        <v>3537</v>
      </c>
      <c r="J49" t="s">
        <v>3532</v>
      </c>
      <c r="K49" t="s">
        <v>3588</v>
      </c>
      <c r="L49" t="s">
        <v>5370</v>
      </c>
      <c r="M49" t="s">
        <v>3592</v>
      </c>
      <c r="N49" t="s">
        <v>5378</v>
      </c>
      <c r="O49" t="s">
        <v>3596</v>
      </c>
      <c r="P49" t="s">
        <v>5381</v>
      </c>
      <c r="Q49" t="s">
        <v>3532</v>
      </c>
      <c r="R49" t="s">
        <v>3521</v>
      </c>
      <c r="S49" t="s">
        <v>3591</v>
      </c>
      <c r="T49">
        <v>27.49</v>
      </c>
      <c r="U49" t="s">
        <v>3549</v>
      </c>
    </row>
    <row r="50" spans="1:21" x14ac:dyDescent="0.2">
      <c r="A50" t="s">
        <v>304</v>
      </c>
      <c r="B50">
        <v>1000090</v>
      </c>
      <c r="C50">
        <v>6</v>
      </c>
      <c r="D50" t="s">
        <v>5382</v>
      </c>
      <c r="E50" t="s">
        <v>5383</v>
      </c>
      <c r="F50">
        <v>1000</v>
      </c>
      <c r="G50" t="s">
        <v>5286</v>
      </c>
      <c r="H50" t="s">
        <v>3550</v>
      </c>
      <c r="I50" t="s">
        <v>3597</v>
      </c>
      <c r="J50" t="s">
        <v>3544</v>
      </c>
      <c r="K50" t="s">
        <v>3598</v>
      </c>
      <c r="L50" t="s">
        <v>5384</v>
      </c>
      <c r="M50" t="s">
        <v>3599</v>
      </c>
      <c r="N50" t="s">
        <v>5378</v>
      </c>
      <c r="O50" t="s">
        <v>3596</v>
      </c>
      <c r="P50" t="s">
        <v>5379</v>
      </c>
      <c r="Q50" t="s">
        <v>3544</v>
      </c>
      <c r="R50" t="s">
        <v>5301</v>
      </c>
      <c r="S50" t="s">
        <v>3548</v>
      </c>
      <c r="T50">
        <v>13.98</v>
      </c>
      <c r="U50" t="s">
        <v>1197</v>
      </c>
    </row>
    <row r="51" spans="1:21" x14ac:dyDescent="0.2">
      <c r="A51" t="s">
        <v>1766</v>
      </c>
      <c r="B51">
        <v>1000091</v>
      </c>
      <c r="C51">
        <v>6</v>
      </c>
      <c r="D51" t="s">
        <v>5385</v>
      </c>
      <c r="E51" t="s">
        <v>5386</v>
      </c>
      <c r="F51">
        <v>1000</v>
      </c>
      <c r="G51" t="s">
        <v>5286</v>
      </c>
      <c r="H51" t="s">
        <v>3550</v>
      </c>
      <c r="I51" t="s">
        <v>3597</v>
      </c>
      <c r="J51" t="s">
        <v>3544</v>
      </c>
      <c r="K51" t="s">
        <v>3598</v>
      </c>
      <c r="L51" t="s">
        <v>5384</v>
      </c>
      <c r="M51" t="s">
        <v>3599</v>
      </c>
      <c r="N51" t="s">
        <v>5288</v>
      </c>
      <c r="O51" t="s">
        <v>3596</v>
      </c>
      <c r="P51" t="s">
        <v>5381</v>
      </c>
      <c r="Q51" t="s">
        <v>3544</v>
      </c>
      <c r="R51" t="s">
        <v>5313</v>
      </c>
      <c r="S51" t="s">
        <v>3575</v>
      </c>
      <c r="T51">
        <v>14.31</v>
      </c>
      <c r="U51" t="s">
        <v>3577</v>
      </c>
    </row>
    <row r="52" spans="1:21" x14ac:dyDescent="0.2">
      <c r="A52" t="s">
        <v>612</v>
      </c>
      <c r="B52">
        <v>1000093</v>
      </c>
      <c r="C52">
        <v>12</v>
      </c>
      <c r="D52" t="s">
        <v>5387</v>
      </c>
      <c r="E52" t="s">
        <v>5388</v>
      </c>
      <c r="F52">
        <v>750</v>
      </c>
      <c r="G52" t="s">
        <v>5286</v>
      </c>
      <c r="H52" t="s">
        <v>3539</v>
      </c>
      <c r="I52" t="s">
        <v>3523</v>
      </c>
      <c r="J52" t="s">
        <v>3544</v>
      </c>
      <c r="K52" t="s">
        <v>3545</v>
      </c>
      <c r="L52" t="s">
        <v>5298</v>
      </c>
      <c r="M52" t="s">
        <v>3546</v>
      </c>
      <c r="N52" t="s">
        <v>5299</v>
      </c>
      <c r="O52" t="s">
        <v>3547</v>
      </c>
      <c r="P52" t="s">
        <v>5300</v>
      </c>
      <c r="Q52" t="s">
        <v>3544</v>
      </c>
      <c r="R52" t="s">
        <v>5313</v>
      </c>
      <c r="S52" t="s">
        <v>3575</v>
      </c>
      <c r="T52">
        <v>19.29</v>
      </c>
      <c r="U52" t="s">
        <v>3549</v>
      </c>
    </row>
    <row r="53" spans="1:21" x14ac:dyDescent="0.2">
      <c r="A53" t="s">
        <v>1525</v>
      </c>
      <c r="B53">
        <v>1000094</v>
      </c>
      <c r="C53">
        <v>12</v>
      </c>
      <c r="D53" t="s">
        <v>5385</v>
      </c>
      <c r="E53" t="s">
        <v>5389</v>
      </c>
      <c r="F53">
        <v>700</v>
      </c>
      <c r="G53" t="s">
        <v>5286</v>
      </c>
      <c r="H53" t="s">
        <v>3570</v>
      </c>
      <c r="I53" t="s">
        <v>3537</v>
      </c>
      <c r="J53" t="s">
        <v>3544</v>
      </c>
      <c r="K53" t="s">
        <v>3545</v>
      </c>
      <c r="L53" t="s">
        <v>5298</v>
      </c>
      <c r="M53" t="s">
        <v>3546</v>
      </c>
      <c r="N53" t="s">
        <v>5292</v>
      </c>
      <c r="O53" t="s">
        <v>3534</v>
      </c>
      <c r="P53" t="s">
        <v>5293</v>
      </c>
      <c r="Q53" t="s">
        <v>3544</v>
      </c>
      <c r="R53" t="s">
        <v>5313</v>
      </c>
      <c r="S53" t="s">
        <v>3601</v>
      </c>
      <c r="T53">
        <v>15.99</v>
      </c>
      <c r="U53" t="s">
        <v>3593</v>
      </c>
    </row>
    <row r="54" spans="1:21" x14ac:dyDescent="0.2">
      <c r="A54" t="s">
        <v>228</v>
      </c>
      <c r="B54">
        <v>1000098</v>
      </c>
      <c r="C54">
        <v>24</v>
      </c>
      <c r="D54" t="s">
        <v>3521</v>
      </c>
      <c r="E54" t="s">
        <v>5390</v>
      </c>
      <c r="F54">
        <v>500</v>
      </c>
      <c r="G54" t="s">
        <v>5339</v>
      </c>
      <c r="H54" t="s">
        <v>3550</v>
      </c>
      <c r="I54" t="s">
        <v>3537</v>
      </c>
      <c r="J54" t="s">
        <v>3524</v>
      </c>
      <c r="K54" t="s">
        <v>3525</v>
      </c>
      <c r="L54" t="s">
        <v>5287</v>
      </c>
      <c r="M54" t="s">
        <v>3526</v>
      </c>
      <c r="N54" t="s">
        <v>5391</v>
      </c>
      <c r="O54" t="s">
        <v>3602</v>
      </c>
      <c r="P54" t="s">
        <v>3602</v>
      </c>
      <c r="Q54" t="s">
        <v>3524</v>
      </c>
      <c r="R54" t="s">
        <v>3521</v>
      </c>
      <c r="S54" t="s">
        <v>3528</v>
      </c>
      <c r="T54">
        <v>3.98</v>
      </c>
      <c r="U54" t="s">
        <v>3603</v>
      </c>
    </row>
    <row r="55" spans="1:21" x14ac:dyDescent="0.2">
      <c r="A55" t="s">
        <v>1200</v>
      </c>
      <c r="B55">
        <v>1000102</v>
      </c>
      <c r="C55">
        <v>12</v>
      </c>
      <c r="D55" t="s">
        <v>5382</v>
      </c>
      <c r="E55" t="s">
        <v>5393</v>
      </c>
      <c r="F55">
        <v>750</v>
      </c>
      <c r="G55" t="s">
        <v>5286</v>
      </c>
      <c r="H55" t="s">
        <v>3550</v>
      </c>
      <c r="I55" t="s">
        <v>3523</v>
      </c>
      <c r="J55" t="s">
        <v>3544</v>
      </c>
      <c r="K55" t="s">
        <v>3545</v>
      </c>
      <c r="L55" t="s">
        <v>5394</v>
      </c>
      <c r="M55" t="s">
        <v>3606</v>
      </c>
      <c r="N55" t="s">
        <v>5395</v>
      </c>
      <c r="O55" t="s">
        <v>3607</v>
      </c>
      <c r="P55" t="s">
        <v>5396</v>
      </c>
      <c r="Q55" t="s">
        <v>3544</v>
      </c>
      <c r="R55" t="s">
        <v>5301</v>
      </c>
      <c r="S55" t="s">
        <v>3548</v>
      </c>
      <c r="T55">
        <v>19.989999999999998</v>
      </c>
      <c r="U55" t="s">
        <v>3608</v>
      </c>
    </row>
    <row r="56" spans="1:21" x14ac:dyDescent="0.2">
      <c r="A56" t="s">
        <v>1261</v>
      </c>
      <c r="B56">
        <v>1008194</v>
      </c>
      <c r="C56">
        <v>12</v>
      </c>
      <c r="D56" t="s">
        <v>5385</v>
      </c>
      <c r="E56" t="s">
        <v>5397</v>
      </c>
      <c r="F56">
        <v>750</v>
      </c>
      <c r="G56" t="s">
        <v>5286</v>
      </c>
      <c r="H56" t="s">
        <v>6974</v>
      </c>
      <c r="I56" t="s">
        <v>3531</v>
      </c>
      <c r="J56" t="s">
        <v>3544</v>
      </c>
      <c r="K56" t="s">
        <v>3557</v>
      </c>
      <c r="L56" t="s">
        <v>5398</v>
      </c>
      <c r="M56" t="s">
        <v>3609</v>
      </c>
      <c r="N56" t="s">
        <v>5288</v>
      </c>
      <c r="O56" t="s">
        <v>3527</v>
      </c>
      <c r="P56" t="s">
        <v>5399</v>
      </c>
      <c r="Q56" t="s">
        <v>5400</v>
      </c>
      <c r="R56" t="s">
        <v>5313</v>
      </c>
      <c r="S56" t="s">
        <v>3601</v>
      </c>
      <c r="T56">
        <v>24.99</v>
      </c>
      <c r="U56" t="s">
        <v>3807</v>
      </c>
    </row>
    <row r="57" spans="1:21" x14ac:dyDescent="0.2">
      <c r="A57" t="s">
        <v>760</v>
      </c>
      <c r="B57">
        <v>1013415</v>
      </c>
      <c r="C57">
        <v>4</v>
      </c>
      <c r="D57" t="s">
        <v>5385</v>
      </c>
      <c r="E57" t="s">
        <v>5401</v>
      </c>
      <c r="F57">
        <v>3000</v>
      </c>
      <c r="G57" t="s">
        <v>5402</v>
      </c>
      <c r="H57" t="s">
        <v>6975</v>
      </c>
      <c r="I57" t="s">
        <v>3537</v>
      </c>
      <c r="J57" t="s">
        <v>3544</v>
      </c>
      <c r="K57" t="s">
        <v>3557</v>
      </c>
      <c r="L57" t="s">
        <v>5398</v>
      </c>
      <c r="M57" t="s">
        <v>3609</v>
      </c>
      <c r="N57" t="s">
        <v>5288</v>
      </c>
      <c r="O57" t="s">
        <v>3527</v>
      </c>
      <c r="P57" t="s">
        <v>5399</v>
      </c>
      <c r="Q57" t="s">
        <v>5400</v>
      </c>
      <c r="R57" t="s">
        <v>5313</v>
      </c>
      <c r="S57" t="s">
        <v>3560</v>
      </c>
      <c r="T57">
        <v>43.49</v>
      </c>
      <c r="U57" t="s">
        <v>3610</v>
      </c>
    </row>
    <row r="58" spans="1:21" x14ac:dyDescent="0.2">
      <c r="A58" t="s">
        <v>809</v>
      </c>
      <c r="B58">
        <v>1000107</v>
      </c>
      <c r="C58">
        <v>6</v>
      </c>
      <c r="D58" t="s">
        <v>5403</v>
      </c>
      <c r="E58" t="s">
        <v>5404</v>
      </c>
      <c r="F58">
        <v>1500</v>
      </c>
      <c r="G58" t="s">
        <v>5286</v>
      </c>
      <c r="H58" t="s">
        <v>3570</v>
      </c>
      <c r="I58" t="s">
        <v>3537</v>
      </c>
      <c r="J58" t="s">
        <v>3544</v>
      </c>
      <c r="K58" t="s">
        <v>3557</v>
      </c>
      <c r="L58" t="s">
        <v>5398</v>
      </c>
      <c r="M58" t="s">
        <v>3609</v>
      </c>
      <c r="N58" t="s">
        <v>5288</v>
      </c>
      <c r="O58" t="s">
        <v>3527</v>
      </c>
      <c r="P58" t="s">
        <v>5319</v>
      </c>
      <c r="Q58" t="s">
        <v>3544</v>
      </c>
      <c r="R58" t="s">
        <v>5313</v>
      </c>
      <c r="S58" t="s">
        <v>3575</v>
      </c>
      <c r="T58">
        <v>22.29</v>
      </c>
      <c r="U58" t="s">
        <v>3561</v>
      </c>
    </row>
    <row r="59" spans="1:21" x14ac:dyDescent="0.2">
      <c r="A59" t="s">
        <v>3611</v>
      </c>
      <c r="B59">
        <v>1000108</v>
      </c>
      <c r="C59">
        <v>6</v>
      </c>
      <c r="D59" t="s">
        <v>5385</v>
      </c>
      <c r="E59" t="s">
        <v>5405</v>
      </c>
      <c r="F59">
        <v>1500</v>
      </c>
      <c r="G59" t="s">
        <v>5286</v>
      </c>
      <c r="H59" t="s">
        <v>3550</v>
      </c>
      <c r="I59" t="s">
        <v>3597</v>
      </c>
      <c r="J59" t="s">
        <v>3544</v>
      </c>
      <c r="K59" t="s">
        <v>3557</v>
      </c>
      <c r="L59" t="s">
        <v>5398</v>
      </c>
      <c r="M59" t="s">
        <v>3609</v>
      </c>
      <c r="N59" t="s">
        <v>5288</v>
      </c>
      <c r="O59" t="s">
        <v>3527</v>
      </c>
      <c r="P59" t="s">
        <v>5319</v>
      </c>
      <c r="Q59" t="s">
        <v>5406</v>
      </c>
      <c r="R59" t="s">
        <v>5313</v>
      </c>
      <c r="S59" t="s">
        <v>3560</v>
      </c>
      <c r="T59">
        <v>18.489999999999998</v>
      </c>
      <c r="U59" t="s">
        <v>3612</v>
      </c>
    </row>
    <row r="60" spans="1:21" x14ac:dyDescent="0.2">
      <c r="A60" t="s">
        <v>347</v>
      </c>
      <c r="B60">
        <v>1000109</v>
      </c>
      <c r="C60">
        <v>6</v>
      </c>
      <c r="D60" t="s">
        <v>5403</v>
      </c>
      <c r="E60" t="s">
        <v>5407</v>
      </c>
      <c r="F60">
        <v>1500</v>
      </c>
      <c r="G60" t="s">
        <v>5286</v>
      </c>
      <c r="H60" t="s">
        <v>3564</v>
      </c>
      <c r="I60" t="s">
        <v>3537</v>
      </c>
      <c r="J60" t="s">
        <v>3544</v>
      </c>
      <c r="K60" t="s">
        <v>3557</v>
      </c>
      <c r="L60" t="s">
        <v>5398</v>
      </c>
      <c r="M60" t="s">
        <v>3609</v>
      </c>
      <c r="N60" t="s">
        <v>5288</v>
      </c>
      <c r="O60" t="s">
        <v>3527</v>
      </c>
      <c r="P60" t="s">
        <v>5319</v>
      </c>
      <c r="Q60" t="s">
        <v>3544</v>
      </c>
      <c r="R60" t="s">
        <v>5313</v>
      </c>
      <c r="S60" t="s">
        <v>3560</v>
      </c>
      <c r="T60">
        <v>19.989999999999998</v>
      </c>
      <c r="U60" t="s">
        <v>3561</v>
      </c>
    </row>
    <row r="61" spans="1:21" x14ac:dyDescent="0.2">
      <c r="A61" t="s">
        <v>1087</v>
      </c>
      <c r="B61">
        <v>1000110</v>
      </c>
      <c r="C61">
        <v>6</v>
      </c>
      <c r="D61" t="s">
        <v>3521</v>
      </c>
      <c r="E61" t="s">
        <v>5349</v>
      </c>
      <c r="F61">
        <v>1750</v>
      </c>
      <c r="G61" t="s">
        <v>5286</v>
      </c>
      <c r="H61" t="s">
        <v>3564</v>
      </c>
      <c r="I61" t="s">
        <v>3537</v>
      </c>
      <c r="J61" t="s">
        <v>3532</v>
      </c>
      <c r="K61" t="s">
        <v>3565</v>
      </c>
      <c r="L61" t="s">
        <v>5348</v>
      </c>
      <c r="M61" t="s">
        <v>3579</v>
      </c>
      <c r="N61" t="s">
        <v>5288</v>
      </c>
      <c r="O61" t="s">
        <v>3527</v>
      </c>
      <c r="P61" t="s">
        <v>5319</v>
      </c>
      <c r="Q61" t="s">
        <v>3532</v>
      </c>
      <c r="R61" t="s">
        <v>3521</v>
      </c>
      <c r="S61" t="s">
        <v>3580</v>
      </c>
      <c r="T61">
        <v>72.95</v>
      </c>
      <c r="U61" t="s">
        <v>3536</v>
      </c>
    </row>
    <row r="62" spans="1:21" x14ac:dyDescent="0.2">
      <c r="A62" t="s">
        <v>137</v>
      </c>
      <c r="B62">
        <v>1000112</v>
      </c>
      <c r="C62">
        <v>4</v>
      </c>
      <c r="D62" t="s">
        <v>5385</v>
      </c>
      <c r="E62" t="s">
        <v>5408</v>
      </c>
      <c r="F62">
        <v>4000</v>
      </c>
      <c r="G62" t="s">
        <v>5409</v>
      </c>
      <c r="H62" t="s">
        <v>6975</v>
      </c>
      <c r="I62" t="s">
        <v>3597</v>
      </c>
      <c r="J62" t="s">
        <v>3544</v>
      </c>
      <c r="K62" t="s">
        <v>3557</v>
      </c>
      <c r="L62" t="s">
        <v>5398</v>
      </c>
      <c r="M62" t="s">
        <v>3609</v>
      </c>
      <c r="N62" t="s">
        <v>5288</v>
      </c>
      <c r="O62" t="s">
        <v>3527</v>
      </c>
      <c r="P62" t="s">
        <v>5289</v>
      </c>
      <c r="Q62" t="s">
        <v>5406</v>
      </c>
      <c r="R62" t="s">
        <v>5313</v>
      </c>
      <c r="S62" t="s">
        <v>3560</v>
      </c>
      <c r="T62">
        <v>40.98</v>
      </c>
      <c r="U62" t="s">
        <v>3612</v>
      </c>
    </row>
    <row r="63" spans="1:21" x14ac:dyDescent="0.2">
      <c r="A63" t="s">
        <v>138</v>
      </c>
      <c r="B63">
        <v>1000114</v>
      </c>
      <c r="C63">
        <v>4</v>
      </c>
      <c r="D63" t="s">
        <v>5385</v>
      </c>
      <c r="E63" t="s">
        <v>5410</v>
      </c>
      <c r="F63">
        <v>4000</v>
      </c>
      <c r="G63" t="s">
        <v>5409</v>
      </c>
      <c r="H63" t="s">
        <v>6975</v>
      </c>
      <c r="I63" t="s">
        <v>3597</v>
      </c>
      <c r="J63" t="s">
        <v>3544</v>
      </c>
      <c r="K63" t="s">
        <v>3557</v>
      </c>
      <c r="L63" t="s">
        <v>5398</v>
      </c>
      <c r="M63" t="s">
        <v>3609</v>
      </c>
      <c r="N63" t="s">
        <v>5288</v>
      </c>
      <c r="O63" t="s">
        <v>3527</v>
      </c>
      <c r="P63" t="s">
        <v>5289</v>
      </c>
      <c r="Q63" t="s">
        <v>5406</v>
      </c>
      <c r="R63" t="s">
        <v>5313</v>
      </c>
      <c r="S63" t="s">
        <v>3601</v>
      </c>
      <c r="T63">
        <v>40.98</v>
      </c>
      <c r="U63" t="s">
        <v>3612</v>
      </c>
    </row>
    <row r="64" spans="1:21" x14ac:dyDescent="0.2">
      <c r="A64" t="s">
        <v>139</v>
      </c>
      <c r="B64">
        <v>1000119</v>
      </c>
      <c r="C64">
        <v>12</v>
      </c>
      <c r="D64" t="s">
        <v>5403</v>
      </c>
      <c r="E64" t="s">
        <v>5411</v>
      </c>
      <c r="F64">
        <v>750</v>
      </c>
      <c r="G64" t="s">
        <v>5286</v>
      </c>
      <c r="H64" t="s">
        <v>6974</v>
      </c>
      <c r="I64" t="s">
        <v>3537</v>
      </c>
      <c r="J64" t="s">
        <v>3544</v>
      </c>
      <c r="K64" t="s">
        <v>3557</v>
      </c>
      <c r="L64" t="s">
        <v>5412</v>
      </c>
      <c r="M64" t="s">
        <v>3613</v>
      </c>
      <c r="N64" t="s">
        <v>5413</v>
      </c>
      <c r="O64" t="s">
        <v>3614</v>
      </c>
      <c r="P64" t="s">
        <v>5414</v>
      </c>
      <c r="Q64" t="s">
        <v>3544</v>
      </c>
      <c r="R64" t="s">
        <v>5313</v>
      </c>
      <c r="S64" t="s">
        <v>3575</v>
      </c>
      <c r="T64">
        <v>12.99</v>
      </c>
      <c r="U64" t="s">
        <v>3576</v>
      </c>
    </row>
    <row r="65" spans="1:21" x14ac:dyDescent="0.2">
      <c r="A65" t="s">
        <v>140</v>
      </c>
      <c r="B65">
        <v>1000120</v>
      </c>
      <c r="C65">
        <v>12</v>
      </c>
      <c r="D65" t="s">
        <v>5403</v>
      </c>
      <c r="E65" t="s">
        <v>5415</v>
      </c>
      <c r="F65">
        <v>750</v>
      </c>
      <c r="G65" t="s">
        <v>5286</v>
      </c>
      <c r="H65" t="s">
        <v>6974</v>
      </c>
      <c r="I65" t="s">
        <v>3537</v>
      </c>
      <c r="J65" t="s">
        <v>3544</v>
      </c>
      <c r="K65" t="s">
        <v>3557</v>
      </c>
      <c r="L65" t="s">
        <v>5412</v>
      </c>
      <c r="M65" t="s">
        <v>3613</v>
      </c>
      <c r="N65" t="s">
        <v>5413</v>
      </c>
      <c r="O65" t="s">
        <v>3614</v>
      </c>
      <c r="P65" t="s">
        <v>5414</v>
      </c>
      <c r="Q65" t="s">
        <v>3544</v>
      </c>
      <c r="R65" t="s">
        <v>5313</v>
      </c>
      <c r="S65" t="s">
        <v>3575</v>
      </c>
      <c r="T65">
        <v>13.99</v>
      </c>
      <c r="U65" t="s">
        <v>3552</v>
      </c>
    </row>
    <row r="66" spans="1:21" x14ac:dyDescent="0.2">
      <c r="A66" t="s">
        <v>244</v>
      </c>
      <c r="B66">
        <v>1000122</v>
      </c>
      <c r="C66">
        <v>12</v>
      </c>
      <c r="D66" t="s">
        <v>5403</v>
      </c>
      <c r="E66" t="s">
        <v>5416</v>
      </c>
      <c r="F66">
        <v>750</v>
      </c>
      <c r="G66" t="s">
        <v>5286</v>
      </c>
      <c r="H66" t="s">
        <v>6973</v>
      </c>
      <c r="I66" t="s">
        <v>3537</v>
      </c>
      <c r="J66" t="s">
        <v>3544</v>
      </c>
      <c r="K66" t="s">
        <v>3557</v>
      </c>
      <c r="L66" t="s">
        <v>5412</v>
      </c>
      <c r="M66" t="s">
        <v>3613</v>
      </c>
      <c r="N66" t="s">
        <v>5413</v>
      </c>
      <c r="O66" t="s">
        <v>3614</v>
      </c>
      <c r="P66" t="s">
        <v>5414</v>
      </c>
      <c r="Q66" t="s">
        <v>3544</v>
      </c>
      <c r="R66" t="s">
        <v>5313</v>
      </c>
      <c r="S66" t="s">
        <v>3575</v>
      </c>
      <c r="T66">
        <v>15</v>
      </c>
      <c r="U66" t="s">
        <v>3549</v>
      </c>
    </row>
    <row r="67" spans="1:21" x14ac:dyDescent="0.2">
      <c r="A67" t="s">
        <v>229</v>
      </c>
      <c r="B67">
        <v>1000123</v>
      </c>
      <c r="C67">
        <v>12</v>
      </c>
      <c r="D67" t="s">
        <v>5309</v>
      </c>
      <c r="E67" t="s">
        <v>5417</v>
      </c>
      <c r="F67">
        <v>750</v>
      </c>
      <c r="G67" t="s">
        <v>5286</v>
      </c>
      <c r="H67" t="s">
        <v>3539</v>
      </c>
      <c r="I67" t="s">
        <v>3537</v>
      </c>
      <c r="J67" t="s">
        <v>3544</v>
      </c>
      <c r="K67" t="s">
        <v>3557</v>
      </c>
      <c r="L67" t="s">
        <v>5418</v>
      </c>
      <c r="M67" t="s">
        <v>3615</v>
      </c>
      <c r="N67" t="s">
        <v>5419</v>
      </c>
      <c r="O67" t="s">
        <v>3616</v>
      </c>
      <c r="P67" t="s">
        <v>5420</v>
      </c>
      <c r="Q67" t="s">
        <v>3544</v>
      </c>
      <c r="R67" t="s">
        <v>5313</v>
      </c>
      <c r="S67" t="s">
        <v>3560</v>
      </c>
      <c r="T67">
        <v>16.989999999999998</v>
      </c>
      <c r="U67" t="s">
        <v>3617</v>
      </c>
    </row>
    <row r="68" spans="1:21" x14ac:dyDescent="0.2">
      <c r="A68" t="s">
        <v>230</v>
      </c>
      <c r="B68">
        <v>1000124</v>
      </c>
      <c r="C68">
        <v>12</v>
      </c>
      <c r="D68" t="s">
        <v>5387</v>
      </c>
      <c r="E68" t="s">
        <v>5421</v>
      </c>
      <c r="F68">
        <v>750</v>
      </c>
      <c r="G68" t="s">
        <v>5286</v>
      </c>
      <c r="H68" t="s">
        <v>3550</v>
      </c>
      <c r="I68" t="s">
        <v>3537</v>
      </c>
      <c r="J68" t="s">
        <v>3544</v>
      </c>
      <c r="K68" t="s">
        <v>3557</v>
      </c>
      <c r="L68" t="s">
        <v>5422</v>
      </c>
      <c r="M68" t="s">
        <v>3618</v>
      </c>
      <c r="N68" t="s">
        <v>5299</v>
      </c>
      <c r="O68" t="s">
        <v>3547</v>
      </c>
      <c r="P68" t="s">
        <v>5423</v>
      </c>
      <c r="Q68" t="s">
        <v>3544</v>
      </c>
      <c r="R68" t="s">
        <v>5313</v>
      </c>
      <c r="S68" t="s">
        <v>3560</v>
      </c>
      <c r="T68">
        <v>17.989999999999998</v>
      </c>
      <c r="U68" t="s">
        <v>3561</v>
      </c>
    </row>
    <row r="69" spans="1:21" x14ac:dyDescent="0.2">
      <c r="A69" t="s">
        <v>1767</v>
      </c>
      <c r="B69">
        <v>1000126</v>
      </c>
      <c r="C69">
        <v>12</v>
      </c>
      <c r="D69" t="s">
        <v>5403</v>
      </c>
      <c r="E69" t="s">
        <v>5426</v>
      </c>
      <c r="F69">
        <v>750</v>
      </c>
      <c r="G69" t="s">
        <v>5286</v>
      </c>
      <c r="H69" t="s">
        <v>3553</v>
      </c>
      <c r="I69" t="s">
        <v>3531</v>
      </c>
      <c r="J69" t="s">
        <v>3544</v>
      </c>
      <c r="K69" t="s">
        <v>3557</v>
      </c>
      <c r="L69" t="s">
        <v>5422</v>
      </c>
      <c r="M69" t="s">
        <v>3618</v>
      </c>
      <c r="N69" t="s">
        <v>5299</v>
      </c>
      <c r="O69" t="s">
        <v>3547</v>
      </c>
      <c r="P69" t="s">
        <v>5425</v>
      </c>
      <c r="Q69" t="s">
        <v>3544</v>
      </c>
      <c r="R69" t="s">
        <v>5313</v>
      </c>
      <c r="S69" t="s">
        <v>3560</v>
      </c>
      <c r="T69">
        <v>25.99</v>
      </c>
      <c r="U69" t="s">
        <v>3555</v>
      </c>
    </row>
    <row r="70" spans="1:21" x14ac:dyDescent="0.2">
      <c r="A70" t="s">
        <v>1201</v>
      </c>
      <c r="B70">
        <v>1000131</v>
      </c>
      <c r="C70">
        <v>6</v>
      </c>
      <c r="D70" t="s">
        <v>5427</v>
      </c>
      <c r="E70" t="s">
        <v>5428</v>
      </c>
      <c r="F70">
        <v>1500</v>
      </c>
      <c r="G70" t="s">
        <v>5286</v>
      </c>
      <c r="H70" t="s">
        <v>3570</v>
      </c>
      <c r="I70" t="s">
        <v>3537</v>
      </c>
      <c r="J70" t="s">
        <v>3544</v>
      </c>
      <c r="K70" t="s">
        <v>3557</v>
      </c>
      <c r="L70" t="s">
        <v>5422</v>
      </c>
      <c r="M70" t="s">
        <v>3618</v>
      </c>
      <c r="N70" t="s">
        <v>5299</v>
      </c>
      <c r="O70" t="s">
        <v>3547</v>
      </c>
      <c r="P70" t="s">
        <v>5300</v>
      </c>
      <c r="Q70" t="s">
        <v>3544</v>
      </c>
      <c r="R70" t="s">
        <v>5313</v>
      </c>
      <c r="S70" t="s">
        <v>3560</v>
      </c>
      <c r="T70">
        <v>19.989999999999998</v>
      </c>
      <c r="U70" t="s">
        <v>3555</v>
      </c>
    </row>
    <row r="71" spans="1:21" x14ac:dyDescent="0.2">
      <c r="A71" t="s">
        <v>613</v>
      </c>
      <c r="B71">
        <v>1000132</v>
      </c>
      <c r="C71">
        <v>12</v>
      </c>
      <c r="D71" t="s">
        <v>5429</v>
      </c>
      <c r="E71" t="s">
        <v>5430</v>
      </c>
      <c r="F71">
        <v>750</v>
      </c>
      <c r="G71" t="s">
        <v>5286</v>
      </c>
      <c r="H71" t="s">
        <v>3564</v>
      </c>
      <c r="I71" t="s">
        <v>3523</v>
      </c>
      <c r="J71" t="s">
        <v>3544</v>
      </c>
      <c r="K71" t="s">
        <v>3557</v>
      </c>
      <c r="L71" t="s">
        <v>5431</v>
      </c>
      <c r="M71" t="s">
        <v>3620</v>
      </c>
      <c r="N71" t="s">
        <v>5432</v>
      </c>
      <c r="O71" t="s">
        <v>3621</v>
      </c>
      <c r="P71" t="s">
        <v>5433</v>
      </c>
      <c r="Q71" t="s">
        <v>3544</v>
      </c>
      <c r="R71" t="s">
        <v>5313</v>
      </c>
      <c r="S71" t="s">
        <v>3601</v>
      </c>
      <c r="T71">
        <v>22.11</v>
      </c>
      <c r="U71" t="s">
        <v>3622</v>
      </c>
    </row>
    <row r="72" spans="1:21" x14ac:dyDescent="0.2">
      <c r="A72" t="s">
        <v>348</v>
      </c>
      <c r="B72">
        <v>1000133</v>
      </c>
      <c r="C72">
        <v>12</v>
      </c>
      <c r="D72" t="s">
        <v>5429</v>
      </c>
      <c r="E72" t="s">
        <v>5434</v>
      </c>
      <c r="F72">
        <v>750</v>
      </c>
      <c r="G72" t="s">
        <v>5286</v>
      </c>
      <c r="H72" t="s">
        <v>3539</v>
      </c>
      <c r="I72" t="s">
        <v>3537</v>
      </c>
      <c r="J72" t="s">
        <v>3544</v>
      </c>
      <c r="K72" t="s">
        <v>3557</v>
      </c>
      <c r="L72" t="s">
        <v>5431</v>
      </c>
      <c r="M72" t="s">
        <v>3620</v>
      </c>
      <c r="N72" t="s">
        <v>5432</v>
      </c>
      <c r="O72" t="s">
        <v>3621</v>
      </c>
      <c r="P72" t="s">
        <v>5433</v>
      </c>
      <c r="Q72" t="s">
        <v>3544</v>
      </c>
      <c r="R72" t="s">
        <v>5313</v>
      </c>
      <c r="S72" t="s">
        <v>3601</v>
      </c>
      <c r="T72">
        <v>13.99</v>
      </c>
      <c r="U72" t="s">
        <v>3593</v>
      </c>
    </row>
    <row r="73" spans="1:21" x14ac:dyDescent="0.2">
      <c r="A73" t="s">
        <v>141</v>
      </c>
      <c r="B73">
        <v>1000135</v>
      </c>
      <c r="C73">
        <v>12</v>
      </c>
      <c r="D73" t="s">
        <v>5429</v>
      </c>
      <c r="E73" t="s">
        <v>5435</v>
      </c>
      <c r="F73">
        <v>750</v>
      </c>
      <c r="G73" t="s">
        <v>5286</v>
      </c>
      <c r="H73" t="s">
        <v>3550</v>
      </c>
      <c r="I73" t="s">
        <v>3537</v>
      </c>
      <c r="J73" t="s">
        <v>3544</v>
      </c>
      <c r="K73" t="s">
        <v>3557</v>
      </c>
      <c r="L73" t="s">
        <v>5431</v>
      </c>
      <c r="M73" t="s">
        <v>3620</v>
      </c>
      <c r="N73" t="s">
        <v>5432</v>
      </c>
      <c r="O73" t="s">
        <v>3621</v>
      </c>
      <c r="P73" t="s">
        <v>5433</v>
      </c>
      <c r="Q73" t="s">
        <v>3544</v>
      </c>
      <c r="R73" t="s">
        <v>5313</v>
      </c>
      <c r="S73" t="s">
        <v>3601</v>
      </c>
      <c r="T73">
        <v>13.99</v>
      </c>
      <c r="U73" t="s">
        <v>3536</v>
      </c>
    </row>
    <row r="74" spans="1:21" x14ac:dyDescent="0.2">
      <c r="A74" t="s">
        <v>3623</v>
      </c>
      <c r="B74">
        <v>1000137</v>
      </c>
      <c r="C74">
        <v>12</v>
      </c>
      <c r="D74" t="s">
        <v>5429</v>
      </c>
      <c r="E74" t="s">
        <v>5438</v>
      </c>
      <c r="F74">
        <v>750</v>
      </c>
      <c r="G74" t="s">
        <v>5286</v>
      </c>
      <c r="H74" t="s">
        <v>3564</v>
      </c>
      <c r="I74" t="s">
        <v>3537</v>
      </c>
      <c r="J74" t="s">
        <v>3544</v>
      </c>
      <c r="K74" t="s">
        <v>3557</v>
      </c>
      <c r="L74" t="s">
        <v>5431</v>
      </c>
      <c r="M74" t="s">
        <v>3620</v>
      </c>
      <c r="N74" t="s">
        <v>5432</v>
      </c>
      <c r="O74" t="s">
        <v>3621</v>
      </c>
      <c r="P74" t="s">
        <v>5439</v>
      </c>
      <c r="Q74" t="s">
        <v>3544</v>
      </c>
      <c r="R74" t="s">
        <v>5313</v>
      </c>
      <c r="S74" t="s">
        <v>3601</v>
      </c>
      <c r="T74">
        <v>16.989999999999998</v>
      </c>
      <c r="U74" t="s">
        <v>3624</v>
      </c>
    </row>
    <row r="75" spans="1:21" x14ac:dyDescent="0.2">
      <c r="A75" t="s">
        <v>614</v>
      </c>
      <c r="B75">
        <v>1000139</v>
      </c>
      <c r="C75">
        <v>12</v>
      </c>
      <c r="D75" t="s">
        <v>5440</v>
      </c>
      <c r="E75" t="s">
        <v>5441</v>
      </c>
      <c r="F75">
        <v>750</v>
      </c>
      <c r="G75" t="s">
        <v>5286</v>
      </c>
      <c r="H75" t="s">
        <v>3564</v>
      </c>
      <c r="I75" t="s">
        <v>3537</v>
      </c>
      <c r="J75" t="s">
        <v>3544</v>
      </c>
      <c r="K75" t="s">
        <v>3557</v>
      </c>
      <c r="L75" t="s">
        <v>5442</v>
      </c>
      <c r="M75" t="s">
        <v>3625</v>
      </c>
      <c r="N75" t="s">
        <v>5443</v>
      </c>
      <c r="O75" t="s">
        <v>3626</v>
      </c>
      <c r="P75" t="s">
        <v>5444</v>
      </c>
      <c r="Q75" t="s">
        <v>3544</v>
      </c>
      <c r="R75" t="s">
        <v>5313</v>
      </c>
      <c r="S75" t="s">
        <v>3560</v>
      </c>
      <c r="T75">
        <v>12.6</v>
      </c>
      <c r="U75" t="s">
        <v>3627</v>
      </c>
    </row>
    <row r="76" spans="1:21" x14ac:dyDescent="0.2">
      <c r="A76" t="s">
        <v>469</v>
      </c>
      <c r="B76">
        <v>1000140</v>
      </c>
      <c r="C76">
        <v>12</v>
      </c>
      <c r="D76" t="s">
        <v>5445</v>
      </c>
      <c r="E76" t="s">
        <v>5446</v>
      </c>
      <c r="F76">
        <v>750</v>
      </c>
      <c r="G76" t="s">
        <v>5286</v>
      </c>
      <c r="H76" t="s">
        <v>6974</v>
      </c>
      <c r="I76" t="s">
        <v>3537</v>
      </c>
      <c r="J76" t="s">
        <v>3544</v>
      </c>
      <c r="K76" t="s">
        <v>3557</v>
      </c>
      <c r="L76" t="s">
        <v>5447</v>
      </c>
      <c r="M76" t="s">
        <v>3628</v>
      </c>
      <c r="N76" t="s">
        <v>5378</v>
      </c>
      <c r="O76" t="s">
        <v>3596</v>
      </c>
      <c r="P76" t="s">
        <v>5448</v>
      </c>
      <c r="Q76" t="s">
        <v>3544</v>
      </c>
      <c r="R76" t="s">
        <v>5313</v>
      </c>
      <c r="S76" t="s">
        <v>3560</v>
      </c>
      <c r="T76">
        <v>15.99</v>
      </c>
      <c r="U76" t="s">
        <v>3629</v>
      </c>
    </row>
    <row r="77" spans="1:21" x14ac:dyDescent="0.2">
      <c r="A77" t="s">
        <v>231</v>
      </c>
      <c r="B77">
        <v>1000142</v>
      </c>
      <c r="C77">
        <v>12</v>
      </c>
      <c r="D77" t="s">
        <v>3521</v>
      </c>
      <c r="E77" t="s">
        <v>5449</v>
      </c>
      <c r="F77">
        <v>750</v>
      </c>
      <c r="G77" t="s">
        <v>5286</v>
      </c>
      <c r="H77" t="s">
        <v>6974</v>
      </c>
      <c r="I77" t="s">
        <v>3537</v>
      </c>
      <c r="J77" t="s">
        <v>3532</v>
      </c>
      <c r="K77" t="s">
        <v>3565</v>
      </c>
      <c r="L77" t="s">
        <v>5348</v>
      </c>
      <c r="M77" t="s">
        <v>3579</v>
      </c>
      <c r="N77" t="s">
        <v>5288</v>
      </c>
      <c r="O77" t="s">
        <v>3527</v>
      </c>
      <c r="P77" t="s">
        <v>5319</v>
      </c>
      <c r="Q77" t="s">
        <v>3532</v>
      </c>
      <c r="R77" t="s">
        <v>3521</v>
      </c>
      <c r="S77" t="s">
        <v>3568</v>
      </c>
      <c r="T77">
        <v>28.28</v>
      </c>
      <c r="U77" t="s">
        <v>1197</v>
      </c>
    </row>
    <row r="78" spans="1:21" x14ac:dyDescent="0.2">
      <c r="A78" t="s">
        <v>723</v>
      </c>
      <c r="B78">
        <v>1000144</v>
      </c>
      <c r="C78">
        <v>12</v>
      </c>
      <c r="D78" t="s">
        <v>5450</v>
      </c>
      <c r="E78" t="s">
        <v>5451</v>
      </c>
      <c r="F78">
        <v>750</v>
      </c>
      <c r="G78" t="s">
        <v>5286</v>
      </c>
      <c r="H78" t="s">
        <v>6974</v>
      </c>
      <c r="I78" t="s">
        <v>3537</v>
      </c>
      <c r="J78" t="s">
        <v>3544</v>
      </c>
      <c r="K78" t="s">
        <v>3557</v>
      </c>
      <c r="L78" t="s">
        <v>5447</v>
      </c>
      <c r="M78" t="s">
        <v>3628</v>
      </c>
      <c r="N78" t="s">
        <v>5378</v>
      </c>
      <c r="O78" t="s">
        <v>3596</v>
      </c>
      <c r="P78" t="s">
        <v>5452</v>
      </c>
      <c r="Q78" t="s">
        <v>3544</v>
      </c>
      <c r="R78" t="s">
        <v>5313</v>
      </c>
      <c r="S78" t="s">
        <v>3601</v>
      </c>
      <c r="T78">
        <v>15.99</v>
      </c>
      <c r="U78" t="s">
        <v>3576</v>
      </c>
    </row>
    <row r="79" spans="1:21" x14ac:dyDescent="0.2">
      <c r="A79" t="s">
        <v>66</v>
      </c>
      <c r="B79">
        <v>1000146</v>
      </c>
      <c r="C79">
        <v>12</v>
      </c>
      <c r="D79" t="s">
        <v>5453</v>
      </c>
      <c r="E79" t="s">
        <v>5454</v>
      </c>
      <c r="F79">
        <v>750</v>
      </c>
      <c r="G79" t="s">
        <v>5286</v>
      </c>
      <c r="H79" t="s">
        <v>3550</v>
      </c>
      <c r="I79" t="s">
        <v>3537</v>
      </c>
      <c r="J79" t="s">
        <v>3544</v>
      </c>
      <c r="K79" t="s">
        <v>3557</v>
      </c>
      <c r="L79" t="s">
        <v>5447</v>
      </c>
      <c r="M79" t="s">
        <v>3628</v>
      </c>
      <c r="N79" t="s">
        <v>5378</v>
      </c>
      <c r="O79" t="s">
        <v>3596</v>
      </c>
      <c r="P79" t="s">
        <v>5455</v>
      </c>
      <c r="Q79" t="s">
        <v>3544</v>
      </c>
      <c r="R79" t="s">
        <v>5313</v>
      </c>
      <c r="S79" t="s">
        <v>3560</v>
      </c>
      <c r="T79">
        <v>15.99</v>
      </c>
      <c r="U79" t="s">
        <v>3555</v>
      </c>
    </row>
    <row r="80" spans="1:21" x14ac:dyDescent="0.2">
      <c r="A80" t="s">
        <v>662</v>
      </c>
      <c r="B80">
        <v>1000148</v>
      </c>
      <c r="C80">
        <v>12</v>
      </c>
      <c r="D80" t="s">
        <v>5403</v>
      </c>
      <c r="E80" t="s">
        <v>5456</v>
      </c>
      <c r="F80">
        <v>750</v>
      </c>
      <c r="G80" t="s">
        <v>5286</v>
      </c>
      <c r="H80" t="s">
        <v>3550</v>
      </c>
      <c r="I80" t="s">
        <v>3537</v>
      </c>
      <c r="J80" t="s">
        <v>3544</v>
      </c>
      <c r="K80" t="s">
        <v>3557</v>
      </c>
      <c r="L80" t="s">
        <v>5457</v>
      </c>
      <c r="M80" t="s">
        <v>3630</v>
      </c>
      <c r="N80" t="s">
        <v>5458</v>
      </c>
      <c r="O80" t="s">
        <v>3631</v>
      </c>
      <c r="P80" t="s">
        <v>5459</v>
      </c>
      <c r="Q80" t="s">
        <v>3544</v>
      </c>
      <c r="R80" t="s">
        <v>5313</v>
      </c>
      <c r="S80" t="s">
        <v>3575</v>
      </c>
      <c r="T80">
        <v>14.99</v>
      </c>
      <c r="U80" t="s">
        <v>3536</v>
      </c>
    </row>
    <row r="81" spans="1:21" x14ac:dyDescent="0.2">
      <c r="A81" t="s">
        <v>245</v>
      </c>
      <c r="B81">
        <v>1000149</v>
      </c>
      <c r="C81">
        <v>12</v>
      </c>
      <c r="D81" t="s">
        <v>3521</v>
      </c>
      <c r="E81" t="s">
        <v>5320</v>
      </c>
      <c r="F81">
        <v>750</v>
      </c>
      <c r="G81" t="s">
        <v>5286</v>
      </c>
      <c r="H81" t="s">
        <v>3550</v>
      </c>
      <c r="I81" t="s">
        <v>3537</v>
      </c>
      <c r="J81" t="s">
        <v>3532</v>
      </c>
      <c r="K81" t="s">
        <v>3562</v>
      </c>
      <c r="L81" t="s">
        <v>5460</v>
      </c>
      <c r="M81" t="s">
        <v>3632</v>
      </c>
      <c r="N81" t="s">
        <v>5288</v>
      </c>
      <c r="O81" t="s">
        <v>3527</v>
      </c>
      <c r="P81" t="s">
        <v>5319</v>
      </c>
      <c r="Q81" t="s">
        <v>3532</v>
      </c>
      <c r="R81" t="s">
        <v>3521</v>
      </c>
      <c r="S81" t="s">
        <v>3535</v>
      </c>
      <c r="T81">
        <v>27.49</v>
      </c>
      <c r="U81" t="s">
        <v>53</v>
      </c>
    </row>
    <row r="82" spans="1:21" x14ac:dyDescent="0.2">
      <c r="A82" t="s">
        <v>663</v>
      </c>
      <c r="B82">
        <v>1000154</v>
      </c>
      <c r="C82">
        <v>12</v>
      </c>
      <c r="D82" t="s">
        <v>5403</v>
      </c>
      <c r="E82" t="s">
        <v>5463</v>
      </c>
      <c r="F82">
        <v>750</v>
      </c>
      <c r="G82" t="s">
        <v>5286</v>
      </c>
      <c r="H82" t="s">
        <v>3550</v>
      </c>
      <c r="I82" t="s">
        <v>3531</v>
      </c>
      <c r="J82" t="s">
        <v>3544</v>
      </c>
      <c r="K82" t="s">
        <v>3557</v>
      </c>
      <c r="L82" t="s">
        <v>5464</v>
      </c>
      <c r="M82" t="s">
        <v>3633</v>
      </c>
      <c r="N82" t="s">
        <v>5325</v>
      </c>
      <c r="O82" t="s">
        <v>3567</v>
      </c>
      <c r="P82" t="s">
        <v>5465</v>
      </c>
      <c r="Q82" t="s">
        <v>3544</v>
      </c>
      <c r="R82" t="s">
        <v>5313</v>
      </c>
      <c r="S82" t="s">
        <v>3575</v>
      </c>
      <c r="T82">
        <v>28.98</v>
      </c>
      <c r="U82" t="s">
        <v>3593</v>
      </c>
    </row>
    <row r="83" spans="1:21" x14ac:dyDescent="0.2">
      <c r="A83" t="s">
        <v>509</v>
      </c>
      <c r="B83">
        <v>1000464</v>
      </c>
      <c r="C83">
        <v>6</v>
      </c>
      <c r="D83" t="s">
        <v>5385</v>
      </c>
      <c r="E83" t="s">
        <v>5466</v>
      </c>
      <c r="F83">
        <v>1500</v>
      </c>
      <c r="G83" t="s">
        <v>5286</v>
      </c>
      <c r="H83" t="s">
        <v>3550</v>
      </c>
      <c r="I83" t="s">
        <v>3597</v>
      </c>
      <c r="J83" t="s">
        <v>3544</v>
      </c>
      <c r="K83" t="s">
        <v>3545</v>
      </c>
      <c r="L83" t="s">
        <v>5298</v>
      </c>
      <c r="M83" t="s">
        <v>3546</v>
      </c>
      <c r="N83" t="s">
        <v>5288</v>
      </c>
      <c r="O83" t="s">
        <v>3527</v>
      </c>
      <c r="P83" t="s">
        <v>5399</v>
      </c>
      <c r="Q83" t="s">
        <v>5406</v>
      </c>
      <c r="R83" t="s">
        <v>5313</v>
      </c>
      <c r="S83" t="s">
        <v>3575</v>
      </c>
      <c r="T83">
        <v>18.78</v>
      </c>
      <c r="U83" t="s">
        <v>3612</v>
      </c>
    </row>
    <row r="84" spans="1:21" x14ac:dyDescent="0.2">
      <c r="A84" t="s">
        <v>1112</v>
      </c>
      <c r="B84">
        <v>1001074</v>
      </c>
      <c r="C84">
        <v>6</v>
      </c>
      <c r="D84" t="s">
        <v>5385</v>
      </c>
      <c r="E84" t="s">
        <v>5467</v>
      </c>
      <c r="F84">
        <v>1500</v>
      </c>
      <c r="G84" t="s">
        <v>5286</v>
      </c>
      <c r="H84" t="s">
        <v>6975</v>
      </c>
      <c r="I84" t="s">
        <v>3597</v>
      </c>
      <c r="J84" t="s">
        <v>3544</v>
      </c>
      <c r="K84" t="s">
        <v>3545</v>
      </c>
      <c r="L84" t="s">
        <v>5298</v>
      </c>
      <c r="M84" t="s">
        <v>3546</v>
      </c>
      <c r="N84" t="s">
        <v>5288</v>
      </c>
      <c r="O84" t="s">
        <v>3527</v>
      </c>
      <c r="P84" t="s">
        <v>5399</v>
      </c>
      <c r="Q84" t="s">
        <v>5406</v>
      </c>
      <c r="R84" t="s">
        <v>5301</v>
      </c>
      <c r="S84" t="s">
        <v>3575</v>
      </c>
      <c r="T84">
        <v>18.78</v>
      </c>
      <c r="U84" t="s">
        <v>3612</v>
      </c>
    </row>
    <row r="85" spans="1:21" x14ac:dyDescent="0.2">
      <c r="A85" t="s">
        <v>246</v>
      </c>
      <c r="B85">
        <v>1000163</v>
      </c>
      <c r="C85">
        <v>12</v>
      </c>
      <c r="D85" t="s">
        <v>3521</v>
      </c>
      <c r="E85" t="s">
        <v>5468</v>
      </c>
      <c r="F85">
        <v>750</v>
      </c>
      <c r="G85" t="s">
        <v>5286</v>
      </c>
      <c r="H85" t="s">
        <v>3539</v>
      </c>
      <c r="I85" t="s">
        <v>3537</v>
      </c>
      <c r="J85" t="s">
        <v>3532</v>
      </c>
      <c r="K85" t="s">
        <v>3562</v>
      </c>
      <c r="L85" t="s">
        <v>5315</v>
      </c>
      <c r="M85" t="s">
        <v>3562</v>
      </c>
      <c r="N85" t="s">
        <v>5469</v>
      </c>
      <c r="O85" t="s">
        <v>3635</v>
      </c>
      <c r="P85" t="s">
        <v>3635</v>
      </c>
      <c r="Q85" t="s">
        <v>3532</v>
      </c>
      <c r="R85" t="s">
        <v>3521</v>
      </c>
      <c r="S85" t="s">
        <v>3535</v>
      </c>
      <c r="T85">
        <v>28.98</v>
      </c>
      <c r="U85" t="s">
        <v>3576</v>
      </c>
    </row>
    <row r="86" spans="1:21" x14ac:dyDescent="0.2">
      <c r="A86" t="s">
        <v>471</v>
      </c>
      <c r="B86">
        <v>1000164</v>
      </c>
      <c r="C86">
        <v>4</v>
      </c>
      <c r="D86" t="s">
        <v>5382</v>
      </c>
      <c r="E86" t="s">
        <v>5408</v>
      </c>
      <c r="F86">
        <v>4000</v>
      </c>
      <c r="G86" t="s">
        <v>5409</v>
      </c>
      <c r="H86" t="s">
        <v>3550</v>
      </c>
      <c r="I86" t="s">
        <v>3597</v>
      </c>
      <c r="J86" t="s">
        <v>3544</v>
      </c>
      <c r="K86" t="s">
        <v>3557</v>
      </c>
      <c r="L86" t="s">
        <v>5398</v>
      </c>
      <c r="M86" t="s">
        <v>3609</v>
      </c>
      <c r="N86" t="s">
        <v>5288</v>
      </c>
      <c r="O86" t="s">
        <v>3527</v>
      </c>
      <c r="P86" t="s">
        <v>5289</v>
      </c>
      <c r="Q86" t="s">
        <v>5406</v>
      </c>
      <c r="R86" t="s">
        <v>5301</v>
      </c>
      <c r="S86" t="s">
        <v>3636</v>
      </c>
      <c r="T86">
        <v>40.98</v>
      </c>
      <c r="U86" t="s">
        <v>3612</v>
      </c>
    </row>
    <row r="87" spans="1:21" x14ac:dyDescent="0.2">
      <c r="A87" t="s">
        <v>506</v>
      </c>
      <c r="B87">
        <v>1000165</v>
      </c>
      <c r="C87">
        <v>12</v>
      </c>
      <c r="D87" t="s">
        <v>5470</v>
      </c>
      <c r="E87" t="s">
        <v>5471</v>
      </c>
      <c r="F87">
        <v>750</v>
      </c>
      <c r="G87" t="s">
        <v>5286</v>
      </c>
      <c r="H87" t="s">
        <v>6973</v>
      </c>
      <c r="I87" t="s">
        <v>3537</v>
      </c>
      <c r="J87" t="s">
        <v>3544</v>
      </c>
      <c r="K87" t="s">
        <v>3557</v>
      </c>
      <c r="L87" t="s">
        <v>5472</v>
      </c>
      <c r="M87" t="s">
        <v>3637</v>
      </c>
      <c r="N87" t="s">
        <v>5288</v>
      </c>
      <c r="O87" t="s">
        <v>3638</v>
      </c>
      <c r="P87" t="s">
        <v>5473</v>
      </c>
      <c r="Q87" t="s">
        <v>3544</v>
      </c>
      <c r="R87" t="s">
        <v>5301</v>
      </c>
      <c r="S87" t="s">
        <v>3548</v>
      </c>
      <c r="T87">
        <v>14.51</v>
      </c>
      <c r="U87" t="s">
        <v>3619</v>
      </c>
    </row>
    <row r="88" spans="1:21" x14ac:dyDescent="0.2">
      <c r="A88" t="s">
        <v>472</v>
      </c>
      <c r="B88">
        <v>1000168</v>
      </c>
      <c r="C88">
        <v>6</v>
      </c>
      <c r="D88" t="s">
        <v>5474</v>
      </c>
      <c r="E88" t="s">
        <v>5475</v>
      </c>
      <c r="F88">
        <v>1500</v>
      </c>
      <c r="G88" t="s">
        <v>5286</v>
      </c>
      <c r="H88" t="s">
        <v>3539</v>
      </c>
      <c r="I88" t="s">
        <v>3537</v>
      </c>
      <c r="J88" t="s">
        <v>3544</v>
      </c>
      <c r="K88" t="s">
        <v>3557</v>
      </c>
      <c r="L88" t="s">
        <v>5412</v>
      </c>
      <c r="M88" t="s">
        <v>3613</v>
      </c>
      <c r="N88" t="s">
        <v>5413</v>
      </c>
      <c r="O88" t="s">
        <v>3614</v>
      </c>
      <c r="P88" t="s">
        <v>5414</v>
      </c>
      <c r="Q88" t="s">
        <v>3544</v>
      </c>
      <c r="R88" t="s">
        <v>5301</v>
      </c>
      <c r="S88" t="s">
        <v>3548</v>
      </c>
      <c r="T88">
        <v>21.99</v>
      </c>
      <c r="U88" t="s">
        <v>3552</v>
      </c>
    </row>
    <row r="89" spans="1:21" x14ac:dyDescent="0.2">
      <c r="A89" t="s">
        <v>473</v>
      </c>
      <c r="B89">
        <v>1000169</v>
      </c>
      <c r="C89">
        <v>12</v>
      </c>
      <c r="D89" t="s">
        <v>5470</v>
      </c>
      <c r="E89" t="s">
        <v>5411</v>
      </c>
      <c r="F89">
        <v>750</v>
      </c>
      <c r="G89" t="s">
        <v>5286</v>
      </c>
      <c r="H89" t="s">
        <v>3550</v>
      </c>
      <c r="I89" t="s">
        <v>3537</v>
      </c>
      <c r="J89" t="s">
        <v>3544</v>
      </c>
      <c r="K89" t="s">
        <v>3557</v>
      </c>
      <c r="L89" t="s">
        <v>5412</v>
      </c>
      <c r="M89" t="s">
        <v>3613</v>
      </c>
      <c r="N89" t="s">
        <v>5413</v>
      </c>
      <c r="O89" t="s">
        <v>3614</v>
      </c>
      <c r="P89" t="s">
        <v>5414</v>
      </c>
      <c r="Q89" t="s">
        <v>3544</v>
      </c>
      <c r="R89" t="s">
        <v>5301</v>
      </c>
      <c r="S89" t="s">
        <v>3548</v>
      </c>
      <c r="T89">
        <v>12.99</v>
      </c>
      <c r="U89" t="s">
        <v>3576</v>
      </c>
    </row>
    <row r="90" spans="1:21" x14ac:dyDescent="0.2">
      <c r="A90" t="s">
        <v>247</v>
      </c>
      <c r="B90">
        <v>1000170</v>
      </c>
      <c r="C90">
        <v>12</v>
      </c>
      <c r="D90" t="s">
        <v>5476</v>
      </c>
      <c r="E90" t="s">
        <v>5411</v>
      </c>
      <c r="F90">
        <v>750</v>
      </c>
      <c r="G90" t="s">
        <v>5286</v>
      </c>
      <c r="H90" t="s">
        <v>3539</v>
      </c>
      <c r="I90" t="s">
        <v>3537</v>
      </c>
      <c r="J90" t="s">
        <v>3544</v>
      </c>
      <c r="K90" t="s">
        <v>3557</v>
      </c>
      <c r="L90" t="s">
        <v>5412</v>
      </c>
      <c r="M90" t="s">
        <v>3613</v>
      </c>
      <c r="N90" t="s">
        <v>5413</v>
      </c>
      <c r="O90" t="s">
        <v>3614</v>
      </c>
      <c r="P90" t="s">
        <v>5414</v>
      </c>
      <c r="Q90" t="s">
        <v>3544</v>
      </c>
      <c r="R90" t="s">
        <v>5301</v>
      </c>
      <c r="S90" t="s">
        <v>3636</v>
      </c>
      <c r="T90">
        <v>12.99</v>
      </c>
      <c r="U90" t="s">
        <v>3576</v>
      </c>
    </row>
    <row r="91" spans="1:21" x14ac:dyDescent="0.2">
      <c r="A91" t="s">
        <v>67</v>
      </c>
      <c r="B91">
        <v>1000172</v>
      </c>
      <c r="C91">
        <v>12</v>
      </c>
      <c r="D91" t="s">
        <v>5470</v>
      </c>
      <c r="E91" t="s">
        <v>5477</v>
      </c>
      <c r="F91">
        <v>750</v>
      </c>
      <c r="G91" t="s">
        <v>5286</v>
      </c>
      <c r="H91" t="s">
        <v>6973</v>
      </c>
      <c r="I91" t="s">
        <v>3523</v>
      </c>
      <c r="J91" t="s">
        <v>3544</v>
      </c>
      <c r="K91" t="s">
        <v>3557</v>
      </c>
      <c r="L91" t="s">
        <v>5412</v>
      </c>
      <c r="M91" t="s">
        <v>3613</v>
      </c>
      <c r="N91" t="s">
        <v>5413</v>
      </c>
      <c r="O91" t="s">
        <v>3614</v>
      </c>
      <c r="P91" t="s">
        <v>5414</v>
      </c>
      <c r="Q91" t="s">
        <v>3544</v>
      </c>
      <c r="R91" t="s">
        <v>5301</v>
      </c>
      <c r="S91" t="s">
        <v>3548</v>
      </c>
      <c r="T91">
        <v>18.989999999999998</v>
      </c>
      <c r="U91" t="s">
        <v>3576</v>
      </c>
    </row>
    <row r="92" spans="1:21" x14ac:dyDescent="0.2">
      <c r="A92" t="s">
        <v>349</v>
      </c>
      <c r="B92">
        <v>1000174</v>
      </c>
      <c r="C92">
        <v>12</v>
      </c>
      <c r="D92" t="s">
        <v>5474</v>
      </c>
      <c r="E92" t="s">
        <v>5416</v>
      </c>
      <c r="F92">
        <v>750</v>
      </c>
      <c r="G92" t="s">
        <v>5286</v>
      </c>
      <c r="H92" t="s">
        <v>6973</v>
      </c>
      <c r="I92" t="s">
        <v>3537</v>
      </c>
      <c r="J92" t="s">
        <v>3544</v>
      </c>
      <c r="K92" t="s">
        <v>3557</v>
      </c>
      <c r="L92" t="s">
        <v>5412</v>
      </c>
      <c r="M92" t="s">
        <v>3613</v>
      </c>
      <c r="N92" t="s">
        <v>5413</v>
      </c>
      <c r="O92" t="s">
        <v>3614</v>
      </c>
      <c r="P92" t="s">
        <v>5414</v>
      </c>
      <c r="Q92" t="s">
        <v>3544</v>
      </c>
      <c r="R92" t="s">
        <v>5301</v>
      </c>
      <c r="S92" t="s">
        <v>3548</v>
      </c>
      <c r="T92">
        <v>16.989999999999998</v>
      </c>
      <c r="U92" t="s">
        <v>3549</v>
      </c>
    </row>
    <row r="93" spans="1:21" x14ac:dyDescent="0.2">
      <c r="A93" t="s">
        <v>906</v>
      </c>
      <c r="B93">
        <v>1000181</v>
      </c>
      <c r="C93">
        <v>6</v>
      </c>
      <c r="D93" t="s">
        <v>5478</v>
      </c>
      <c r="E93" t="s">
        <v>5479</v>
      </c>
      <c r="F93">
        <v>1500</v>
      </c>
      <c r="G93" t="s">
        <v>5286</v>
      </c>
      <c r="H93" t="s">
        <v>6975</v>
      </c>
      <c r="I93" t="s">
        <v>3537</v>
      </c>
      <c r="J93" t="s">
        <v>3544</v>
      </c>
      <c r="K93" t="s">
        <v>3557</v>
      </c>
      <c r="L93" t="s">
        <v>5418</v>
      </c>
      <c r="M93" t="s">
        <v>3615</v>
      </c>
      <c r="N93" t="s">
        <v>5419</v>
      </c>
      <c r="O93" t="s">
        <v>3616</v>
      </c>
      <c r="P93" t="s">
        <v>5420</v>
      </c>
      <c r="Q93" t="s">
        <v>3544</v>
      </c>
      <c r="R93" t="s">
        <v>5301</v>
      </c>
      <c r="S93" t="s">
        <v>3548</v>
      </c>
      <c r="T93">
        <v>19.989999999999998</v>
      </c>
      <c r="U93" t="s">
        <v>3639</v>
      </c>
    </row>
    <row r="94" spans="1:21" x14ac:dyDescent="0.2">
      <c r="A94" t="s">
        <v>695</v>
      </c>
      <c r="B94">
        <v>1000182</v>
      </c>
      <c r="C94">
        <v>12</v>
      </c>
      <c r="D94" t="s">
        <v>5480</v>
      </c>
      <c r="E94" t="s">
        <v>5481</v>
      </c>
      <c r="F94">
        <v>750</v>
      </c>
      <c r="G94" t="s">
        <v>5286</v>
      </c>
      <c r="H94" t="s">
        <v>6973</v>
      </c>
      <c r="I94" t="s">
        <v>3537</v>
      </c>
      <c r="J94" t="s">
        <v>3544</v>
      </c>
      <c r="K94" t="s">
        <v>3557</v>
      </c>
      <c r="L94" t="s">
        <v>5418</v>
      </c>
      <c r="M94" t="s">
        <v>3615</v>
      </c>
      <c r="N94" t="s">
        <v>5419</v>
      </c>
      <c r="O94" t="s">
        <v>3616</v>
      </c>
      <c r="P94" t="s">
        <v>5482</v>
      </c>
      <c r="Q94" t="s">
        <v>3544</v>
      </c>
      <c r="R94" t="s">
        <v>5301</v>
      </c>
      <c r="S94" t="s">
        <v>3634</v>
      </c>
      <c r="T94">
        <v>14.99</v>
      </c>
      <c r="U94" t="s">
        <v>3639</v>
      </c>
    </row>
    <row r="95" spans="1:21" x14ac:dyDescent="0.2">
      <c r="A95" t="s">
        <v>1526</v>
      </c>
      <c r="B95">
        <v>1000185</v>
      </c>
      <c r="C95">
        <v>12</v>
      </c>
      <c r="D95" t="s">
        <v>5480</v>
      </c>
      <c r="E95" t="s">
        <v>5483</v>
      </c>
      <c r="F95">
        <v>750</v>
      </c>
      <c r="G95" t="s">
        <v>5286</v>
      </c>
      <c r="H95" t="s">
        <v>3564</v>
      </c>
      <c r="I95" t="s">
        <v>3531</v>
      </c>
      <c r="J95" t="s">
        <v>3544</v>
      </c>
      <c r="K95" t="s">
        <v>3557</v>
      </c>
      <c r="L95" t="s">
        <v>5422</v>
      </c>
      <c r="M95" t="s">
        <v>3618</v>
      </c>
      <c r="N95" t="s">
        <v>5299</v>
      </c>
      <c r="O95" t="s">
        <v>3547</v>
      </c>
      <c r="P95" t="s">
        <v>5423</v>
      </c>
      <c r="Q95" t="s">
        <v>3544</v>
      </c>
      <c r="R95" t="s">
        <v>5301</v>
      </c>
      <c r="S95" t="s">
        <v>3548</v>
      </c>
      <c r="T95">
        <v>36.01</v>
      </c>
      <c r="U95" t="s">
        <v>3608</v>
      </c>
    </row>
    <row r="96" spans="1:21" x14ac:dyDescent="0.2">
      <c r="A96" t="s">
        <v>232</v>
      </c>
      <c r="B96">
        <v>1000186</v>
      </c>
      <c r="C96">
        <v>12</v>
      </c>
      <c r="D96" t="s">
        <v>5480</v>
      </c>
      <c r="E96" t="s">
        <v>5484</v>
      </c>
      <c r="F96">
        <v>750</v>
      </c>
      <c r="G96" t="s">
        <v>5286</v>
      </c>
      <c r="H96" t="s">
        <v>3550</v>
      </c>
      <c r="I96" t="s">
        <v>3523</v>
      </c>
      <c r="J96" t="s">
        <v>3544</v>
      </c>
      <c r="K96" t="s">
        <v>3557</v>
      </c>
      <c r="L96" t="s">
        <v>5422</v>
      </c>
      <c r="M96" t="s">
        <v>3618</v>
      </c>
      <c r="N96" t="s">
        <v>5299</v>
      </c>
      <c r="O96" t="s">
        <v>3547</v>
      </c>
      <c r="P96" t="s">
        <v>5423</v>
      </c>
      <c r="Q96" t="s">
        <v>3544</v>
      </c>
      <c r="R96" t="s">
        <v>5301</v>
      </c>
      <c r="S96" t="s">
        <v>3548</v>
      </c>
      <c r="T96">
        <v>21.98</v>
      </c>
      <c r="U96" t="s">
        <v>3640</v>
      </c>
    </row>
    <row r="97" spans="1:21" x14ac:dyDescent="0.2">
      <c r="A97" t="s">
        <v>5066</v>
      </c>
      <c r="B97">
        <v>1000187</v>
      </c>
      <c r="C97">
        <v>12</v>
      </c>
      <c r="D97" t="s">
        <v>5485</v>
      </c>
      <c r="E97" t="s">
        <v>5486</v>
      </c>
      <c r="F97">
        <v>750</v>
      </c>
      <c r="G97" t="s">
        <v>5286</v>
      </c>
      <c r="H97" t="s">
        <v>6974</v>
      </c>
      <c r="I97" t="s">
        <v>3523</v>
      </c>
      <c r="J97" t="s">
        <v>3544</v>
      </c>
      <c r="K97" t="s">
        <v>3557</v>
      </c>
      <c r="L97" t="s">
        <v>5422</v>
      </c>
      <c r="M97" t="s">
        <v>3618</v>
      </c>
      <c r="N97" t="s">
        <v>5299</v>
      </c>
      <c r="O97" t="s">
        <v>3547</v>
      </c>
      <c r="P97" t="s">
        <v>5487</v>
      </c>
      <c r="Q97" t="s">
        <v>3544</v>
      </c>
      <c r="R97" t="s">
        <v>5301</v>
      </c>
      <c r="S97" t="s">
        <v>3636</v>
      </c>
      <c r="T97">
        <v>18.09</v>
      </c>
      <c r="U97" t="s">
        <v>3608</v>
      </c>
    </row>
    <row r="98" spans="1:21" x14ac:dyDescent="0.2">
      <c r="A98" t="s">
        <v>233</v>
      </c>
      <c r="B98">
        <v>1000188</v>
      </c>
      <c r="C98">
        <v>12</v>
      </c>
      <c r="D98" t="s">
        <v>5476</v>
      </c>
      <c r="E98" t="s">
        <v>5488</v>
      </c>
      <c r="F98">
        <v>750</v>
      </c>
      <c r="G98" t="s">
        <v>5286</v>
      </c>
      <c r="H98" t="s">
        <v>3539</v>
      </c>
      <c r="I98" t="s">
        <v>3531</v>
      </c>
      <c r="J98" t="s">
        <v>3544</v>
      </c>
      <c r="K98" t="s">
        <v>3557</v>
      </c>
      <c r="L98" t="s">
        <v>5422</v>
      </c>
      <c r="M98" t="s">
        <v>3618</v>
      </c>
      <c r="N98" t="s">
        <v>5299</v>
      </c>
      <c r="O98" t="s">
        <v>3547</v>
      </c>
      <c r="P98" t="s">
        <v>5425</v>
      </c>
      <c r="Q98" t="s">
        <v>3544</v>
      </c>
      <c r="R98" t="s">
        <v>5301</v>
      </c>
      <c r="S98" t="s">
        <v>3634</v>
      </c>
      <c r="T98">
        <v>32.99</v>
      </c>
      <c r="U98" t="s">
        <v>3576</v>
      </c>
    </row>
    <row r="99" spans="1:21" x14ac:dyDescent="0.2">
      <c r="A99" t="s">
        <v>824</v>
      </c>
      <c r="B99">
        <v>1000190</v>
      </c>
      <c r="C99">
        <v>12</v>
      </c>
      <c r="D99" t="s">
        <v>5480</v>
      </c>
      <c r="E99" t="s">
        <v>5489</v>
      </c>
      <c r="F99">
        <v>750</v>
      </c>
      <c r="G99" t="s">
        <v>5286</v>
      </c>
      <c r="H99" t="s">
        <v>3539</v>
      </c>
      <c r="I99" t="s">
        <v>3537</v>
      </c>
      <c r="J99" t="s">
        <v>3544</v>
      </c>
      <c r="K99" t="s">
        <v>3557</v>
      </c>
      <c r="L99" t="s">
        <v>5422</v>
      </c>
      <c r="M99" t="s">
        <v>3618</v>
      </c>
      <c r="N99" t="s">
        <v>5288</v>
      </c>
      <c r="O99" t="s">
        <v>3547</v>
      </c>
      <c r="P99" t="s">
        <v>5490</v>
      </c>
      <c r="Q99" t="s">
        <v>3544</v>
      </c>
      <c r="R99" t="s">
        <v>5301</v>
      </c>
      <c r="S99" t="s">
        <v>3634</v>
      </c>
      <c r="T99">
        <v>12.99</v>
      </c>
      <c r="U99" t="s">
        <v>3619</v>
      </c>
    </row>
    <row r="100" spans="1:21" x14ac:dyDescent="0.2">
      <c r="A100" t="s">
        <v>1202</v>
      </c>
      <c r="B100">
        <v>1000191</v>
      </c>
      <c r="C100">
        <v>12</v>
      </c>
      <c r="D100" t="s">
        <v>5296</v>
      </c>
      <c r="E100" t="s">
        <v>5491</v>
      </c>
      <c r="F100">
        <v>750</v>
      </c>
      <c r="G100" t="s">
        <v>5286</v>
      </c>
      <c r="H100" t="s">
        <v>3641</v>
      </c>
      <c r="I100" t="s">
        <v>3531</v>
      </c>
      <c r="J100" t="s">
        <v>3544</v>
      </c>
      <c r="K100" t="s">
        <v>3557</v>
      </c>
      <c r="L100" t="s">
        <v>5422</v>
      </c>
      <c r="M100" t="s">
        <v>3618</v>
      </c>
      <c r="N100" t="s">
        <v>5299</v>
      </c>
      <c r="O100" t="s">
        <v>3547</v>
      </c>
      <c r="P100" t="s">
        <v>5492</v>
      </c>
      <c r="Q100" t="s">
        <v>3544</v>
      </c>
      <c r="R100" t="s">
        <v>5301</v>
      </c>
      <c r="S100" t="s">
        <v>3548</v>
      </c>
      <c r="T100">
        <v>51.29</v>
      </c>
      <c r="U100" t="s">
        <v>3608</v>
      </c>
    </row>
    <row r="101" spans="1:21" x14ac:dyDescent="0.2">
      <c r="A101" t="s">
        <v>766</v>
      </c>
      <c r="B101">
        <v>1000192</v>
      </c>
      <c r="C101">
        <v>12</v>
      </c>
      <c r="D101" t="s">
        <v>5296</v>
      </c>
      <c r="E101" t="s">
        <v>5493</v>
      </c>
      <c r="F101">
        <v>750</v>
      </c>
      <c r="G101" t="s">
        <v>5286</v>
      </c>
      <c r="H101" t="s">
        <v>3550</v>
      </c>
      <c r="I101" t="s">
        <v>3523</v>
      </c>
      <c r="J101" t="s">
        <v>3544</v>
      </c>
      <c r="K101" t="s">
        <v>3557</v>
      </c>
      <c r="L101" t="s">
        <v>5422</v>
      </c>
      <c r="M101" t="s">
        <v>3618</v>
      </c>
      <c r="N101" t="s">
        <v>5299</v>
      </c>
      <c r="O101" t="s">
        <v>3547</v>
      </c>
      <c r="P101" t="s">
        <v>5492</v>
      </c>
      <c r="Q101" t="s">
        <v>3544</v>
      </c>
      <c r="R101" t="s">
        <v>5301</v>
      </c>
      <c r="S101" t="s">
        <v>3634</v>
      </c>
      <c r="T101">
        <v>19.989999999999998</v>
      </c>
      <c r="U101" t="s">
        <v>3608</v>
      </c>
    </row>
    <row r="102" spans="1:21" x14ac:dyDescent="0.2">
      <c r="A102" t="s">
        <v>767</v>
      </c>
      <c r="B102">
        <v>1000199</v>
      </c>
      <c r="C102">
        <v>12</v>
      </c>
      <c r="D102" t="s">
        <v>5496</v>
      </c>
      <c r="E102" t="s">
        <v>5497</v>
      </c>
      <c r="F102">
        <v>750</v>
      </c>
      <c r="G102" t="s">
        <v>5286</v>
      </c>
      <c r="H102" t="s">
        <v>3570</v>
      </c>
      <c r="I102" t="s">
        <v>3531</v>
      </c>
      <c r="J102" t="s">
        <v>3544</v>
      </c>
      <c r="K102" t="s">
        <v>3557</v>
      </c>
      <c r="L102" t="s">
        <v>5447</v>
      </c>
      <c r="M102" t="s">
        <v>3628</v>
      </c>
      <c r="N102" t="s">
        <v>5378</v>
      </c>
      <c r="O102" t="s">
        <v>3596</v>
      </c>
      <c r="P102" t="s">
        <v>5498</v>
      </c>
      <c r="Q102" t="s">
        <v>3544</v>
      </c>
      <c r="R102" t="s">
        <v>5301</v>
      </c>
      <c r="S102" t="s">
        <v>3634</v>
      </c>
      <c r="T102">
        <v>29.99</v>
      </c>
      <c r="U102" t="s">
        <v>3561</v>
      </c>
    </row>
    <row r="103" spans="1:21" x14ac:dyDescent="0.2">
      <c r="A103" t="s">
        <v>1768</v>
      </c>
      <c r="B103">
        <v>1000200</v>
      </c>
      <c r="C103">
        <v>6</v>
      </c>
      <c r="D103" t="s">
        <v>5496</v>
      </c>
      <c r="E103" t="s">
        <v>5497</v>
      </c>
      <c r="F103">
        <v>750</v>
      </c>
      <c r="G103" t="s">
        <v>5286</v>
      </c>
      <c r="H103" t="s">
        <v>3553</v>
      </c>
      <c r="I103" t="s">
        <v>3531</v>
      </c>
      <c r="J103" t="s">
        <v>3544</v>
      </c>
      <c r="K103" t="s">
        <v>3557</v>
      </c>
      <c r="L103" t="s">
        <v>5447</v>
      </c>
      <c r="M103" t="s">
        <v>3628</v>
      </c>
      <c r="N103" t="s">
        <v>5378</v>
      </c>
      <c r="O103" t="s">
        <v>3596</v>
      </c>
      <c r="P103" t="s">
        <v>5498</v>
      </c>
      <c r="Q103" t="s">
        <v>3544</v>
      </c>
      <c r="R103" t="s">
        <v>5301</v>
      </c>
      <c r="S103" t="s">
        <v>3634</v>
      </c>
      <c r="T103">
        <v>49.98</v>
      </c>
      <c r="U103" t="s">
        <v>3561</v>
      </c>
    </row>
    <row r="104" spans="1:21" x14ac:dyDescent="0.2">
      <c r="A104" t="s">
        <v>68</v>
      </c>
      <c r="B104">
        <v>1000202</v>
      </c>
      <c r="C104">
        <v>12</v>
      </c>
      <c r="D104" t="s">
        <v>5499</v>
      </c>
      <c r="E104" t="s">
        <v>5454</v>
      </c>
      <c r="F104">
        <v>750</v>
      </c>
      <c r="G104" t="s">
        <v>5286</v>
      </c>
      <c r="H104" t="s">
        <v>6974</v>
      </c>
      <c r="I104" t="s">
        <v>3523</v>
      </c>
      <c r="J104" t="s">
        <v>3544</v>
      </c>
      <c r="K104" t="s">
        <v>3557</v>
      </c>
      <c r="L104" t="s">
        <v>5447</v>
      </c>
      <c r="M104" t="s">
        <v>3628</v>
      </c>
      <c r="N104" t="s">
        <v>5378</v>
      </c>
      <c r="O104" t="s">
        <v>3596</v>
      </c>
      <c r="P104" t="s">
        <v>5455</v>
      </c>
      <c r="Q104" t="s">
        <v>3544</v>
      </c>
      <c r="R104" t="s">
        <v>5301</v>
      </c>
      <c r="S104" t="s">
        <v>3636</v>
      </c>
      <c r="T104">
        <v>19.28</v>
      </c>
      <c r="U104" t="s">
        <v>3555</v>
      </c>
    </row>
    <row r="105" spans="1:21" x14ac:dyDescent="0.2">
      <c r="A105" t="s">
        <v>488</v>
      </c>
      <c r="B105">
        <v>1000203</v>
      </c>
      <c r="C105">
        <v>12</v>
      </c>
      <c r="D105" t="s">
        <v>5499</v>
      </c>
      <c r="E105" t="s">
        <v>5454</v>
      </c>
      <c r="F105">
        <v>750</v>
      </c>
      <c r="G105" t="s">
        <v>5286</v>
      </c>
      <c r="H105" t="s">
        <v>6974</v>
      </c>
      <c r="I105" t="s">
        <v>3523</v>
      </c>
      <c r="J105" t="s">
        <v>3544</v>
      </c>
      <c r="K105" t="s">
        <v>3557</v>
      </c>
      <c r="L105" t="s">
        <v>5447</v>
      </c>
      <c r="M105" t="s">
        <v>3628</v>
      </c>
      <c r="N105" t="s">
        <v>5378</v>
      </c>
      <c r="O105" t="s">
        <v>3596</v>
      </c>
      <c r="P105" t="s">
        <v>5455</v>
      </c>
      <c r="Q105" t="s">
        <v>3544</v>
      </c>
      <c r="R105" t="s">
        <v>5301</v>
      </c>
      <c r="S105" t="s">
        <v>3634</v>
      </c>
      <c r="T105">
        <v>21.99</v>
      </c>
      <c r="U105" t="s">
        <v>3555</v>
      </c>
    </row>
    <row r="106" spans="1:21" x14ac:dyDescent="0.2">
      <c r="A106" t="s">
        <v>907</v>
      </c>
      <c r="B106">
        <v>1000204</v>
      </c>
      <c r="C106">
        <v>12</v>
      </c>
      <c r="D106" t="s">
        <v>5499</v>
      </c>
      <c r="E106" t="s">
        <v>5454</v>
      </c>
      <c r="F106">
        <v>750</v>
      </c>
      <c r="G106" t="s">
        <v>5286</v>
      </c>
      <c r="H106" t="s">
        <v>3641</v>
      </c>
      <c r="I106" t="s">
        <v>3531</v>
      </c>
      <c r="J106" t="s">
        <v>3544</v>
      </c>
      <c r="K106" t="s">
        <v>3557</v>
      </c>
      <c r="L106" t="s">
        <v>5447</v>
      </c>
      <c r="M106" t="s">
        <v>3628</v>
      </c>
      <c r="N106" t="s">
        <v>5378</v>
      </c>
      <c r="O106" t="s">
        <v>3596</v>
      </c>
      <c r="P106" t="s">
        <v>5455</v>
      </c>
      <c r="Q106" t="s">
        <v>3544</v>
      </c>
      <c r="R106" t="s">
        <v>5301</v>
      </c>
      <c r="S106" t="s">
        <v>3634</v>
      </c>
      <c r="T106">
        <v>29.99</v>
      </c>
      <c r="U106" t="s">
        <v>3555</v>
      </c>
    </row>
    <row r="107" spans="1:21" x14ac:dyDescent="0.2">
      <c r="A107" t="s">
        <v>664</v>
      </c>
      <c r="B107">
        <v>1000205</v>
      </c>
      <c r="C107">
        <v>12</v>
      </c>
      <c r="D107" t="s">
        <v>5500</v>
      </c>
      <c r="E107" t="s">
        <v>5501</v>
      </c>
      <c r="F107">
        <v>750</v>
      </c>
      <c r="G107" t="s">
        <v>5286</v>
      </c>
      <c r="H107" t="s">
        <v>3564</v>
      </c>
      <c r="I107" t="s">
        <v>3537</v>
      </c>
      <c r="J107" t="s">
        <v>3544</v>
      </c>
      <c r="K107" t="s">
        <v>3557</v>
      </c>
      <c r="L107" t="s">
        <v>5502</v>
      </c>
      <c r="M107" t="s">
        <v>3643</v>
      </c>
      <c r="N107" t="s">
        <v>5395</v>
      </c>
      <c r="O107" t="s">
        <v>3607</v>
      </c>
      <c r="P107" t="s">
        <v>5503</v>
      </c>
      <c r="Q107" t="s">
        <v>3544</v>
      </c>
      <c r="R107" t="s">
        <v>5301</v>
      </c>
      <c r="S107" t="s">
        <v>3548</v>
      </c>
      <c r="T107">
        <v>13.99</v>
      </c>
      <c r="U107" t="s">
        <v>3619</v>
      </c>
    </row>
    <row r="108" spans="1:21" x14ac:dyDescent="0.2">
      <c r="A108" t="s">
        <v>615</v>
      </c>
      <c r="B108">
        <v>1000206</v>
      </c>
      <c r="C108">
        <v>12</v>
      </c>
      <c r="D108" t="s">
        <v>5504</v>
      </c>
      <c r="E108" t="s">
        <v>5505</v>
      </c>
      <c r="F108">
        <v>750</v>
      </c>
      <c r="G108" t="s">
        <v>5286</v>
      </c>
      <c r="H108" t="s">
        <v>3539</v>
      </c>
      <c r="I108" t="s">
        <v>3537</v>
      </c>
      <c r="J108" t="s">
        <v>3544</v>
      </c>
      <c r="K108" t="s">
        <v>3557</v>
      </c>
      <c r="L108" t="s">
        <v>5502</v>
      </c>
      <c r="M108" t="s">
        <v>3643</v>
      </c>
      <c r="N108" t="s">
        <v>5395</v>
      </c>
      <c r="O108" t="s">
        <v>3607</v>
      </c>
      <c r="P108" t="s">
        <v>5503</v>
      </c>
      <c r="Q108" t="s">
        <v>3544</v>
      </c>
      <c r="R108" t="s">
        <v>5301</v>
      </c>
      <c r="S108" t="s">
        <v>3548</v>
      </c>
      <c r="T108">
        <v>12.02</v>
      </c>
      <c r="U108" t="s">
        <v>3608</v>
      </c>
    </row>
    <row r="109" spans="1:21" x14ac:dyDescent="0.2">
      <c r="A109" t="s">
        <v>489</v>
      </c>
      <c r="B109">
        <v>1000209</v>
      </c>
      <c r="C109">
        <v>12</v>
      </c>
      <c r="D109" t="s">
        <v>5470</v>
      </c>
      <c r="E109" t="s">
        <v>5506</v>
      </c>
      <c r="F109">
        <v>750</v>
      </c>
      <c r="G109" t="s">
        <v>5286</v>
      </c>
      <c r="H109" t="s">
        <v>6973</v>
      </c>
      <c r="I109" t="s">
        <v>3537</v>
      </c>
      <c r="J109" t="s">
        <v>3544</v>
      </c>
      <c r="K109" t="s">
        <v>3557</v>
      </c>
      <c r="L109" t="s">
        <v>5457</v>
      </c>
      <c r="M109" t="s">
        <v>3630</v>
      </c>
      <c r="N109" t="s">
        <v>5458</v>
      </c>
      <c r="O109" t="s">
        <v>3631</v>
      </c>
      <c r="P109" t="s">
        <v>5462</v>
      </c>
      <c r="Q109" t="s">
        <v>3544</v>
      </c>
      <c r="R109" t="s">
        <v>5301</v>
      </c>
      <c r="S109" t="s">
        <v>3548</v>
      </c>
      <c r="T109">
        <v>12.99</v>
      </c>
      <c r="U109" t="s">
        <v>3536</v>
      </c>
    </row>
    <row r="110" spans="1:21" x14ac:dyDescent="0.2">
      <c r="A110" t="s">
        <v>3644</v>
      </c>
      <c r="B110">
        <v>1000211</v>
      </c>
      <c r="C110">
        <v>12</v>
      </c>
      <c r="D110" t="s">
        <v>5296</v>
      </c>
      <c r="E110" t="s">
        <v>5507</v>
      </c>
      <c r="F110">
        <v>750</v>
      </c>
      <c r="G110" t="s">
        <v>5286</v>
      </c>
      <c r="H110" t="s">
        <v>3539</v>
      </c>
      <c r="I110" t="s">
        <v>3537</v>
      </c>
      <c r="J110" t="s">
        <v>3544</v>
      </c>
      <c r="K110" t="s">
        <v>3557</v>
      </c>
      <c r="L110" t="s">
        <v>5508</v>
      </c>
      <c r="M110" t="s">
        <v>3645</v>
      </c>
      <c r="N110" t="s">
        <v>5288</v>
      </c>
      <c r="O110" t="s">
        <v>3574</v>
      </c>
      <c r="P110" t="s">
        <v>5509</v>
      </c>
      <c r="Q110" t="s">
        <v>3544</v>
      </c>
      <c r="R110" t="s">
        <v>5301</v>
      </c>
      <c r="S110" t="s">
        <v>3634</v>
      </c>
      <c r="T110">
        <v>15.99</v>
      </c>
      <c r="U110" t="s">
        <v>3619</v>
      </c>
    </row>
    <row r="111" spans="1:21" x14ac:dyDescent="0.2">
      <c r="A111" t="s">
        <v>490</v>
      </c>
      <c r="B111">
        <v>1000213</v>
      </c>
      <c r="C111">
        <v>4</v>
      </c>
      <c r="D111" t="s">
        <v>5510</v>
      </c>
      <c r="E111" t="s">
        <v>5511</v>
      </c>
      <c r="F111">
        <v>3000</v>
      </c>
      <c r="G111" t="s">
        <v>5286</v>
      </c>
      <c r="H111" t="s">
        <v>6976</v>
      </c>
      <c r="I111" t="s">
        <v>3597</v>
      </c>
      <c r="J111" t="s">
        <v>3544</v>
      </c>
      <c r="K111" t="s">
        <v>3557</v>
      </c>
      <c r="L111" t="s">
        <v>5464</v>
      </c>
      <c r="M111" t="s">
        <v>3633</v>
      </c>
      <c r="N111" t="s">
        <v>5288</v>
      </c>
      <c r="O111" t="s">
        <v>3567</v>
      </c>
      <c r="P111" t="s">
        <v>5465</v>
      </c>
      <c r="Q111" t="s">
        <v>3544</v>
      </c>
      <c r="R111" t="s">
        <v>5301</v>
      </c>
      <c r="S111" t="s">
        <v>3636</v>
      </c>
      <c r="T111">
        <v>32.49</v>
      </c>
      <c r="U111" t="s">
        <v>3617</v>
      </c>
    </row>
    <row r="112" spans="1:21" x14ac:dyDescent="0.2">
      <c r="A112" t="s">
        <v>350</v>
      </c>
      <c r="B112">
        <v>1000221</v>
      </c>
      <c r="C112">
        <v>6</v>
      </c>
      <c r="D112" t="s">
        <v>5512</v>
      </c>
      <c r="E112" t="s">
        <v>5513</v>
      </c>
      <c r="F112">
        <v>1500</v>
      </c>
      <c r="G112" t="s">
        <v>5286</v>
      </c>
      <c r="H112" t="s">
        <v>3564</v>
      </c>
      <c r="I112" t="s">
        <v>3537</v>
      </c>
      <c r="J112" t="s">
        <v>3544</v>
      </c>
      <c r="K112" t="s">
        <v>3557</v>
      </c>
      <c r="L112" t="s">
        <v>5464</v>
      </c>
      <c r="M112" t="s">
        <v>3633</v>
      </c>
      <c r="N112" t="s">
        <v>5288</v>
      </c>
      <c r="O112" t="s">
        <v>3567</v>
      </c>
      <c r="P112" t="s">
        <v>5465</v>
      </c>
      <c r="Q112" t="s">
        <v>3544</v>
      </c>
      <c r="R112" t="s">
        <v>5514</v>
      </c>
      <c r="S112" t="s">
        <v>3636</v>
      </c>
      <c r="T112">
        <v>24.02</v>
      </c>
      <c r="U112" t="s">
        <v>3619</v>
      </c>
    </row>
    <row r="113" spans="1:21" x14ac:dyDescent="0.2">
      <c r="A113" t="s">
        <v>164</v>
      </c>
      <c r="B113">
        <v>1000222</v>
      </c>
      <c r="C113">
        <v>12</v>
      </c>
      <c r="D113" t="s">
        <v>5470</v>
      </c>
      <c r="E113" t="s">
        <v>5515</v>
      </c>
      <c r="F113">
        <v>750</v>
      </c>
      <c r="G113" t="s">
        <v>5286</v>
      </c>
      <c r="H113" t="s">
        <v>3539</v>
      </c>
      <c r="I113" t="s">
        <v>3523</v>
      </c>
      <c r="J113" t="s">
        <v>3544</v>
      </c>
      <c r="K113" t="s">
        <v>3557</v>
      </c>
      <c r="L113" t="s">
        <v>5412</v>
      </c>
      <c r="M113" t="s">
        <v>3613</v>
      </c>
      <c r="N113" t="s">
        <v>5413</v>
      </c>
      <c r="O113" t="s">
        <v>3614</v>
      </c>
      <c r="P113" t="s">
        <v>5414</v>
      </c>
      <c r="Q113" t="s">
        <v>3544</v>
      </c>
      <c r="R113" t="s">
        <v>5301</v>
      </c>
      <c r="S113" t="s">
        <v>3548</v>
      </c>
      <c r="T113">
        <v>17.989999999999998</v>
      </c>
      <c r="U113" t="s">
        <v>3555</v>
      </c>
    </row>
    <row r="114" spans="1:21" x14ac:dyDescent="0.2">
      <c r="A114" t="s">
        <v>1769</v>
      </c>
      <c r="B114">
        <v>1000223</v>
      </c>
      <c r="C114">
        <v>6</v>
      </c>
      <c r="D114" t="s">
        <v>5476</v>
      </c>
      <c r="E114" t="s">
        <v>5516</v>
      </c>
      <c r="F114">
        <v>750</v>
      </c>
      <c r="G114" t="s">
        <v>5286</v>
      </c>
      <c r="H114" t="s">
        <v>3641</v>
      </c>
      <c r="I114" t="s">
        <v>3531</v>
      </c>
      <c r="J114" t="s">
        <v>3544</v>
      </c>
      <c r="K114" t="s">
        <v>3646</v>
      </c>
      <c r="L114" t="s">
        <v>5517</v>
      </c>
      <c r="M114" t="s">
        <v>3647</v>
      </c>
      <c r="N114" t="s">
        <v>5299</v>
      </c>
      <c r="O114" t="s">
        <v>3547</v>
      </c>
      <c r="P114" t="s">
        <v>5518</v>
      </c>
      <c r="Q114" t="s">
        <v>3544</v>
      </c>
      <c r="R114" t="s">
        <v>5313</v>
      </c>
      <c r="S114" t="s">
        <v>3575</v>
      </c>
      <c r="T114">
        <v>64.989999999999995</v>
      </c>
      <c r="U114" t="s">
        <v>3648</v>
      </c>
    </row>
    <row r="115" spans="1:21" x14ac:dyDescent="0.2">
      <c r="A115" t="s">
        <v>665</v>
      </c>
      <c r="B115">
        <v>1000227</v>
      </c>
      <c r="C115">
        <v>6</v>
      </c>
      <c r="D115" t="s">
        <v>5519</v>
      </c>
      <c r="E115" t="s">
        <v>5520</v>
      </c>
      <c r="F115">
        <v>750</v>
      </c>
      <c r="G115" t="s">
        <v>5286</v>
      </c>
      <c r="H115" t="s">
        <v>3539</v>
      </c>
      <c r="I115" t="s">
        <v>3537</v>
      </c>
      <c r="J115" t="s">
        <v>3544</v>
      </c>
      <c r="K115" t="s">
        <v>3646</v>
      </c>
      <c r="L115" t="s">
        <v>5521</v>
      </c>
      <c r="M115" t="s">
        <v>3649</v>
      </c>
      <c r="N115" t="s">
        <v>5331</v>
      </c>
      <c r="O115" t="s">
        <v>3574</v>
      </c>
      <c r="P115" t="s">
        <v>5509</v>
      </c>
      <c r="Q115" t="s">
        <v>3544</v>
      </c>
      <c r="R115" t="s">
        <v>5514</v>
      </c>
      <c r="S115" t="s">
        <v>3560</v>
      </c>
      <c r="T115">
        <v>16.989999999999998</v>
      </c>
      <c r="U115" t="s">
        <v>3608</v>
      </c>
    </row>
    <row r="116" spans="1:21" x14ac:dyDescent="0.2">
      <c r="A116" t="s">
        <v>69</v>
      </c>
      <c r="B116">
        <v>1000237</v>
      </c>
      <c r="C116">
        <v>24</v>
      </c>
      <c r="D116" t="s">
        <v>3521</v>
      </c>
      <c r="E116" t="s">
        <v>5522</v>
      </c>
      <c r="F116">
        <v>500</v>
      </c>
      <c r="G116" t="s">
        <v>5339</v>
      </c>
      <c r="H116" t="s">
        <v>3570</v>
      </c>
      <c r="I116" t="s">
        <v>3537</v>
      </c>
      <c r="J116" t="s">
        <v>3524</v>
      </c>
      <c r="K116" t="s">
        <v>3525</v>
      </c>
      <c r="L116" t="s">
        <v>5287</v>
      </c>
      <c r="M116" t="s">
        <v>3526</v>
      </c>
      <c r="N116" t="s">
        <v>5432</v>
      </c>
      <c r="O116" t="s">
        <v>3621</v>
      </c>
      <c r="P116" t="s">
        <v>5433</v>
      </c>
      <c r="Q116" t="s">
        <v>3524</v>
      </c>
      <c r="R116" t="s">
        <v>3521</v>
      </c>
      <c r="S116" t="s">
        <v>3528</v>
      </c>
      <c r="T116">
        <v>3.87</v>
      </c>
      <c r="U116" t="s">
        <v>3650</v>
      </c>
    </row>
    <row r="117" spans="1:21" x14ac:dyDescent="0.2">
      <c r="A117" t="s">
        <v>3653</v>
      </c>
      <c r="B117">
        <v>1000250</v>
      </c>
      <c r="C117">
        <v>12</v>
      </c>
      <c r="D117" t="s">
        <v>3521</v>
      </c>
      <c r="E117" t="s">
        <v>5302</v>
      </c>
      <c r="F117">
        <v>750</v>
      </c>
      <c r="G117" t="s">
        <v>5286</v>
      </c>
      <c r="H117" t="s">
        <v>6975</v>
      </c>
      <c r="I117" t="s">
        <v>3537</v>
      </c>
      <c r="J117" t="s">
        <v>3532</v>
      </c>
      <c r="K117" t="s">
        <v>3551</v>
      </c>
      <c r="L117" t="s">
        <v>5304</v>
      </c>
      <c r="M117" t="s">
        <v>3551</v>
      </c>
      <c r="N117" t="s">
        <v>5288</v>
      </c>
      <c r="O117" t="s">
        <v>3547</v>
      </c>
      <c r="P117" t="s">
        <v>5300</v>
      </c>
      <c r="Q117" t="s">
        <v>3532</v>
      </c>
      <c r="R117" t="s">
        <v>3521</v>
      </c>
      <c r="S117" t="s">
        <v>3535</v>
      </c>
      <c r="T117">
        <v>27.49</v>
      </c>
      <c r="U117" t="s">
        <v>3555</v>
      </c>
    </row>
    <row r="118" spans="1:21" x14ac:dyDescent="0.2">
      <c r="A118" t="s">
        <v>491</v>
      </c>
      <c r="B118">
        <v>1000243</v>
      </c>
      <c r="C118">
        <v>6</v>
      </c>
      <c r="D118" t="s">
        <v>5523</v>
      </c>
      <c r="E118" t="s">
        <v>5386</v>
      </c>
      <c r="F118">
        <v>750</v>
      </c>
      <c r="G118" t="s">
        <v>5286</v>
      </c>
      <c r="H118" t="s">
        <v>6973</v>
      </c>
      <c r="I118" t="s">
        <v>3537</v>
      </c>
      <c r="J118" t="s">
        <v>3544</v>
      </c>
      <c r="K118" t="s">
        <v>3646</v>
      </c>
      <c r="L118" t="s">
        <v>5521</v>
      </c>
      <c r="M118" t="s">
        <v>3649</v>
      </c>
      <c r="N118" t="s">
        <v>5288</v>
      </c>
      <c r="O118" t="s">
        <v>3596</v>
      </c>
      <c r="P118" t="s">
        <v>5379</v>
      </c>
      <c r="Q118" t="s">
        <v>3544</v>
      </c>
      <c r="R118" t="s">
        <v>5313</v>
      </c>
      <c r="S118" t="s">
        <v>3601</v>
      </c>
      <c r="T118">
        <v>14.98</v>
      </c>
      <c r="U118" t="s">
        <v>3577</v>
      </c>
    </row>
    <row r="119" spans="1:21" x14ac:dyDescent="0.2">
      <c r="A119" t="s">
        <v>1203</v>
      </c>
      <c r="B119">
        <v>1000244</v>
      </c>
      <c r="C119">
        <v>12</v>
      </c>
      <c r="D119" t="s">
        <v>5385</v>
      </c>
      <c r="E119" t="s">
        <v>5415</v>
      </c>
      <c r="F119">
        <v>750</v>
      </c>
      <c r="G119" t="s">
        <v>5286</v>
      </c>
      <c r="H119" t="s">
        <v>3550</v>
      </c>
      <c r="I119" t="s">
        <v>3537</v>
      </c>
      <c r="J119" t="s">
        <v>3544</v>
      </c>
      <c r="K119" t="s">
        <v>3545</v>
      </c>
      <c r="L119" t="s">
        <v>5298</v>
      </c>
      <c r="M119" t="s">
        <v>3546</v>
      </c>
      <c r="N119" t="s">
        <v>5413</v>
      </c>
      <c r="O119" t="s">
        <v>3614</v>
      </c>
      <c r="P119" t="s">
        <v>5524</v>
      </c>
      <c r="Q119" t="s">
        <v>3544</v>
      </c>
      <c r="R119" t="s">
        <v>5301</v>
      </c>
      <c r="S119" t="s">
        <v>3575</v>
      </c>
      <c r="T119">
        <v>13.79</v>
      </c>
      <c r="U119" t="s">
        <v>3561</v>
      </c>
    </row>
    <row r="120" spans="1:21" x14ac:dyDescent="0.2">
      <c r="A120" t="s">
        <v>492</v>
      </c>
      <c r="B120">
        <v>1000245</v>
      </c>
      <c r="C120">
        <v>12</v>
      </c>
      <c r="D120" t="s">
        <v>5478</v>
      </c>
      <c r="E120" t="s">
        <v>5467</v>
      </c>
      <c r="F120">
        <v>1000</v>
      </c>
      <c r="G120" t="s">
        <v>5286</v>
      </c>
      <c r="H120" t="s">
        <v>3550</v>
      </c>
      <c r="I120" t="s">
        <v>3597</v>
      </c>
      <c r="J120" t="s">
        <v>3544</v>
      </c>
      <c r="K120" t="s">
        <v>3598</v>
      </c>
      <c r="L120" t="s">
        <v>5525</v>
      </c>
      <c r="M120" t="s">
        <v>3651</v>
      </c>
      <c r="N120" t="s">
        <v>5288</v>
      </c>
      <c r="O120" t="s">
        <v>3527</v>
      </c>
      <c r="P120" t="s">
        <v>5289</v>
      </c>
      <c r="Q120" t="s">
        <v>3544</v>
      </c>
      <c r="R120" t="s">
        <v>5301</v>
      </c>
      <c r="S120" t="s">
        <v>3636</v>
      </c>
      <c r="T120">
        <v>13.49</v>
      </c>
      <c r="U120" t="s">
        <v>3612</v>
      </c>
    </row>
    <row r="121" spans="1:21" x14ac:dyDescent="0.2">
      <c r="A121" t="s">
        <v>1527</v>
      </c>
      <c r="B121">
        <v>1000247</v>
      </c>
      <c r="C121">
        <v>6</v>
      </c>
      <c r="D121" t="s">
        <v>5496</v>
      </c>
      <c r="E121" t="s">
        <v>5526</v>
      </c>
      <c r="F121">
        <v>2000</v>
      </c>
      <c r="G121" t="s">
        <v>5286</v>
      </c>
      <c r="H121" t="s">
        <v>3564</v>
      </c>
      <c r="I121" t="s">
        <v>3597</v>
      </c>
      <c r="J121" t="s">
        <v>3544</v>
      </c>
      <c r="K121" t="s">
        <v>3557</v>
      </c>
      <c r="L121" t="s">
        <v>5447</v>
      </c>
      <c r="M121" t="s">
        <v>3628</v>
      </c>
      <c r="N121" t="s">
        <v>5378</v>
      </c>
      <c r="O121" t="s">
        <v>3596</v>
      </c>
      <c r="P121" t="s">
        <v>5495</v>
      </c>
      <c r="Q121" t="s">
        <v>3544</v>
      </c>
      <c r="R121" t="s">
        <v>5301</v>
      </c>
      <c r="S121" t="s">
        <v>3634</v>
      </c>
      <c r="T121">
        <v>23.14</v>
      </c>
      <c r="U121" t="s">
        <v>3629</v>
      </c>
    </row>
    <row r="122" spans="1:21" x14ac:dyDescent="0.2">
      <c r="A122" t="s">
        <v>617</v>
      </c>
      <c r="B122">
        <v>1000248</v>
      </c>
      <c r="C122">
        <v>6</v>
      </c>
      <c r="D122" t="s">
        <v>3521</v>
      </c>
      <c r="E122" t="s">
        <v>5527</v>
      </c>
      <c r="F122">
        <v>750</v>
      </c>
      <c r="G122" t="s">
        <v>5286</v>
      </c>
      <c r="H122" t="s">
        <v>3564</v>
      </c>
      <c r="I122" t="s">
        <v>3531</v>
      </c>
      <c r="J122" t="s">
        <v>3532</v>
      </c>
      <c r="K122" t="s">
        <v>3565</v>
      </c>
      <c r="L122" t="s">
        <v>5353</v>
      </c>
      <c r="M122" t="s">
        <v>3583</v>
      </c>
      <c r="N122" t="s">
        <v>5292</v>
      </c>
      <c r="O122" t="s">
        <v>3584</v>
      </c>
      <c r="P122" t="s">
        <v>3584</v>
      </c>
      <c r="Q122" t="s">
        <v>3532</v>
      </c>
      <c r="R122" t="s">
        <v>3521</v>
      </c>
      <c r="S122" t="s">
        <v>3581</v>
      </c>
      <c r="T122">
        <v>46.06</v>
      </c>
      <c r="U122" t="s">
        <v>3627</v>
      </c>
    </row>
    <row r="123" spans="1:21" x14ac:dyDescent="0.2">
      <c r="A123" t="s">
        <v>351</v>
      </c>
      <c r="B123">
        <v>1000249</v>
      </c>
      <c r="C123">
        <v>6</v>
      </c>
      <c r="D123" t="s">
        <v>3521</v>
      </c>
      <c r="E123" t="s">
        <v>5528</v>
      </c>
      <c r="F123">
        <v>1140</v>
      </c>
      <c r="G123" t="s">
        <v>5286</v>
      </c>
      <c r="H123" t="s">
        <v>3550</v>
      </c>
      <c r="I123" t="s">
        <v>3537</v>
      </c>
      <c r="J123" t="s">
        <v>3532</v>
      </c>
      <c r="K123" t="s">
        <v>3565</v>
      </c>
      <c r="L123" t="s">
        <v>5356</v>
      </c>
      <c r="M123" t="s">
        <v>3585</v>
      </c>
      <c r="N123" t="s">
        <v>5292</v>
      </c>
      <c r="O123" t="s">
        <v>3534</v>
      </c>
      <c r="P123" t="s">
        <v>5293</v>
      </c>
      <c r="Q123" t="s">
        <v>3532</v>
      </c>
      <c r="R123" t="s">
        <v>3521</v>
      </c>
      <c r="S123" t="s">
        <v>3580</v>
      </c>
      <c r="T123">
        <v>40.799999999999997</v>
      </c>
      <c r="U123" t="s">
        <v>3549</v>
      </c>
    </row>
    <row r="124" spans="1:21" x14ac:dyDescent="0.2">
      <c r="A124" t="s">
        <v>819</v>
      </c>
      <c r="B124">
        <v>1000998</v>
      </c>
      <c r="C124">
        <v>6</v>
      </c>
      <c r="D124" t="s">
        <v>3521</v>
      </c>
      <c r="E124" t="s">
        <v>5308</v>
      </c>
      <c r="F124">
        <v>1140</v>
      </c>
      <c r="G124" t="s">
        <v>5286</v>
      </c>
      <c r="H124" t="s">
        <v>3550</v>
      </c>
      <c r="I124" t="s">
        <v>3537</v>
      </c>
      <c r="J124" t="s">
        <v>3532</v>
      </c>
      <c r="K124" t="s">
        <v>3551</v>
      </c>
      <c r="L124" t="s">
        <v>5304</v>
      </c>
      <c r="M124" t="s">
        <v>3551</v>
      </c>
      <c r="N124" t="s">
        <v>5299</v>
      </c>
      <c r="O124" t="s">
        <v>3547</v>
      </c>
      <c r="P124" t="s">
        <v>5300</v>
      </c>
      <c r="Q124" t="s">
        <v>3532</v>
      </c>
      <c r="R124" t="s">
        <v>3521</v>
      </c>
      <c r="S124" t="s">
        <v>3535</v>
      </c>
      <c r="T124">
        <v>43.49</v>
      </c>
      <c r="U124" t="s">
        <v>3552</v>
      </c>
    </row>
    <row r="125" spans="1:21" x14ac:dyDescent="0.2">
      <c r="A125" t="s">
        <v>165</v>
      </c>
      <c r="B125">
        <v>1000251</v>
      </c>
      <c r="C125">
        <v>12</v>
      </c>
      <c r="D125" t="s">
        <v>3521</v>
      </c>
      <c r="E125" t="s">
        <v>5371</v>
      </c>
      <c r="F125">
        <v>375</v>
      </c>
      <c r="G125" t="s">
        <v>5286</v>
      </c>
      <c r="H125" t="s">
        <v>3550</v>
      </c>
      <c r="I125" t="s">
        <v>3537</v>
      </c>
      <c r="J125" t="s">
        <v>3532</v>
      </c>
      <c r="K125" t="s">
        <v>3588</v>
      </c>
      <c r="L125" t="s">
        <v>5372</v>
      </c>
      <c r="M125" t="s">
        <v>3594</v>
      </c>
      <c r="N125" t="s">
        <v>5354</v>
      </c>
      <c r="O125" t="s">
        <v>3584</v>
      </c>
      <c r="P125" t="s">
        <v>3584</v>
      </c>
      <c r="Q125" t="s">
        <v>3532</v>
      </c>
      <c r="R125" t="s">
        <v>3521</v>
      </c>
      <c r="S125" t="s">
        <v>3591</v>
      </c>
      <c r="T125">
        <v>16.989999999999998</v>
      </c>
      <c r="U125" t="s">
        <v>53</v>
      </c>
    </row>
    <row r="126" spans="1:21" x14ac:dyDescent="0.2">
      <c r="A126" t="s">
        <v>166</v>
      </c>
      <c r="B126">
        <v>1000253</v>
      </c>
      <c r="C126">
        <v>12</v>
      </c>
      <c r="D126" t="s">
        <v>3521</v>
      </c>
      <c r="E126" t="s">
        <v>5529</v>
      </c>
      <c r="F126">
        <v>750</v>
      </c>
      <c r="G126" t="s">
        <v>5286</v>
      </c>
      <c r="H126" t="s">
        <v>6975</v>
      </c>
      <c r="I126" t="s">
        <v>3537</v>
      </c>
      <c r="J126" t="s">
        <v>3532</v>
      </c>
      <c r="K126" t="s">
        <v>3588</v>
      </c>
      <c r="L126" t="s">
        <v>5372</v>
      </c>
      <c r="M126" t="s">
        <v>3594</v>
      </c>
      <c r="N126" t="s">
        <v>5288</v>
      </c>
      <c r="O126" t="s">
        <v>3527</v>
      </c>
      <c r="P126" t="s">
        <v>5289</v>
      </c>
      <c r="Q126" t="s">
        <v>3532</v>
      </c>
      <c r="R126" t="s">
        <v>3521</v>
      </c>
      <c r="S126" t="s">
        <v>3591</v>
      </c>
      <c r="T126">
        <v>29.99</v>
      </c>
      <c r="U126" t="s">
        <v>3555</v>
      </c>
    </row>
    <row r="127" spans="1:21" x14ac:dyDescent="0.2">
      <c r="A127" t="s">
        <v>618</v>
      </c>
      <c r="B127">
        <v>1000255</v>
      </c>
      <c r="C127">
        <v>12</v>
      </c>
      <c r="D127" t="s">
        <v>3521</v>
      </c>
      <c r="E127" t="s">
        <v>5530</v>
      </c>
      <c r="F127">
        <v>750</v>
      </c>
      <c r="G127" t="s">
        <v>5286</v>
      </c>
      <c r="H127" t="s">
        <v>3570</v>
      </c>
      <c r="I127" t="s">
        <v>3537</v>
      </c>
      <c r="J127" t="s">
        <v>3532</v>
      </c>
      <c r="K127" t="s">
        <v>3588</v>
      </c>
      <c r="L127" t="s">
        <v>5370</v>
      </c>
      <c r="M127" t="s">
        <v>3592</v>
      </c>
      <c r="N127" t="s">
        <v>5443</v>
      </c>
      <c r="O127" t="s">
        <v>3626</v>
      </c>
      <c r="P127" t="s">
        <v>5531</v>
      </c>
      <c r="Q127" t="s">
        <v>3532</v>
      </c>
      <c r="R127" t="s">
        <v>3521</v>
      </c>
      <c r="S127" t="s">
        <v>3591</v>
      </c>
      <c r="T127">
        <v>28.28</v>
      </c>
      <c r="U127" t="s">
        <v>1197</v>
      </c>
    </row>
    <row r="128" spans="1:21" x14ac:dyDescent="0.2">
      <c r="A128" t="s">
        <v>167</v>
      </c>
      <c r="B128">
        <v>1000256</v>
      </c>
      <c r="C128">
        <v>120</v>
      </c>
      <c r="D128" t="s">
        <v>3521</v>
      </c>
      <c r="E128" t="s">
        <v>5532</v>
      </c>
      <c r="F128">
        <v>50</v>
      </c>
      <c r="G128" t="s">
        <v>5286</v>
      </c>
      <c r="H128" t="s">
        <v>3530</v>
      </c>
      <c r="I128" t="s">
        <v>3523</v>
      </c>
      <c r="J128" t="s">
        <v>3532</v>
      </c>
      <c r="K128" t="s">
        <v>3588</v>
      </c>
      <c r="L128" t="s">
        <v>5367</v>
      </c>
      <c r="M128" t="s">
        <v>3589</v>
      </c>
      <c r="N128" t="s">
        <v>5378</v>
      </c>
      <c r="O128" t="s">
        <v>3596</v>
      </c>
      <c r="P128" t="s">
        <v>5381</v>
      </c>
      <c r="Q128" t="s">
        <v>3532</v>
      </c>
      <c r="R128" t="s">
        <v>3521</v>
      </c>
      <c r="S128" t="s">
        <v>3591</v>
      </c>
      <c r="T128">
        <v>4.08</v>
      </c>
      <c r="U128" t="s">
        <v>3536</v>
      </c>
    </row>
    <row r="129" spans="1:21" x14ac:dyDescent="0.2">
      <c r="A129" t="s">
        <v>1155</v>
      </c>
      <c r="B129">
        <v>1000260</v>
      </c>
      <c r="C129">
        <v>12</v>
      </c>
      <c r="D129" t="s">
        <v>5385</v>
      </c>
      <c r="E129" t="s">
        <v>5534</v>
      </c>
      <c r="F129">
        <v>750</v>
      </c>
      <c r="G129" t="s">
        <v>5303</v>
      </c>
      <c r="H129" t="s">
        <v>6975</v>
      </c>
      <c r="I129" t="s">
        <v>3597</v>
      </c>
      <c r="J129" t="s">
        <v>3544</v>
      </c>
      <c r="K129" t="s">
        <v>3545</v>
      </c>
      <c r="L129" t="s">
        <v>5298</v>
      </c>
      <c r="M129" t="s">
        <v>3546</v>
      </c>
      <c r="N129" t="s">
        <v>5288</v>
      </c>
      <c r="O129" t="s">
        <v>3527</v>
      </c>
      <c r="P129" t="s">
        <v>5319</v>
      </c>
      <c r="Q129" t="s">
        <v>3544</v>
      </c>
      <c r="R129" t="s">
        <v>5301</v>
      </c>
      <c r="S129" t="s">
        <v>3575</v>
      </c>
      <c r="T129">
        <v>10.49</v>
      </c>
      <c r="U129" t="s">
        <v>3561</v>
      </c>
    </row>
    <row r="130" spans="1:21" x14ac:dyDescent="0.2">
      <c r="A130" t="s">
        <v>1175</v>
      </c>
      <c r="B130">
        <v>1000261</v>
      </c>
      <c r="C130">
        <v>12</v>
      </c>
      <c r="D130" t="s">
        <v>5382</v>
      </c>
      <c r="E130" t="s">
        <v>5535</v>
      </c>
      <c r="F130">
        <v>750</v>
      </c>
      <c r="G130" t="s">
        <v>5286</v>
      </c>
      <c r="H130" t="s">
        <v>6975</v>
      </c>
      <c r="I130" t="s">
        <v>3597</v>
      </c>
      <c r="J130" t="s">
        <v>3544</v>
      </c>
      <c r="K130" t="s">
        <v>3545</v>
      </c>
      <c r="L130" t="s">
        <v>5298</v>
      </c>
      <c r="M130" t="s">
        <v>3546</v>
      </c>
      <c r="N130" t="s">
        <v>5288</v>
      </c>
      <c r="O130" t="s">
        <v>3527</v>
      </c>
      <c r="P130" t="s">
        <v>5536</v>
      </c>
      <c r="Q130" t="s">
        <v>3544</v>
      </c>
      <c r="R130" t="s">
        <v>5301</v>
      </c>
      <c r="S130" t="s">
        <v>3548</v>
      </c>
      <c r="T130">
        <v>10.49</v>
      </c>
      <c r="U130" t="s">
        <v>3561</v>
      </c>
    </row>
    <row r="131" spans="1:21" x14ac:dyDescent="0.2">
      <c r="A131" t="s">
        <v>493</v>
      </c>
      <c r="B131">
        <v>1000262</v>
      </c>
      <c r="C131">
        <v>12</v>
      </c>
      <c r="D131" t="s">
        <v>5385</v>
      </c>
      <c r="E131" t="s">
        <v>5401</v>
      </c>
      <c r="F131">
        <v>1000</v>
      </c>
      <c r="G131" t="s">
        <v>5286</v>
      </c>
      <c r="H131" t="s">
        <v>3539</v>
      </c>
      <c r="I131" t="s">
        <v>3597</v>
      </c>
      <c r="J131" t="s">
        <v>3544</v>
      </c>
      <c r="K131" t="s">
        <v>3557</v>
      </c>
      <c r="L131" t="s">
        <v>5398</v>
      </c>
      <c r="M131" t="s">
        <v>3609</v>
      </c>
      <c r="N131" t="s">
        <v>5288</v>
      </c>
      <c r="O131" t="s">
        <v>3527</v>
      </c>
      <c r="P131" t="s">
        <v>5289</v>
      </c>
      <c r="Q131" t="s">
        <v>5406</v>
      </c>
      <c r="R131" t="s">
        <v>5313</v>
      </c>
      <c r="S131" t="s">
        <v>3601</v>
      </c>
      <c r="T131">
        <v>13.98</v>
      </c>
      <c r="U131" t="s">
        <v>3610</v>
      </c>
    </row>
    <row r="132" spans="1:21" x14ac:dyDescent="0.2">
      <c r="A132" t="s">
        <v>352</v>
      </c>
      <c r="B132">
        <v>1000263</v>
      </c>
      <c r="C132">
        <v>12</v>
      </c>
      <c r="D132" t="s">
        <v>5309</v>
      </c>
      <c r="E132" t="s">
        <v>5537</v>
      </c>
      <c r="F132">
        <v>750</v>
      </c>
      <c r="G132" t="s">
        <v>5286</v>
      </c>
      <c r="H132" t="s">
        <v>3550</v>
      </c>
      <c r="I132" t="s">
        <v>3537</v>
      </c>
      <c r="J132" t="s">
        <v>3544</v>
      </c>
      <c r="K132" t="s">
        <v>3557</v>
      </c>
      <c r="L132" t="s">
        <v>5422</v>
      </c>
      <c r="M132" t="s">
        <v>3618</v>
      </c>
      <c r="N132" t="s">
        <v>5299</v>
      </c>
      <c r="O132" t="s">
        <v>3547</v>
      </c>
      <c r="P132" t="s">
        <v>5300</v>
      </c>
      <c r="Q132" t="s">
        <v>3544</v>
      </c>
      <c r="R132" t="s">
        <v>5313</v>
      </c>
      <c r="S132" t="s">
        <v>3560</v>
      </c>
      <c r="T132">
        <v>16.989999999999998</v>
      </c>
      <c r="U132" t="s">
        <v>3587</v>
      </c>
    </row>
    <row r="133" spans="1:21" x14ac:dyDescent="0.2">
      <c r="A133" t="s">
        <v>666</v>
      </c>
      <c r="B133">
        <v>1000264</v>
      </c>
      <c r="C133">
        <v>12</v>
      </c>
      <c r="D133" t="s">
        <v>5403</v>
      </c>
      <c r="E133" t="s">
        <v>5488</v>
      </c>
      <c r="F133">
        <v>750</v>
      </c>
      <c r="G133" t="s">
        <v>5286</v>
      </c>
      <c r="H133" t="s">
        <v>3550</v>
      </c>
      <c r="I133" t="s">
        <v>3531</v>
      </c>
      <c r="J133" t="s">
        <v>3544</v>
      </c>
      <c r="K133" t="s">
        <v>3557</v>
      </c>
      <c r="L133" t="s">
        <v>5422</v>
      </c>
      <c r="M133" t="s">
        <v>3618</v>
      </c>
      <c r="N133" t="s">
        <v>5299</v>
      </c>
      <c r="O133" t="s">
        <v>3547</v>
      </c>
      <c r="P133" t="s">
        <v>5425</v>
      </c>
      <c r="Q133" t="s">
        <v>3544</v>
      </c>
      <c r="R133" t="s">
        <v>5313</v>
      </c>
      <c r="S133" t="s">
        <v>3560</v>
      </c>
      <c r="T133">
        <v>28.98</v>
      </c>
      <c r="U133" t="s">
        <v>3576</v>
      </c>
    </row>
    <row r="134" spans="1:21" x14ac:dyDescent="0.2">
      <c r="A134" t="s">
        <v>667</v>
      </c>
      <c r="B134">
        <v>1000267</v>
      </c>
      <c r="C134">
        <v>12</v>
      </c>
      <c r="D134" t="s">
        <v>5403</v>
      </c>
      <c r="E134" t="s">
        <v>5538</v>
      </c>
      <c r="F134">
        <v>750</v>
      </c>
      <c r="G134" t="s">
        <v>5286</v>
      </c>
      <c r="H134" t="s">
        <v>3539</v>
      </c>
      <c r="I134" t="s">
        <v>3523</v>
      </c>
      <c r="J134" t="s">
        <v>3544</v>
      </c>
      <c r="K134" t="s">
        <v>3557</v>
      </c>
      <c r="L134" t="s">
        <v>5464</v>
      </c>
      <c r="M134" t="s">
        <v>3633</v>
      </c>
      <c r="N134" t="s">
        <v>5325</v>
      </c>
      <c r="O134" t="s">
        <v>3567</v>
      </c>
      <c r="P134" t="s">
        <v>5465</v>
      </c>
      <c r="Q134" t="s">
        <v>3544</v>
      </c>
      <c r="R134" t="s">
        <v>5313</v>
      </c>
      <c r="S134" t="s">
        <v>3575</v>
      </c>
      <c r="T134">
        <v>21.49</v>
      </c>
      <c r="U134" t="s">
        <v>3561</v>
      </c>
    </row>
    <row r="135" spans="1:21" x14ac:dyDescent="0.2">
      <c r="A135" t="s">
        <v>353</v>
      </c>
      <c r="B135">
        <v>1000268</v>
      </c>
      <c r="C135">
        <v>12</v>
      </c>
      <c r="D135" t="s">
        <v>5474</v>
      </c>
      <c r="E135" t="s">
        <v>5539</v>
      </c>
      <c r="F135">
        <v>750</v>
      </c>
      <c r="G135" t="s">
        <v>5286</v>
      </c>
      <c r="H135" t="s">
        <v>3539</v>
      </c>
      <c r="I135" t="s">
        <v>3537</v>
      </c>
      <c r="J135" t="s">
        <v>3544</v>
      </c>
      <c r="K135" t="s">
        <v>3557</v>
      </c>
      <c r="L135" t="s">
        <v>5412</v>
      </c>
      <c r="M135" t="s">
        <v>3613</v>
      </c>
      <c r="N135" t="s">
        <v>5413</v>
      </c>
      <c r="O135" t="s">
        <v>3614</v>
      </c>
      <c r="P135" t="s">
        <v>5414</v>
      </c>
      <c r="Q135" t="s">
        <v>3544</v>
      </c>
      <c r="R135" t="s">
        <v>5301</v>
      </c>
      <c r="S135" t="s">
        <v>3548</v>
      </c>
      <c r="T135">
        <v>15.99</v>
      </c>
      <c r="U135" t="s">
        <v>3576</v>
      </c>
    </row>
    <row r="136" spans="1:21" x14ac:dyDescent="0.2">
      <c r="A136" t="s">
        <v>354</v>
      </c>
      <c r="B136">
        <v>1000270</v>
      </c>
      <c r="C136">
        <v>12</v>
      </c>
      <c r="D136" t="s">
        <v>5494</v>
      </c>
      <c r="E136" t="s">
        <v>5526</v>
      </c>
      <c r="F136">
        <v>750</v>
      </c>
      <c r="G136" t="s">
        <v>5286</v>
      </c>
      <c r="H136" t="s">
        <v>3570</v>
      </c>
      <c r="I136" t="s">
        <v>3537</v>
      </c>
      <c r="J136" t="s">
        <v>3544</v>
      </c>
      <c r="K136" t="s">
        <v>3557</v>
      </c>
      <c r="L136" t="s">
        <v>5447</v>
      </c>
      <c r="M136" t="s">
        <v>3628</v>
      </c>
      <c r="N136" t="s">
        <v>5378</v>
      </c>
      <c r="O136" t="s">
        <v>3596</v>
      </c>
      <c r="P136" t="s">
        <v>5495</v>
      </c>
      <c r="Q136" t="s">
        <v>3544</v>
      </c>
      <c r="R136" t="s">
        <v>5301</v>
      </c>
      <c r="S136" t="s">
        <v>3634</v>
      </c>
      <c r="T136">
        <v>17</v>
      </c>
      <c r="U136" t="s">
        <v>3629</v>
      </c>
    </row>
    <row r="137" spans="1:21" x14ac:dyDescent="0.2">
      <c r="A137" t="s">
        <v>168</v>
      </c>
      <c r="B137">
        <v>1000272</v>
      </c>
      <c r="C137">
        <v>12</v>
      </c>
      <c r="D137" t="s">
        <v>3521</v>
      </c>
      <c r="E137" t="s">
        <v>5320</v>
      </c>
      <c r="F137">
        <v>375</v>
      </c>
      <c r="G137" t="s">
        <v>5286</v>
      </c>
      <c r="H137" t="s">
        <v>3539</v>
      </c>
      <c r="I137" t="s">
        <v>3537</v>
      </c>
      <c r="J137" t="s">
        <v>3532</v>
      </c>
      <c r="K137" t="s">
        <v>3562</v>
      </c>
      <c r="L137" t="s">
        <v>5460</v>
      </c>
      <c r="M137" t="s">
        <v>3632</v>
      </c>
      <c r="N137" t="s">
        <v>5288</v>
      </c>
      <c r="O137" t="s">
        <v>3527</v>
      </c>
      <c r="P137" t="s">
        <v>5319</v>
      </c>
      <c r="Q137" t="s">
        <v>3532</v>
      </c>
      <c r="R137" t="s">
        <v>3521</v>
      </c>
      <c r="S137" t="s">
        <v>3535</v>
      </c>
      <c r="T137">
        <v>15.49</v>
      </c>
      <c r="U137" t="s">
        <v>53</v>
      </c>
    </row>
    <row r="138" spans="1:21" x14ac:dyDescent="0.2">
      <c r="A138" t="s">
        <v>2417</v>
      </c>
      <c r="B138">
        <v>1025486</v>
      </c>
      <c r="C138">
        <v>12</v>
      </c>
      <c r="D138" t="s">
        <v>5540</v>
      </c>
      <c r="E138" t="s">
        <v>5401</v>
      </c>
      <c r="F138">
        <v>750</v>
      </c>
      <c r="G138" t="s">
        <v>5286</v>
      </c>
      <c r="H138" t="s">
        <v>6974</v>
      </c>
      <c r="I138" t="s">
        <v>3537</v>
      </c>
      <c r="J138" t="s">
        <v>3544</v>
      </c>
      <c r="K138" t="s">
        <v>3557</v>
      </c>
      <c r="L138" t="s">
        <v>5398</v>
      </c>
      <c r="M138" t="s">
        <v>3609</v>
      </c>
      <c r="N138" t="s">
        <v>5288</v>
      </c>
      <c r="O138" t="s">
        <v>3527</v>
      </c>
      <c r="P138" t="s">
        <v>5399</v>
      </c>
      <c r="Q138" t="s">
        <v>5400</v>
      </c>
      <c r="R138" t="s">
        <v>5301</v>
      </c>
      <c r="S138" t="s">
        <v>3634</v>
      </c>
      <c r="T138">
        <v>16.989999999999998</v>
      </c>
      <c r="U138" t="s">
        <v>3610</v>
      </c>
    </row>
    <row r="139" spans="1:21" x14ac:dyDescent="0.2">
      <c r="A139" t="s">
        <v>1110</v>
      </c>
      <c r="B139">
        <v>1000278</v>
      </c>
      <c r="C139">
        <v>6</v>
      </c>
      <c r="D139" t="s">
        <v>5385</v>
      </c>
      <c r="E139" t="s">
        <v>5467</v>
      </c>
      <c r="F139">
        <v>1500</v>
      </c>
      <c r="G139" t="s">
        <v>5286</v>
      </c>
      <c r="H139" t="s">
        <v>3550</v>
      </c>
      <c r="I139" t="s">
        <v>3597</v>
      </c>
      <c r="J139" t="s">
        <v>3544</v>
      </c>
      <c r="K139" t="s">
        <v>3646</v>
      </c>
      <c r="L139" t="s">
        <v>5521</v>
      </c>
      <c r="M139" t="s">
        <v>3649</v>
      </c>
      <c r="N139" t="s">
        <v>5288</v>
      </c>
      <c r="O139" t="s">
        <v>3527</v>
      </c>
      <c r="P139" t="s">
        <v>5289</v>
      </c>
      <c r="Q139" t="s">
        <v>5406</v>
      </c>
      <c r="R139" t="s">
        <v>5313</v>
      </c>
      <c r="S139" t="s">
        <v>3601</v>
      </c>
      <c r="T139">
        <v>18.78</v>
      </c>
      <c r="U139" t="s">
        <v>3612</v>
      </c>
    </row>
    <row r="140" spans="1:21" x14ac:dyDescent="0.2">
      <c r="A140" t="s">
        <v>1528</v>
      </c>
      <c r="B140">
        <v>1000280</v>
      </c>
      <c r="C140">
        <v>6</v>
      </c>
      <c r="D140" t="s">
        <v>5403</v>
      </c>
      <c r="E140" t="s">
        <v>5541</v>
      </c>
      <c r="F140">
        <v>750</v>
      </c>
      <c r="G140" t="s">
        <v>5286</v>
      </c>
      <c r="H140" t="s">
        <v>3550</v>
      </c>
      <c r="I140" t="s">
        <v>3537</v>
      </c>
      <c r="J140" t="s">
        <v>3544</v>
      </c>
      <c r="K140" t="s">
        <v>3646</v>
      </c>
      <c r="L140" t="s">
        <v>5521</v>
      </c>
      <c r="M140" t="s">
        <v>3649</v>
      </c>
      <c r="N140" t="s">
        <v>5413</v>
      </c>
      <c r="O140" t="s">
        <v>3614</v>
      </c>
      <c r="P140" t="s">
        <v>5414</v>
      </c>
      <c r="Q140" t="s">
        <v>3544</v>
      </c>
      <c r="R140" t="s">
        <v>5313</v>
      </c>
      <c r="S140" t="s">
        <v>3560</v>
      </c>
      <c r="T140">
        <v>14</v>
      </c>
      <c r="U140" t="s">
        <v>3549</v>
      </c>
    </row>
    <row r="141" spans="1:21" x14ac:dyDescent="0.2">
      <c r="A141" t="s">
        <v>494</v>
      </c>
      <c r="B141">
        <v>1000281</v>
      </c>
      <c r="C141">
        <v>6</v>
      </c>
      <c r="D141" t="s">
        <v>5542</v>
      </c>
      <c r="E141" t="s">
        <v>5520</v>
      </c>
      <c r="F141">
        <v>750</v>
      </c>
      <c r="G141" t="s">
        <v>5286</v>
      </c>
      <c r="H141" t="s">
        <v>3550</v>
      </c>
      <c r="I141" t="s">
        <v>3537</v>
      </c>
      <c r="J141" t="s">
        <v>3544</v>
      </c>
      <c r="K141" t="s">
        <v>3646</v>
      </c>
      <c r="L141" t="s">
        <v>5521</v>
      </c>
      <c r="M141" t="s">
        <v>3649</v>
      </c>
      <c r="N141" t="s">
        <v>5331</v>
      </c>
      <c r="O141" t="s">
        <v>3574</v>
      </c>
      <c r="P141" t="s">
        <v>5509</v>
      </c>
      <c r="Q141" t="s">
        <v>3544</v>
      </c>
      <c r="R141" t="s">
        <v>5313</v>
      </c>
      <c r="S141" t="s">
        <v>3560</v>
      </c>
      <c r="T141">
        <v>15.99</v>
      </c>
      <c r="U141" t="s">
        <v>3608</v>
      </c>
    </row>
    <row r="142" spans="1:21" x14ac:dyDescent="0.2">
      <c r="A142" t="s">
        <v>1109</v>
      </c>
      <c r="B142">
        <v>1000282</v>
      </c>
      <c r="C142">
        <v>6</v>
      </c>
      <c r="D142" t="s">
        <v>5478</v>
      </c>
      <c r="E142" t="s">
        <v>5467</v>
      </c>
      <c r="F142">
        <v>1500</v>
      </c>
      <c r="G142" t="s">
        <v>5286</v>
      </c>
      <c r="H142" t="s">
        <v>3550</v>
      </c>
      <c r="I142" t="s">
        <v>3597</v>
      </c>
      <c r="J142" t="s">
        <v>3544</v>
      </c>
      <c r="K142" t="s">
        <v>3646</v>
      </c>
      <c r="L142" t="s">
        <v>5521</v>
      </c>
      <c r="M142" t="s">
        <v>3649</v>
      </c>
      <c r="N142" t="s">
        <v>5288</v>
      </c>
      <c r="O142" t="s">
        <v>3527</v>
      </c>
      <c r="P142" t="s">
        <v>5289</v>
      </c>
      <c r="Q142" t="s">
        <v>5406</v>
      </c>
      <c r="R142" t="s">
        <v>5514</v>
      </c>
      <c r="S142" t="s">
        <v>3601</v>
      </c>
      <c r="T142">
        <v>18.78</v>
      </c>
      <c r="U142" t="s">
        <v>3612</v>
      </c>
    </row>
    <row r="143" spans="1:21" x14ac:dyDescent="0.2">
      <c r="A143" t="s">
        <v>169</v>
      </c>
      <c r="B143">
        <v>1000283</v>
      </c>
      <c r="C143">
        <v>6</v>
      </c>
      <c r="D143" t="s">
        <v>5385</v>
      </c>
      <c r="E143" t="s">
        <v>5467</v>
      </c>
      <c r="F143">
        <v>1500</v>
      </c>
      <c r="G143" t="s">
        <v>5286</v>
      </c>
      <c r="H143" t="s">
        <v>3550</v>
      </c>
      <c r="I143" t="s">
        <v>3597</v>
      </c>
      <c r="J143" t="s">
        <v>3544</v>
      </c>
      <c r="K143" t="s">
        <v>3646</v>
      </c>
      <c r="L143" t="s">
        <v>5521</v>
      </c>
      <c r="M143" t="s">
        <v>3649</v>
      </c>
      <c r="N143" t="s">
        <v>5288</v>
      </c>
      <c r="O143" t="s">
        <v>3527</v>
      </c>
      <c r="P143" t="s">
        <v>5289</v>
      </c>
      <c r="Q143" t="s">
        <v>5406</v>
      </c>
      <c r="R143" t="s">
        <v>5514</v>
      </c>
      <c r="S143" t="s">
        <v>3601</v>
      </c>
      <c r="T143">
        <v>18.78</v>
      </c>
      <c r="U143" t="s">
        <v>3612</v>
      </c>
    </row>
    <row r="144" spans="1:21" x14ac:dyDescent="0.2">
      <c r="A144" t="s">
        <v>1770</v>
      </c>
      <c r="B144">
        <v>1000290</v>
      </c>
      <c r="C144">
        <v>12</v>
      </c>
      <c r="D144" t="s">
        <v>5470</v>
      </c>
      <c r="E144" t="s">
        <v>5417</v>
      </c>
      <c r="F144">
        <v>750</v>
      </c>
      <c r="G144" t="s">
        <v>5286</v>
      </c>
      <c r="H144" t="s">
        <v>3641</v>
      </c>
      <c r="I144" t="s">
        <v>3531</v>
      </c>
      <c r="J144" t="s">
        <v>3544</v>
      </c>
      <c r="K144" t="s">
        <v>3557</v>
      </c>
      <c r="L144" t="s">
        <v>5418</v>
      </c>
      <c r="M144" t="s">
        <v>3615</v>
      </c>
      <c r="N144" t="s">
        <v>5419</v>
      </c>
      <c r="O144" t="s">
        <v>3616</v>
      </c>
      <c r="P144" t="s">
        <v>5543</v>
      </c>
      <c r="Q144" t="s">
        <v>3544</v>
      </c>
      <c r="R144" t="s">
        <v>5301</v>
      </c>
      <c r="S144" t="s">
        <v>3548</v>
      </c>
      <c r="T144">
        <v>23.99</v>
      </c>
      <c r="U144" t="s">
        <v>3617</v>
      </c>
    </row>
    <row r="145" spans="1:21" x14ac:dyDescent="0.2">
      <c r="A145" t="s">
        <v>425</v>
      </c>
      <c r="B145">
        <v>1000294</v>
      </c>
      <c r="C145">
        <v>6</v>
      </c>
      <c r="D145" t="s">
        <v>5480</v>
      </c>
      <c r="E145" t="s">
        <v>5544</v>
      </c>
      <c r="F145">
        <v>750</v>
      </c>
      <c r="G145" t="s">
        <v>5286</v>
      </c>
      <c r="H145" t="s">
        <v>3641</v>
      </c>
      <c r="I145" t="s">
        <v>3531</v>
      </c>
      <c r="J145" t="s">
        <v>3544</v>
      </c>
      <c r="K145" t="s">
        <v>3557</v>
      </c>
      <c r="L145" t="s">
        <v>5422</v>
      </c>
      <c r="M145" t="s">
        <v>3618</v>
      </c>
      <c r="N145" t="s">
        <v>5299</v>
      </c>
      <c r="O145" t="s">
        <v>3547</v>
      </c>
      <c r="P145" t="s">
        <v>5423</v>
      </c>
      <c r="Q145" t="s">
        <v>3544</v>
      </c>
      <c r="R145" t="s">
        <v>5301</v>
      </c>
      <c r="S145" t="s">
        <v>3548</v>
      </c>
      <c r="T145">
        <v>39.979999999999997</v>
      </c>
      <c r="U145" t="s">
        <v>3608</v>
      </c>
    </row>
    <row r="146" spans="1:21" x14ac:dyDescent="0.2">
      <c r="A146" t="s">
        <v>541</v>
      </c>
      <c r="B146">
        <v>1000296</v>
      </c>
      <c r="C146">
        <v>12</v>
      </c>
      <c r="D146" t="s">
        <v>3521</v>
      </c>
      <c r="E146" t="s">
        <v>5545</v>
      </c>
      <c r="F146">
        <v>750</v>
      </c>
      <c r="G146" t="s">
        <v>5286</v>
      </c>
      <c r="H146" t="s">
        <v>3539</v>
      </c>
      <c r="I146" t="s">
        <v>3531</v>
      </c>
      <c r="J146" t="s">
        <v>3532</v>
      </c>
      <c r="K146" t="s">
        <v>3565</v>
      </c>
      <c r="L146" t="s">
        <v>5356</v>
      </c>
      <c r="M146" t="s">
        <v>3585</v>
      </c>
      <c r="N146" t="s">
        <v>5292</v>
      </c>
      <c r="O146" t="s">
        <v>3534</v>
      </c>
      <c r="P146" t="s">
        <v>5293</v>
      </c>
      <c r="Q146" t="s">
        <v>3532</v>
      </c>
      <c r="R146" t="s">
        <v>3521</v>
      </c>
      <c r="S146" t="s">
        <v>3581</v>
      </c>
      <c r="T146">
        <v>53.49</v>
      </c>
      <c r="U146" t="s">
        <v>3549</v>
      </c>
    </row>
    <row r="147" spans="1:21" x14ac:dyDescent="0.2">
      <c r="A147" t="s">
        <v>691</v>
      </c>
      <c r="B147">
        <v>1000297</v>
      </c>
      <c r="C147">
        <v>6</v>
      </c>
      <c r="D147" t="s">
        <v>5496</v>
      </c>
      <c r="E147" t="s">
        <v>5546</v>
      </c>
      <c r="F147">
        <v>2000</v>
      </c>
      <c r="G147" t="s">
        <v>5286</v>
      </c>
      <c r="H147" t="s">
        <v>6975</v>
      </c>
      <c r="I147" t="s">
        <v>3597</v>
      </c>
      <c r="J147" t="s">
        <v>3544</v>
      </c>
      <c r="K147" t="s">
        <v>3557</v>
      </c>
      <c r="L147" t="s">
        <v>5447</v>
      </c>
      <c r="M147" t="s">
        <v>3628</v>
      </c>
      <c r="N147" t="s">
        <v>5288</v>
      </c>
      <c r="O147" t="s">
        <v>3596</v>
      </c>
      <c r="P147" t="s">
        <v>5547</v>
      </c>
      <c r="Q147" t="s">
        <v>3544</v>
      </c>
      <c r="R147" t="s">
        <v>5301</v>
      </c>
      <c r="S147" t="s">
        <v>3634</v>
      </c>
      <c r="T147">
        <v>22.99</v>
      </c>
      <c r="U147" t="s">
        <v>3608</v>
      </c>
    </row>
    <row r="148" spans="1:21" x14ac:dyDescent="0.2">
      <c r="A148" t="s">
        <v>170</v>
      </c>
      <c r="B148">
        <v>1000298</v>
      </c>
      <c r="C148">
        <v>8</v>
      </c>
      <c r="D148" t="s">
        <v>3521</v>
      </c>
      <c r="E148" t="s">
        <v>5347</v>
      </c>
      <c r="F148">
        <v>1140</v>
      </c>
      <c r="G148" t="s">
        <v>5286</v>
      </c>
      <c r="H148" t="s">
        <v>3539</v>
      </c>
      <c r="I148" t="s">
        <v>3537</v>
      </c>
      <c r="J148" t="s">
        <v>3532</v>
      </c>
      <c r="K148" t="s">
        <v>3565</v>
      </c>
      <c r="L148" t="s">
        <v>5348</v>
      </c>
      <c r="M148" t="s">
        <v>3579</v>
      </c>
      <c r="N148" t="s">
        <v>5288</v>
      </c>
      <c r="O148" t="s">
        <v>3527</v>
      </c>
      <c r="P148" t="s">
        <v>5289</v>
      </c>
      <c r="Q148" t="s">
        <v>3532</v>
      </c>
      <c r="R148" t="s">
        <v>3521</v>
      </c>
      <c r="S148" t="s">
        <v>3568</v>
      </c>
      <c r="T148">
        <v>40.799999999999997</v>
      </c>
      <c r="U148" t="s">
        <v>3569</v>
      </c>
    </row>
    <row r="149" spans="1:21" x14ac:dyDescent="0.2">
      <c r="A149" t="s">
        <v>1204</v>
      </c>
      <c r="B149">
        <v>1000299</v>
      </c>
      <c r="C149">
        <v>6</v>
      </c>
      <c r="D149" t="s">
        <v>5427</v>
      </c>
      <c r="E149" t="s">
        <v>5428</v>
      </c>
      <c r="F149">
        <v>1500</v>
      </c>
      <c r="G149" t="s">
        <v>5286</v>
      </c>
      <c r="H149" t="s">
        <v>3550</v>
      </c>
      <c r="I149" t="s">
        <v>3537</v>
      </c>
      <c r="J149" t="s">
        <v>3544</v>
      </c>
      <c r="K149" t="s">
        <v>3557</v>
      </c>
      <c r="L149" t="s">
        <v>5422</v>
      </c>
      <c r="M149" t="s">
        <v>3618</v>
      </c>
      <c r="N149" t="s">
        <v>5299</v>
      </c>
      <c r="O149" t="s">
        <v>3547</v>
      </c>
      <c r="P149" t="s">
        <v>5300</v>
      </c>
      <c r="Q149" t="s">
        <v>3544</v>
      </c>
      <c r="R149" t="s">
        <v>5313</v>
      </c>
      <c r="S149" t="s">
        <v>3560</v>
      </c>
      <c r="T149">
        <v>20.99</v>
      </c>
      <c r="U149" t="s">
        <v>3555</v>
      </c>
    </row>
    <row r="150" spans="1:21" x14ac:dyDescent="0.2">
      <c r="A150" t="s">
        <v>1205</v>
      </c>
      <c r="B150">
        <v>1000301</v>
      </c>
      <c r="C150">
        <v>6</v>
      </c>
      <c r="D150" t="s">
        <v>5296</v>
      </c>
      <c r="E150" t="s">
        <v>5428</v>
      </c>
      <c r="F150">
        <v>1500</v>
      </c>
      <c r="G150" t="s">
        <v>5286</v>
      </c>
      <c r="H150" t="s">
        <v>3539</v>
      </c>
      <c r="I150" t="s">
        <v>3537</v>
      </c>
      <c r="J150" t="s">
        <v>3544</v>
      </c>
      <c r="K150" t="s">
        <v>3557</v>
      </c>
      <c r="L150" t="s">
        <v>5422</v>
      </c>
      <c r="M150" t="s">
        <v>3618</v>
      </c>
      <c r="N150" t="s">
        <v>5299</v>
      </c>
      <c r="O150" t="s">
        <v>3547</v>
      </c>
      <c r="P150" t="s">
        <v>5300</v>
      </c>
      <c r="Q150" t="s">
        <v>3544</v>
      </c>
      <c r="R150" t="s">
        <v>5301</v>
      </c>
      <c r="S150" t="s">
        <v>3634</v>
      </c>
      <c r="T150">
        <v>20.99</v>
      </c>
      <c r="U150" t="s">
        <v>3555</v>
      </c>
    </row>
    <row r="151" spans="1:21" x14ac:dyDescent="0.2">
      <c r="A151" t="s">
        <v>495</v>
      </c>
      <c r="B151">
        <v>1000302</v>
      </c>
      <c r="C151">
        <v>6</v>
      </c>
      <c r="D151" t="s">
        <v>5510</v>
      </c>
      <c r="E151" t="s">
        <v>5511</v>
      </c>
      <c r="F151">
        <v>1500</v>
      </c>
      <c r="G151" t="s">
        <v>5286</v>
      </c>
      <c r="H151" t="s">
        <v>6975</v>
      </c>
      <c r="I151" t="s">
        <v>3597</v>
      </c>
      <c r="J151" t="s">
        <v>3544</v>
      </c>
      <c r="K151" t="s">
        <v>3557</v>
      </c>
      <c r="L151" t="s">
        <v>5464</v>
      </c>
      <c r="M151" t="s">
        <v>3633</v>
      </c>
      <c r="N151" t="s">
        <v>5288</v>
      </c>
      <c r="O151" t="s">
        <v>3567</v>
      </c>
      <c r="P151" t="s">
        <v>5465</v>
      </c>
      <c r="Q151" t="s">
        <v>3544</v>
      </c>
      <c r="R151" t="s">
        <v>5301</v>
      </c>
      <c r="S151" t="s">
        <v>3636</v>
      </c>
      <c r="T151">
        <v>18.489999999999998</v>
      </c>
      <c r="U151" t="s">
        <v>3617</v>
      </c>
    </row>
    <row r="152" spans="1:21" x14ac:dyDescent="0.2">
      <c r="A152" t="s">
        <v>1529</v>
      </c>
      <c r="B152">
        <v>1000304</v>
      </c>
      <c r="C152">
        <v>6</v>
      </c>
      <c r="D152" t="s">
        <v>5548</v>
      </c>
      <c r="E152" t="s">
        <v>5526</v>
      </c>
      <c r="F152">
        <v>2000</v>
      </c>
      <c r="G152" t="s">
        <v>5286</v>
      </c>
      <c r="H152" t="s">
        <v>3570</v>
      </c>
      <c r="I152" t="s">
        <v>3597</v>
      </c>
      <c r="J152" t="s">
        <v>3544</v>
      </c>
      <c r="K152" t="s">
        <v>3557</v>
      </c>
      <c r="L152" t="s">
        <v>5447</v>
      </c>
      <c r="M152" t="s">
        <v>3628</v>
      </c>
      <c r="N152" t="s">
        <v>5378</v>
      </c>
      <c r="O152" t="s">
        <v>3596</v>
      </c>
      <c r="P152" t="s">
        <v>5495</v>
      </c>
      <c r="Q152" t="s">
        <v>3544</v>
      </c>
      <c r="R152" t="s">
        <v>5313</v>
      </c>
      <c r="S152" t="s">
        <v>3560</v>
      </c>
      <c r="T152">
        <v>23.14</v>
      </c>
      <c r="U152" t="s">
        <v>3629</v>
      </c>
    </row>
    <row r="153" spans="1:21" x14ac:dyDescent="0.2">
      <c r="A153" t="s">
        <v>496</v>
      </c>
      <c r="B153">
        <v>1000306</v>
      </c>
      <c r="C153">
        <v>12</v>
      </c>
      <c r="D153" t="s">
        <v>5470</v>
      </c>
      <c r="E153" t="s">
        <v>5549</v>
      </c>
      <c r="F153">
        <v>750</v>
      </c>
      <c r="G153" t="s">
        <v>5286</v>
      </c>
      <c r="H153" t="s">
        <v>6975</v>
      </c>
      <c r="I153" t="s">
        <v>3597</v>
      </c>
      <c r="J153" t="s">
        <v>3544</v>
      </c>
      <c r="K153" t="s">
        <v>3557</v>
      </c>
      <c r="L153" t="s">
        <v>5464</v>
      </c>
      <c r="M153" t="s">
        <v>3633</v>
      </c>
      <c r="N153" t="s">
        <v>5288</v>
      </c>
      <c r="O153" t="s">
        <v>3567</v>
      </c>
      <c r="P153" t="s">
        <v>5465</v>
      </c>
      <c r="Q153" t="s">
        <v>3544</v>
      </c>
      <c r="R153" t="s">
        <v>5301</v>
      </c>
      <c r="S153" t="s">
        <v>3548</v>
      </c>
      <c r="T153">
        <v>10.99</v>
      </c>
      <c r="U153" t="s">
        <v>3617</v>
      </c>
    </row>
    <row r="154" spans="1:21" x14ac:dyDescent="0.2">
      <c r="A154" t="s">
        <v>369</v>
      </c>
      <c r="B154">
        <v>1000309</v>
      </c>
      <c r="C154">
        <v>12</v>
      </c>
      <c r="D154" t="s">
        <v>3521</v>
      </c>
      <c r="E154" t="s">
        <v>5550</v>
      </c>
      <c r="F154">
        <v>750</v>
      </c>
      <c r="G154" t="s">
        <v>5286</v>
      </c>
      <c r="H154" t="s">
        <v>6975</v>
      </c>
      <c r="I154" t="s">
        <v>3537</v>
      </c>
      <c r="J154" t="s">
        <v>3532</v>
      </c>
      <c r="K154" t="s">
        <v>3565</v>
      </c>
      <c r="L154" t="s">
        <v>5356</v>
      </c>
      <c r="M154" t="s">
        <v>3585</v>
      </c>
      <c r="N154" t="s">
        <v>5292</v>
      </c>
      <c r="O154" t="s">
        <v>3534</v>
      </c>
      <c r="P154" t="s">
        <v>5293</v>
      </c>
      <c r="Q154" t="s">
        <v>3532</v>
      </c>
      <c r="R154" t="s">
        <v>3521</v>
      </c>
      <c r="S154" t="s">
        <v>3580</v>
      </c>
      <c r="T154">
        <v>29.99</v>
      </c>
      <c r="U154" t="s">
        <v>3569</v>
      </c>
    </row>
    <row r="155" spans="1:21" x14ac:dyDescent="0.2">
      <c r="A155" t="s">
        <v>497</v>
      </c>
      <c r="B155">
        <v>1000310</v>
      </c>
      <c r="C155">
        <v>6</v>
      </c>
      <c r="D155" t="s">
        <v>5385</v>
      </c>
      <c r="E155" t="s">
        <v>5410</v>
      </c>
      <c r="F155">
        <v>1500</v>
      </c>
      <c r="G155" t="s">
        <v>5286</v>
      </c>
      <c r="H155" t="s">
        <v>6975</v>
      </c>
      <c r="I155" t="s">
        <v>3597</v>
      </c>
      <c r="J155" t="s">
        <v>3544</v>
      </c>
      <c r="K155" t="s">
        <v>3557</v>
      </c>
      <c r="L155" t="s">
        <v>5398</v>
      </c>
      <c r="M155" t="s">
        <v>3609</v>
      </c>
      <c r="N155" t="s">
        <v>5288</v>
      </c>
      <c r="O155" t="s">
        <v>3527</v>
      </c>
      <c r="P155" t="s">
        <v>5289</v>
      </c>
      <c r="Q155" t="s">
        <v>5406</v>
      </c>
      <c r="R155" t="s">
        <v>5313</v>
      </c>
      <c r="S155" t="s">
        <v>3601</v>
      </c>
      <c r="T155">
        <v>18.489999999999998</v>
      </c>
      <c r="U155" t="s">
        <v>3612</v>
      </c>
    </row>
    <row r="156" spans="1:21" x14ac:dyDescent="0.2">
      <c r="A156" t="s">
        <v>696</v>
      </c>
      <c r="B156">
        <v>1000311</v>
      </c>
      <c r="C156">
        <v>6</v>
      </c>
      <c r="D156" t="s">
        <v>5403</v>
      </c>
      <c r="E156" t="s">
        <v>5551</v>
      </c>
      <c r="F156">
        <v>750</v>
      </c>
      <c r="G156" t="s">
        <v>5286</v>
      </c>
      <c r="H156" t="s">
        <v>3564</v>
      </c>
      <c r="I156" t="s">
        <v>3531</v>
      </c>
      <c r="J156" t="s">
        <v>3544</v>
      </c>
      <c r="K156" t="s">
        <v>3646</v>
      </c>
      <c r="L156" t="s">
        <v>5517</v>
      </c>
      <c r="M156" t="s">
        <v>3647</v>
      </c>
      <c r="N156" t="s">
        <v>5299</v>
      </c>
      <c r="O156" t="s">
        <v>3547</v>
      </c>
      <c r="P156" t="s">
        <v>5518</v>
      </c>
      <c r="Q156" t="s">
        <v>3544</v>
      </c>
      <c r="R156" t="s">
        <v>5313</v>
      </c>
      <c r="S156" t="s">
        <v>3575</v>
      </c>
      <c r="T156">
        <v>249.98</v>
      </c>
      <c r="U156" t="s">
        <v>3555</v>
      </c>
    </row>
    <row r="157" spans="1:21" x14ac:dyDescent="0.2">
      <c r="A157" t="s">
        <v>498</v>
      </c>
      <c r="B157">
        <v>1000313</v>
      </c>
      <c r="C157">
        <v>12</v>
      </c>
      <c r="D157" t="s">
        <v>5499</v>
      </c>
      <c r="E157" t="s">
        <v>5552</v>
      </c>
      <c r="F157">
        <v>750</v>
      </c>
      <c r="G157" t="s">
        <v>5286</v>
      </c>
      <c r="H157" t="s">
        <v>6974</v>
      </c>
      <c r="I157" t="s">
        <v>3537</v>
      </c>
      <c r="J157" t="s">
        <v>3544</v>
      </c>
      <c r="K157" t="s">
        <v>3557</v>
      </c>
      <c r="L157" t="s">
        <v>5447</v>
      </c>
      <c r="M157" t="s">
        <v>3628</v>
      </c>
      <c r="N157" t="s">
        <v>5288</v>
      </c>
      <c r="O157" t="s">
        <v>3596</v>
      </c>
      <c r="P157" t="s">
        <v>5455</v>
      </c>
      <c r="Q157" t="s">
        <v>3544</v>
      </c>
      <c r="R157" t="s">
        <v>5301</v>
      </c>
      <c r="S157" t="s">
        <v>3636</v>
      </c>
      <c r="T157">
        <v>14.99</v>
      </c>
      <c r="U157" t="s">
        <v>3619</v>
      </c>
    </row>
    <row r="158" spans="1:21" x14ac:dyDescent="0.2">
      <c r="A158" t="s">
        <v>908</v>
      </c>
      <c r="B158">
        <v>1000316</v>
      </c>
      <c r="C158">
        <v>12</v>
      </c>
      <c r="D158" t="s">
        <v>5553</v>
      </c>
      <c r="E158" t="s">
        <v>5554</v>
      </c>
      <c r="F158">
        <v>750</v>
      </c>
      <c r="G158" t="s">
        <v>5286</v>
      </c>
      <c r="H158" t="s">
        <v>3570</v>
      </c>
      <c r="I158" t="s">
        <v>3537</v>
      </c>
      <c r="J158" t="s">
        <v>3544</v>
      </c>
      <c r="K158" t="s">
        <v>3557</v>
      </c>
      <c r="L158" t="s">
        <v>5398</v>
      </c>
      <c r="M158" t="s">
        <v>3609</v>
      </c>
      <c r="N158" t="s">
        <v>5288</v>
      </c>
      <c r="O158" t="s">
        <v>3527</v>
      </c>
      <c r="P158" t="s">
        <v>5319</v>
      </c>
      <c r="Q158" t="s">
        <v>3544</v>
      </c>
      <c r="R158" t="s">
        <v>5313</v>
      </c>
      <c r="S158" t="s">
        <v>3560</v>
      </c>
      <c r="T158">
        <v>14.79</v>
      </c>
      <c r="U158" t="s">
        <v>3622</v>
      </c>
    </row>
    <row r="159" spans="1:21" x14ac:dyDescent="0.2">
      <c r="A159" t="s">
        <v>370</v>
      </c>
      <c r="B159">
        <v>1000318</v>
      </c>
      <c r="C159">
        <v>24</v>
      </c>
      <c r="D159" t="s">
        <v>3521</v>
      </c>
      <c r="E159" t="s">
        <v>5555</v>
      </c>
      <c r="F159">
        <v>375</v>
      </c>
      <c r="G159" t="s">
        <v>5303</v>
      </c>
      <c r="H159" t="s">
        <v>3550</v>
      </c>
      <c r="I159" t="s">
        <v>3537</v>
      </c>
      <c r="J159" t="s">
        <v>3532</v>
      </c>
      <c r="K159" t="s">
        <v>3654</v>
      </c>
      <c r="L159" t="s">
        <v>5556</v>
      </c>
      <c r="M159" t="s">
        <v>3654</v>
      </c>
      <c r="N159" t="s">
        <v>5557</v>
      </c>
      <c r="O159" t="s">
        <v>3543</v>
      </c>
      <c r="P159" t="s">
        <v>3543</v>
      </c>
      <c r="Q159" t="s">
        <v>3532</v>
      </c>
      <c r="R159" t="s">
        <v>3521</v>
      </c>
      <c r="S159" t="s">
        <v>3535</v>
      </c>
      <c r="T159">
        <v>17.489999999999998</v>
      </c>
      <c r="U159" t="s">
        <v>3569</v>
      </c>
    </row>
    <row r="160" spans="1:21" x14ac:dyDescent="0.2">
      <c r="A160" t="s">
        <v>171</v>
      </c>
      <c r="B160">
        <v>1000321</v>
      </c>
      <c r="C160">
        <v>6</v>
      </c>
      <c r="D160" t="s">
        <v>3521</v>
      </c>
      <c r="E160" t="s">
        <v>5560</v>
      </c>
      <c r="F160">
        <v>750</v>
      </c>
      <c r="G160" t="s">
        <v>5286</v>
      </c>
      <c r="H160" t="s">
        <v>6974</v>
      </c>
      <c r="I160" t="s">
        <v>3537</v>
      </c>
      <c r="J160" t="s">
        <v>3532</v>
      </c>
      <c r="K160" t="s">
        <v>3588</v>
      </c>
      <c r="L160" t="s">
        <v>5370</v>
      </c>
      <c r="M160" t="s">
        <v>3592</v>
      </c>
      <c r="N160" t="s">
        <v>5432</v>
      </c>
      <c r="O160" t="s">
        <v>3621</v>
      </c>
      <c r="P160" t="s">
        <v>5433</v>
      </c>
      <c r="Q160" t="s">
        <v>3532</v>
      </c>
      <c r="R160" t="s">
        <v>3521</v>
      </c>
      <c r="S160" t="s">
        <v>3591</v>
      </c>
      <c r="T160">
        <v>32.729999999999997</v>
      </c>
      <c r="U160" t="s">
        <v>3536</v>
      </c>
    </row>
    <row r="161" spans="1:21" x14ac:dyDescent="0.2">
      <c r="A161" t="s">
        <v>804</v>
      </c>
      <c r="B161">
        <v>1000322</v>
      </c>
      <c r="C161">
        <v>24</v>
      </c>
      <c r="D161" t="s">
        <v>3521</v>
      </c>
      <c r="E161" t="s">
        <v>5561</v>
      </c>
      <c r="F161">
        <v>375</v>
      </c>
      <c r="G161" t="s">
        <v>5286</v>
      </c>
      <c r="H161" t="s">
        <v>6975</v>
      </c>
      <c r="I161" t="s">
        <v>3537</v>
      </c>
      <c r="J161" t="s">
        <v>3532</v>
      </c>
      <c r="K161" t="s">
        <v>3565</v>
      </c>
      <c r="L161" t="s">
        <v>5324</v>
      </c>
      <c r="M161" t="s">
        <v>3566</v>
      </c>
      <c r="N161" t="s">
        <v>5325</v>
      </c>
      <c r="O161" t="s">
        <v>3567</v>
      </c>
      <c r="P161" t="s">
        <v>5326</v>
      </c>
      <c r="Q161" t="s">
        <v>3532</v>
      </c>
      <c r="R161" t="s">
        <v>3521</v>
      </c>
      <c r="S161" t="s">
        <v>3568</v>
      </c>
      <c r="T161">
        <v>18.559999999999999</v>
      </c>
      <c r="U161" t="s">
        <v>3536</v>
      </c>
    </row>
    <row r="162" spans="1:21" x14ac:dyDescent="0.2">
      <c r="A162" t="s">
        <v>172</v>
      </c>
      <c r="B162">
        <v>1000325</v>
      </c>
      <c r="C162">
        <v>6</v>
      </c>
      <c r="D162" t="s">
        <v>3521</v>
      </c>
      <c r="E162" t="s">
        <v>5320</v>
      </c>
      <c r="F162">
        <v>1750</v>
      </c>
      <c r="G162" t="s">
        <v>5303</v>
      </c>
      <c r="H162" t="s">
        <v>6975</v>
      </c>
      <c r="I162" t="s">
        <v>3537</v>
      </c>
      <c r="J162" t="s">
        <v>3532</v>
      </c>
      <c r="K162" t="s">
        <v>3562</v>
      </c>
      <c r="L162" t="s">
        <v>5315</v>
      </c>
      <c r="M162" t="s">
        <v>3562</v>
      </c>
      <c r="N162" t="s">
        <v>5288</v>
      </c>
      <c r="O162" t="s">
        <v>3527</v>
      </c>
      <c r="P162" t="s">
        <v>5319</v>
      </c>
      <c r="Q162" t="s">
        <v>3532</v>
      </c>
      <c r="R162" t="s">
        <v>3521</v>
      </c>
      <c r="S162" t="s">
        <v>3535</v>
      </c>
      <c r="T162">
        <v>58.99</v>
      </c>
      <c r="U162" t="s">
        <v>53</v>
      </c>
    </row>
    <row r="163" spans="1:21" x14ac:dyDescent="0.2">
      <c r="A163" t="s">
        <v>173</v>
      </c>
      <c r="B163">
        <v>1000326</v>
      </c>
      <c r="C163">
        <v>9</v>
      </c>
      <c r="D163" t="s">
        <v>3521</v>
      </c>
      <c r="E163" t="s">
        <v>5555</v>
      </c>
      <c r="F163">
        <v>1140</v>
      </c>
      <c r="G163" t="s">
        <v>5286</v>
      </c>
      <c r="H163" t="s">
        <v>6975</v>
      </c>
      <c r="I163" t="s">
        <v>3537</v>
      </c>
      <c r="J163" t="s">
        <v>3532</v>
      </c>
      <c r="K163" t="s">
        <v>3654</v>
      </c>
      <c r="L163" t="s">
        <v>5556</v>
      </c>
      <c r="M163" t="s">
        <v>3654</v>
      </c>
      <c r="N163" t="s">
        <v>5557</v>
      </c>
      <c r="O163" t="s">
        <v>3543</v>
      </c>
      <c r="P163" t="s">
        <v>3543</v>
      </c>
      <c r="Q163" t="s">
        <v>3532</v>
      </c>
      <c r="R163" t="s">
        <v>3521</v>
      </c>
      <c r="S163" t="s">
        <v>3535</v>
      </c>
      <c r="T163">
        <v>46.99</v>
      </c>
      <c r="U163" t="s">
        <v>3569</v>
      </c>
    </row>
    <row r="164" spans="1:21" x14ac:dyDescent="0.2">
      <c r="A164" t="s">
        <v>1186</v>
      </c>
      <c r="B164">
        <v>1000327</v>
      </c>
      <c r="C164">
        <v>12</v>
      </c>
      <c r="D164" t="s">
        <v>5562</v>
      </c>
      <c r="E164" t="s">
        <v>5563</v>
      </c>
      <c r="F164">
        <v>750</v>
      </c>
      <c r="G164" t="s">
        <v>5286</v>
      </c>
      <c r="H164" t="s">
        <v>3539</v>
      </c>
      <c r="I164" t="s">
        <v>3523</v>
      </c>
      <c r="J164" t="s">
        <v>3544</v>
      </c>
      <c r="K164" t="s">
        <v>3545</v>
      </c>
      <c r="L164" t="s">
        <v>5394</v>
      </c>
      <c r="M164" t="s">
        <v>3606</v>
      </c>
      <c r="N164" t="s">
        <v>5395</v>
      </c>
      <c r="O164" t="s">
        <v>3607</v>
      </c>
      <c r="P164" t="s">
        <v>5396</v>
      </c>
      <c r="Q164" t="s">
        <v>3544</v>
      </c>
      <c r="R164" t="s">
        <v>5301</v>
      </c>
      <c r="S164" t="s">
        <v>3548</v>
      </c>
      <c r="T164">
        <v>22.48</v>
      </c>
      <c r="U164" t="s">
        <v>3608</v>
      </c>
    </row>
    <row r="165" spans="1:21" x14ac:dyDescent="0.2">
      <c r="A165" t="s">
        <v>1206</v>
      </c>
      <c r="B165">
        <v>1000330</v>
      </c>
      <c r="C165">
        <v>12</v>
      </c>
      <c r="D165" t="s">
        <v>5403</v>
      </c>
      <c r="E165" t="s">
        <v>5475</v>
      </c>
      <c r="F165">
        <v>750</v>
      </c>
      <c r="G165" t="s">
        <v>5286</v>
      </c>
      <c r="H165" t="s">
        <v>3539</v>
      </c>
      <c r="I165" t="s">
        <v>3537</v>
      </c>
      <c r="J165" t="s">
        <v>3544</v>
      </c>
      <c r="K165" t="s">
        <v>3557</v>
      </c>
      <c r="L165" t="s">
        <v>5412</v>
      </c>
      <c r="M165" t="s">
        <v>3613</v>
      </c>
      <c r="N165" t="s">
        <v>5413</v>
      </c>
      <c r="O165" t="s">
        <v>3614</v>
      </c>
      <c r="P165" t="s">
        <v>5414</v>
      </c>
      <c r="Q165" t="s">
        <v>3544</v>
      </c>
      <c r="R165" t="s">
        <v>5313</v>
      </c>
      <c r="S165" t="s">
        <v>3560</v>
      </c>
      <c r="T165">
        <v>12.99</v>
      </c>
      <c r="U165" t="s">
        <v>3552</v>
      </c>
    </row>
    <row r="166" spans="1:21" x14ac:dyDescent="0.2">
      <c r="A166" t="s">
        <v>542</v>
      </c>
      <c r="B166">
        <v>1000331</v>
      </c>
      <c r="C166">
        <v>12</v>
      </c>
      <c r="D166" t="s">
        <v>5474</v>
      </c>
      <c r="E166" t="s">
        <v>5475</v>
      </c>
      <c r="F166">
        <v>750</v>
      </c>
      <c r="G166" t="s">
        <v>5286</v>
      </c>
      <c r="H166" t="s">
        <v>3539</v>
      </c>
      <c r="I166" t="s">
        <v>3537</v>
      </c>
      <c r="J166" t="s">
        <v>3544</v>
      </c>
      <c r="K166" t="s">
        <v>3557</v>
      </c>
      <c r="L166" t="s">
        <v>5412</v>
      </c>
      <c r="M166" t="s">
        <v>3613</v>
      </c>
      <c r="N166" t="s">
        <v>5413</v>
      </c>
      <c r="O166" t="s">
        <v>3614</v>
      </c>
      <c r="P166" t="s">
        <v>5414</v>
      </c>
      <c r="Q166" t="s">
        <v>3544</v>
      </c>
      <c r="R166" t="s">
        <v>5301</v>
      </c>
      <c r="S166" t="s">
        <v>3548</v>
      </c>
      <c r="T166">
        <v>12.99</v>
      </c>
      <c r="U166" t="s">
        <v>3552</v>
      </c>
    </row>
    <row r="167" spans="1:21" x14ac:dyDescent="0.2">
      <c r="A167" t="s">
        <v>1174</v>
      </c>
      <c r="B167">
        <v>1000335</v>
      </c>
      <c r="C167">
        <v>6</v>
      </c>
      <c r="D167" t="s">
        <v>5385</v>
      </c>
      <c r="E167" t="s">
        <v>5564</v>
      </c>
      <c r="F167">
        <v>1500</v>
      </c>
      <c r="G167" t="s">
        <v>5286</v>
      </c>
      <c r="H167" t="s">
        <v>3564</v>
      </c>
      <c r="I167" t="s">
        <v>3597</v>
      </c>
      <c r="J167" t="s">
        <v>3544</v>
      </c>
      <c r="K167" t="s">
        <v>3545</v>
      </c>
      <c r="L167" t="s">
        <v>5298</v>
      </c>
      <c r="M167" t="s">
        <v>3546</v>
      </c>
      <c r="N167" t="s">
        <v>5288</v>
      </c>
      <c r="O167" t="s">
        <v>3527</v>
      </c>
      <c r="P167" t="s">
        <v>5536</v>
      </c>
      <c r="Q167" t="s">
        <v>3544</v>
      </c>
      <c r="R167" t="s">
        <v>5301</v>
      </c>
      <c r="S167" t="s">
        <v>3575</v>
      </c>
      <c r="T167">
        <v>18.78</v>
      </c>
      <c r="U167" t="s">
        <v>3561</v>
      </c>
    </row>
    <row r="168" spans="1:21" x14ac:dyDescent="0.2">
      <c r="A168" t="s">
        <v>2639</v>
      </c>
      <c r="B168">
        <v>1000336</v>
      </c>
      <c r="C168">
        <v>4</v>
      </c>
      <c r="D168" t="s">
        <v>3521</v>
      </c>
      <c r="E168" t="s">
        <v>899</v>
      </c>
      <c r="F168">
        <v>2046</v>
      </c>
      <c r="G168" t="s">
        <v>5286</v>
      </c>
      <c r="H168" t="s">
        <v>3553</v>
      </c>
      <c r="I168" t="s">
        <v>3537</v>
      </c>
      <c r="J168" t="s">
        <v>3524</v>
      </c>
      <c r="K168" t="s">
        <v>3540</v>
      </c>
      <c r="L168" t="s">
        <v>5295</v>
      </c>
      <c r="M168" t="s">
        <v>3541</v>
      </c>
      <c r="N168" t="s">
        <v>5288</v>
      </c>
      <c r="O168" t="s">
        <v>3527</v>
      </c>
      <c r="P168" t="s">
        <v>5319</v>
      </c>
      <c r="Q168" t="s">
        <v>3524</v>
      </c>
      <c r="R168" t="s">
        <v>3521</v>
      </c>
      <c r="S168" t="s">
        <v>3528</v>
      </c>
      <c r="T168">
        <v>14.49</v>
      </c>
      <c r="U168" t="s">
        <v>899</v>
      </c>
    </row>
    <row r="169" spans="1:21" x14ac:dyDescent="0.2">
      <c r="A169" t="s">
        <v>668</v>
      </c>
      <c r="B169">
        <v>1000337</v>
      </c>
      <c r="C169">
        <v>1</v>
      </c>
      <c r="D169" t="s">
        <v>3521</v>
      </c>
      <c r="E169" t="s">
        <v>5565</v>
      </c>
      <c r="F169">
        <v>4092</v>
      </c>
      <c r="G169" t="s">
        <v>5286</v>
      </c>
      <c r="H169" t="s">
        <v>3550</v>
      </c>
      <c r="I169" t="s">
        <v>3523</v>
      </c>
      <c r="J169" t="s">
        <v>3524</v>
      </c>
      <c r="K169" t="s">
        <v>3525</v>
      </c>
      <c r="L169" t="s">
        <v>5287</v>
      </c>
      <c r="M169" t="s">
        <v>3526</v>
      </c>
      <c r="N169" t="s">
        <v>5288</v>
      </c>
      <c r="O169" t="s">
        <v>3527</v>
      </c>
      <c r="P169" t="s">
        <v>5289</v>
      </c>
      <c r="Q169" t="s">
        <v>3524</v>
      </c>
      <c r="R169" t="s">
        <v>5566</v>
      </c>
      <c r="S169" t="s">
        <v>3600</v>
      </c>
      <c r="T169">
        <v>26.49</v>
      </c>
      <c r="U169" t="s">
        <v>3578</v>
      </c>
    </row>
    <row r="170" spans="1:21" x14ac:dyDescent="0.2">
      <c r="A170" t="s">
        <v>543</v>
      </c>
      <c r="B170">
        <v>1000338</v>
      </c>
      <c r="C170">
        <v>1</v>
      </c>
      <c r="D170" t="s">
        <v>3521</v>
      </c>
      <c r="E170" t="s">
        <v>5567</v>
      </c>
      <c r="F170">
        <v>4092</v>
      </c>
      <c r="G170" t="s">
        <v>5286</v>
      </c>
      <c r="H170" t="s">
        <v>3522</v>
      </c>
      <c r="I170" t="s">
        <v>3523</v>
      </c>
      <c r="J170" t="s">
        <v>3524</v>
      </c>
      <c r="K170" t="s">
        <v>3525</v>
      </c>
      <c r="L170" t="s">
        <v>5287</v>
      </c>
      <c r="M170" t="s">
        <v>3526</v>
      </c>
      <c r="N170" t="s">
        <v>5288</v>
      </c>
      <c r="O170" t="s">
        <v>3527</v>
      </c>
      <c r="P170" t="s">
        <v>5289</v>
      </c>
      <c r="Q170" t="s">
        <v>3524</v>
      </c>
      <c r="R170" t="s">
        <v>5566</v>
      </c>
      <c r="S170" t="s">
        <v>3600</v>
      </c>
      <c r="T170">
        <v>26.49</v>
      </c>
      <c r="U170" t="s">
        <v>3578</v>
      </c>
    </row>
    <row r="171" spans="1:21" x14ac:dyDescent="0.2">
      <c r="A171" t="s">
        <v>825</v>
      </c>
      <c r="B171">
        <v>1000342</v>
      </c>
      <c r="C171">
        <v>6</v>
      </c>
      <c r="D171" t="s">
        <v>3521</v>
      </c>
      <c r="E171" t="s">
        <v>5568</v>
      </c>
      <c r="F171">
        <v>1140</v>
      </c>
      <c r="G171" t="s">
        <v>5286</v>
      </c>
      <c r="H171" t="s">
        <v>3570</v>
      </c>
      <c r="I171" t="s">
        <v>3537</v>
      </c>
      <c r="J171" t="s">
        <v>3532</v>
      </c>
      <c r="K171" t="s">
        <v>3565</v>
      </c>
      <c r="L171" t="s">
        <v>5356</v>
      </c>
      <c r="M171" t="s">
        <v>3585</v>
      </c>
      <c r="N171" t="s">
        <v>5292</v>
      </c>
      <c r="O171" t="s">
        <v>3534</v>
      </c>
      <c r="P171" t="s">
        <v>5293</v>
      </c>
      <c r="Q171" t="s">
        <v>3532</v>
      </c>
      <c r="R171" t="s">
        <v>3521</v>
      </c>
      <c r="S171" t="s">
        <v>3581</v>
      </c>
      <c r="T171">
        <v>40.799999999999997</v>
      </c>
      <c r="U171" t="s">
        <v>53</v>
      </c>
    </row>
    <row r="172" spans="1:21" x14ac:dyDescent="0.2">
      <c r="A172" t="s">
        <v>371</v>
      </c>
      <c r="B172">
        <v>1000343</v>
      </c>
      <c r="C172">
        <v>12</v>
      </c>
      <c r="D172" t="s">
        <v>3521</v>
      </c>
      <c r="E172" t="s">
        <v>5532</v>
      </c>
      <c r="F172">
        <v>375</v>
      </c>
      <c r="G172" t="s">
        <v>5286</v>
      </c>
      <c r="H172" t="s">
        <v>3570</v>
      </c>
      <c r="I172" t="s">
        <v>3537</v>
      </c>
      <c r="J172" t="s">
        <v>3532</v>
      </c>
      <c r="K172" t="s">
        <v>3588</v>
      </c>
      <c r="L172" t="s">
        <v>5367</v>
      </c>
      <c r="M172" t="s">
        <v>3589</v>
      </c>
      <c r="N172" t="s">
        <v>5378</v>
      </c>
      <c r="O172" t="s">
        <v>3596</v>
      </c>
      <c r="P172" t="s">
        <v>5381</v>
      </c>
      <c r="Q172" t="s">
        <v>3532</v>
      </c>
      <c r="R172" t="s">
        <v>3521</v>
      </c>
      <c r="S172" t="s">
        <v>3591</v>
      </c>
      <c r="T172">
        <v>18.809999999999999</v>
      </c>
      <c r="U172" t="s">
        <v>3536</v>
      </c>
    </row>
    <row r="173" spans="1:21" x14ac:dyDescent="0.2">
      <c r="A173" t="s">
        <v>544</v>
      </c>
      <c r="B173">
        <v>1000345</v>
      </c>
      <c r="C173">
        <v>12</v>
      </c>
      <c r="D173" t="s">
        <v>5569</v>
      </c>
      <c r="E173" t="s">
        <v>5570</v>
      </c>
      <c r="F173">
        <v>750</v>
      </c>
      <c r="G173" t="s">
        <v>5286</v>
      </c>
      <c r="H173" t="s">
        <v>3550</v>
      </c>
      <c r="I173" t="s">
        <v>3537</v>
      </c>
      <c r="J173" t="s">
        <v>3544</v>
      </c>
      <c r="K173" t="s">
        <v>3557</v>
      </c>
      <c r="L173" t="s">
        <v>5431</v>
      </c>
      <c r="M173" t="s">
        <v>3620</v>
      </c>
      <c r="N173" t="s">
        <v>5432</v>
      </c>
      <c r="O173" t="s">
        <v>3621</v>
      </c>
      <c r="P173" t="s">
        <v>5439</v>
      </c>
      <c r="Q173" t="s">
        <v>3544</v>
      </c>
      <c r="R173" t="s">
        <v>5313</v>
      </c>
      <c r="S173" t="s">
        <v>3601</v>
      </c>
      <c r="T173">
        <v>12.79</v>
      </c>
      <c r="U173" t="s">
        <v>3587</v>
      </c>
    </row>
    <row r="174" spans="1:21" x14ac:dyDescent="0.2">
      <c r="A174" t="s">
        <v>372</v>
      </c>
      <c r="B174">
        <v>1000347</v>
      </c>
      <c r="C174">
        <v>24</v>
      </c>
      <c r="D174" t="s">
        <v>3521</v>
      </c>
      <c r="E174" t="s">
        <v>5571</v>
      </c>
      <c r="F174">
        <v>375</v>
      </c>
      <c r="G174" t="s">
        <v>5303</v>
      </c>
      <c r="H174" t="s">
        <v>3550</v>
      </c>
      <c r="I174" t="s">
        <v>3537</v>
      </c>
      <c r="J174" t="s">
        <v>3532</v>
      </c>
      <c r="K174" t="s">
        <v>3588</v>
      </c>
      <c r="L174" t="s">
        <v>5370</v>
      </c>
      <c r="M174" t="s">
        <v>3592</v>
      </c>
      <c r="N174" t="s">
        <v>5288</v>
      </c>
      <c r="O174" t="s">
        <v>3527</v>
      </c>
      <c r="P174" t="s">
        <v>5289</v>
      </c>
      <c r="Q174" t="s">
        <v>3532</v>
      </c>
      <c r="R174" t="s">
        <v>3521</v>
      </c>
      <c r="S174" t="s">
        <v>3591</v>
      </c>
      <c r="T174">
        <v>15.99</v>
      </c>
      <c r="U174" t="s">
        <v>3555</v>
      </c>
    </row>
    <row r="175" spans="1:21" x14ac:dyDescent="0.2">
      <c r="A175" t="s">
        <v>499</v>
      </c>
      <c r="B175">
        <v>1000348</v>
      </c>
      <c r="C175">
        <v>12</v>
      </c>
      <c r="D175" t="s">
        <v>5382</v>
      </c>
      <c r="E175" t="s">
        <v>5401</v>
      </c>
      <c r="F175">
        <v>1000</v>
      </c>
      <c r="G175" t="s">
        <v>5286</v>
      </c>
      <c r="H175" t="s">
        <v>3570</v>
      </c>
      <c r="I175" t="s">
        <v>3597</v>
      </c>
      <c r="J175" t="s">
        <v>3544</v>
      </c>
      <c r="K175" t="s">
        <v>3557</v>
      </c>
      <c r="L175" t="s">
        <v>5398</v>
      </c>
      <c r="M175" t="s">
        <v>3609</v>
      </c>
      <c r="N175" t="s">
        <v>5288</v>
      </c>
      <c r="O175" t="s">
        <v>3527</v>
      </c>
      <c r="P175" t="s">
        <v>5289</v>
      </c>
      <c r="Q175" t="s">
        <v>5406</v>
      </c>
      <c r="R175" t="s">
        <v>5301</v>
      </c>
      <c r="S175" t="s">
        <v>3636</v>
      </c>
      <c r="T175">
        <v>14.99</v>
      </c>
      <c r="U175" t="s">
        <v>3610</v>
      </c>
    </row>
    <row r="176" spans="1:21" x14ac:dyDescent="0.2">
      <c r="A176" t="s">
        <v>373</v>
      </c>
      <c r="B176">
        <v>1000350</v>
      </c>
      <c r="C176">
        <v>12</v>
      </c>
      <c r="D176" t="s">
        <v>3521</v>
      </c>
      <c r="E176" t="s">
        <v>5572</v>
      </c>
      <c r="F176">
        <v>750</v>
      </c>
      <c r="G176" t="s">
        <v>5303</v>
      </c>
      <c r="H176" t="s">
        <v>3550</v>
      </c>
      <c r="I176" t="s">
        <v>3537</v>
      </c>
      <c r="J176" t="s">
        <v>3532</v>
      </c>
      <c r="K176" t="s">
        <v>3533</v>
      </c>
      <c r="L176" t="s">
        <v>5291</v>
      </c>
      <c r="M176" t="s">
        <v>3533</v>
      </c>
      <c r="N176" t="s">
        <v>5288</v>
      </c>
      <c r="O176" t="s">
        <v>3527</v>
      </c>
      <c r="P176" t="s">
        <v>5319</v>
      </c>
      <c r="Q176" t="s">
        <v>3532</v>
      </c>
      <c r="R176" t="s">
        <v>3521</v>
      </c>
      <c r="S176" t="s">
        <v>3535</v>
      </c>
      <c r="T176">
        <v>27.98</v>
      </c>
      <c r="U176" t="s">
        <v>53</v>
      </c>
    </row>
    <row r="177" spans="1:21" x14ac:dyDescent="0.2">
      <c r="A177" t="s">
        <v>545</v>
      </c>
      <c r="B177">
        <v>1000351</v>
      </c>
      <c r="C177">
        <v>6</v>
      </c>
      <c r="D177" t="s">
        <v>3521</v>
      </c>
      <c r="E177" t="s">
        <v>5573</v>
      </c>
      <c r="F177">
        <v>1320</v>
      </c>
      <c r="G177" t="s">
        <v>5286</v>
      </c>
      <c r="H177" t="s">
        <v>3550</v>
      </c>
      <c r="I177" t="s">
        <v>3537</v>
      </c>
      <c r="J177" t="s">
        <v>3656</v>
      </c>
      <c r="K177" t="s">
        <v>3657</v>
      </c>
      <c r="L177" t="s">
        <v>5574</v>
      </c>
      <c r="M177" t="s">
        <v>3658</v>
      </c>
      <c r="N177" t="s">
        <v>5288</v>
      </c>
      <c r="O177" t="s">
        <v>3527</v>
      </c>
      <c r="P177" t="s">
        <v>5289</v>
      </c>
      <c r="Q177" t="s">
        <v>5575</v>
      </c>
      <c r="R177" t="s">
        <v>3521</v>
      </c>
      <c r="S177" t="s">
        <v>3521</v>
      </c>
      <c r="T177">
        <v>12.49</v>
      </c>
      <c r="U177" t="s">
        <v>3659</v>
      </c>
    </row>
    <row r="178" spans="1:21" x14ac:dyDescent="0.2">
      <c r="A178" t="s">
        <v>174</v>
      </c>
      <c r="B178">
        <v>1000352</v>
      </c>
      <c r="C178">
        <v>8</v>
      </c>
      <c r="D178" t="s">
        <v>3521</v>
      </c>
      <c r="E178" t="s">
        <v>5335</v>
      </c>
      <c r="F178">
        <v>1140</v>
      </c>
      <c r="G178" t="s">
        <v>5286</v>
      </c>
      <c r="H178" t="s">
        <v>6975</v>
      </c>
      <c r="I178" t="s">
        <v>3537</v>
      </c>
      <c r="J178" t="s">
        <v>3532</v>
      </c>
      <c r="K178" t="s">
        <v>3660</v>
      </c>
      <c r="L178" t="s">
        <v>5341</v>
      </c>
      <c r="M178" t="s">
        <v>3661</v>
      </c>
      <c r="N178" t="s">
        <v>5288</v>
      </c>
      <c r="O178" t="s">
        <v>3711</v>
      </c>
      <c r="P178" t="s">
        <v>3711</v>
      </c>
      <c r="Q178" t="s">
        <v>3532</v>
      </c>
      <c r="R178" t="s">
        <v>3521</v>
      </c>
      <c r="S178" t="s">
        <v>3535</v>
      </c>
      <c r="T178">
        <v>40.799999999999997</v>
      </c>
      <c r="U178" t="s">
        <v>53</v>
      </c>
    </row>
    <row r="179" spans="1:21" x14ac:dyDescent="0.2">
      <c r="A179" t="s">
        <v>808</v>
      </c>
      <c r="B179">
        <v>1000355</v>
      </c>
      <c r="C179">
        <v>12</v>
      </c>
      <c r="D179" t="s">
        <v>5470</v>
      </c>
      <c r="E179" t="s">
        <v>5404</v>
      </c>
      <c r="F179">
        <v>750</v>
      </c>
      <c r="G179" t="s">
        <v>5286</v>
      </c>
      <c r="H179" t="s">
        <v>3550</v>
      </c>
      <c r="I179" t="s">
        <v>3537</v>
      </c>
      <c r="J179" t="s">
        <v>3544</v>
      </c>
      <c r="K179" t="s">
        <v>3557</v>
      </c>
      <c r="L179" t="s">
        <v>5398</v>
      </c>
      <c r="M179" t="s">
        <v>3609</v>
      </c>
      <c r="N179" t="s">
        <v>5288</v>
      </c>
      <c r="O179" t="s">
        <v>3527</v>
      </c>
      <c r="P179" t="s">
        <v>5319</v>
      </c>
      <c r="Q179" t="s">
        <v>3544</v>
      </c>
      <c r="R179" t="s">
        <v>5301</v>
      </c>
      <c r="S179" t="s">
        <v>3548</v>
      </c>
      <c r="T179">
        <v>12.99</v>
      </c>
      <c r="U179" t="s">
        <v>3561</v>
      </c>
    </row>
    <row r="180" spans="1:21" x14ac:dyDescent="0.2">
      <c r="A180" t="s">
        <v>175</v>
      </c>
      <c r="B180">
        <v>1000356</v>
      </c>
      <c r="C180">
        <v>12</v>
      </c>
      <c r="D180" t="s">
        <v>3521</v>
      </c>
      <c r="E180" t="s">
        <v>5321</v>
      </c>
      <c r="F180">
        <v>750</v>
      </c>
      <c r="G180" t="s">
        <v>5286</v>
      </c>
      <c r="H180" t="s">
        <v>6974</v>
      </c>
      <c r="I180" t="s">
        <v>3537</v>
      </c>
      <c r="J180" t="s">
        <v>3532</v>
      </c>
      <c r="K180" t="s">
        <v>3562</v>
      </c>
      <c r="L180" t="s">
        <v>5315</v>
      </c>
      <c r="M180" t="s">
        <v>3562</v>
      </c>
      <c r="N180" t="s">
        <v>5322</v>
      </c>
      <c r="O180" t="s">
        <v>3563</v>
      </c>
      <c r="P180" t="s">
        <v>3563</v>
      </c>
      <c r="Q180" t="s">
        <v>3532</v>
      </c>
      <c r="R180" t="s">
        <v>3521</v>
      </c>
      <c r="S180" t="s">
        <v>3535</v>
      </c>
      <c r="T180">
        <v>28.29</v>
      </c>
      <c r="U180" t="s">
        <v>3549</v>
      </c>
    </row>
    <row r="181" spans="1:21" x14ac:dyDescent="0.2">
      <c r="A181" t="s">
        <v>176</v>
      </c>
      <c r="B181">
        <v>1000357</v>
      </c>
      <c r="C181">
        <v>12</v>
      </c>
      <c r="D181" t="s">
        <v>3521</v>
      </c>
      <c r="E181" t="s">
        <v>5335</v>
      </c>
      <c r="F181">
        <v>750</v>
      </c>
      <c r="G181" t="s">
        <v>5286</v>
      </c>
      <c r="H181" t="s">
        <v>6974</v>
      </c>
      <c r="I181" t="s">
        <v>3537</v>
      </c>
      <c r="J181" t="s">
        <v>3532</v>
      </c>
      <c r="K181" t="s">
        <v>3660</v>
      </c>
      <c r="L181" t="s">
        <v>5336</v>
      </c>
      <c r="M181" t="s">
        <v>3682</v>
      </c>
      <c r="N181" t="s">
        <v>5288</v>
      </c>
      <c r="O181" t="s">
        <v>3711</v>
      </c>
      <c r="P181" t="s">
        <v>3711</v>
      </c>
      <c r="Q181" t="s">
        <v>3532</v>
      </c>
      <c r="R181" t="s">
        <v>3521</v>
      </c>
      <c r="S181" t="s">
        <v>3535</v>
      </c>
      <c r="T181">
        <v>27.18</v>
      </c>
      <c r="U181" t="s">
        <v>53</v>
      </c>
    </row>
    <row r="182" spans="1:21" x14ac:dyDescent="0.2">
      <c r="A182" t="s">
        <v>574</v>
      </c>
      <c r="B182">
        <v>1000358</v>
      </c>
      <c r="C182">
        <v>24</v>
      </c>
      <c r="D182" t="s">
        <v>3521</v>
      </c>
      <c r="E182" t="s">
        <v>5335</v>
      </c>
      <c r="F182">
        <v>375</v>
      </c>
      <c r="G182" t="s">
        <v>5303</v>
      </c>
      <c r="H182" t="s">
        <v>6975</v>
      </c>
      <c r="I182" t="s">
        <v>3537</v>
      </c>
      <c r="J182" t="s">
        <v>3532</v>
      </c>
      <c r="K182" t="s">
        <v>3660</v>
      </c>
      <c r="L182" t="s">
        <v>5341</v>
      </c>
      <c r="M182" t="s">
        <v>3661</v>
      </c>
      <c r="N182" t="s">
        <v>5288</v>
      </c>
      <c r="O182" t="s">
        <v>3711</v>
      </c>
      <c r="P182" t="s">
        <v>3711</v>
      </c>
      <c r="Q182" t="s">
        <v>3532</v>
      </c>
      <c r="R182" t="s">
        <v>3521</v>
      </c>
      <c r="S182" t="s">
        <v>3535</v>
      </c>
      <c r="T182">
        <v>15.63</v>
      </c>
      <c r="U182" t="s">
        <v>53</v>
      </c>
    </row>
    <row r="183" spans="1:21" x14ac:dyDescent="0.2">
      <c r="A183" t="s">
        <v>575</v>
      </c>
      <c r="B183">
        <v>1000359</v>
      </c>
      <c r="C183">
        <v>12</v>
      </c>
      <c r="D183" t="s">
        <v>3521</v>
      </c>
      <c r="E183" t="s">
        <v>5576</v>
      </c>
      <c r="F183">
        <v>750</v>
      </c>
      <c r="G183" t="s">
        <v>5286</v>
      </c>
      <c r="H183" t="s">
        <v>6974</v>
      </c>
      <c r="I183" t="s">
        <v>3523</v>
      </c>
      <c r="J183" t="s">
        <v>3532</v>
      </c>
      <c r="K183" t="s">
        <v>3660</v>
      </c>
      <c r="L183" t="s">
        <v>5341</v>
      </c>
      <c r="M183" t="s">
        <v>3661</v>
      </c>
      <c r="N183" t="s">
        <v>5288</v>
      </c>
      <c r="O183" t="s">
        <v>3527</v>
      </c>
      <c r="P183" t="s">
        <v>5319</v>
      </c>
      <c r="Q183" t="s">
        <v>3532</v>
      </c>
      <c r="R183" t="s">
        <v>3521</v>
      </c>
      <c r="S183" t="s">
        <v>3535</v>
      </c>
      <c r="T183">
        <v>36.79</v>
      </c>
      <c r="U183" t="s">
        <v>3549</v>
      </c>
    </row>
    <row r="184" spans="1:21" x14ac:dyDescent="0.2">
      <c r="A184" t="s">
        <v>669</v>
      </c>
      <c r="B184">
        <v>1000364</v>
      </c>
      <c r="C184">
        <v>24</v>
      </c>
      <c r="D184" t="s">
        <v>3521</v>
      </c>
      <c r="E184" t="s">
        <v>5358</v>
      </c>
      <c r="F184">
        <v>375</v>
      </c>
      <c r="G184" t="s">
        <v>5286</v>
      </c>
      <c r="H184" t="s">
        <v>3570</v>
      </c>
      <c r="I184" t="s">
        <v>3537</v>
      </c>
      <c r="J184" t="s">
        <v>3532</v>
      </c>
      <c r="K184" t="s">
        <v>3565</v>
      </c>
      <c r="L184" t="s">
        <v>5356</v>
      </c>
      <c r="M184" t="s">
        <v>3585</v>
      </c>
      <c r="N184" t="s">
        <v>5292</v>
      </c>
      <c r="O184" t="s">
        <v>3534</v>
      </c>
      <c r="P184" t="s">
        <v>5293</v>
      </c>
      <c r="Q184" t="s">
        <v>3532</v>
      </c>
      <c r="R184" t="s">
        <v>3521</v>
      </c>
      <c r="S184" t="s">
        <v>3581</v>
      </c>
      <c r="T184">
        <v>17.29</v>
      </c>
      <c r="U184" t="s">
        <v>53</v>
      </c>
    </row>
    <row r="185" spans="1:21" x14ac:dyDescent="0.2">
      <c r="A185" t="s">
        <v>272</v>
      </c>
      <c r="B185">
        <v>1000365</v>
      </c>
      <c r="C185">
        <v>12</v>
      </c>
      <c r="D185" t="s">
        <v>3521</v>
      </c>
      <c r="E185" t="s">
        <v>5578</v>
      </c>
      <c r="F185">
        <v>750</v>
      </c>
      <c r="G185" t="s">
        <v>5286</v>
      </c>
      <c r="H185" t="s">
        <v>3539</v>
      </c>
      <c r="I185" t="s">
        <v>3537</v>
      </c>
      <c r="J185" t="s">
        <v>3532</v>
      </c>
      <c r="K185" t="s">
        <v>3588</v>
      </c>
      <c r="L185" t="s">
        <v>5370</v>
      </c>
      <c r="M185" t="s">
        <v>3592</v>
      </c>
      <c r="N185" t="s">
        <v>5579</v>
      </c>
      <c r="O185" t="s">
        <v>3542</v>
      </c>
      <c r="P185" t="s">
        <v>3542</v>
      </c>
      <c r="Q185" t="s">
        <v>3532</v>
      </c>
      <c r="R185" t="s">
        <v>3521</v>
      </c>
      <c r="S185" t="s">
        <v>3591</v>
      </c>
      <c r="T185">
        <v>27.18</v>
      </c>
      <c r="U185" t="s">
        <v>3648</v>
      </c>
    </row>
    <row r="186" spans="1:21" x14ac:dyDescent="0.2">
      <c r="A186" t="s">
        <v>273</v>
      </c>
      <c r="B186">
        <v>1000369</v>
      </c>
      <c r="C186">
        <v>12</v>
      </c>
      <c r="D186" t="s">
        <v>3521</v>
      </c>
      <c r="E186" t="s">
        <v>5571</v>
      </c>
      <c r="F186">
        <v>750</v>
      </c>
      <c r="G186" t="s">
        <v>5286</v>
      </c>
      <c r="H186" t="s">
        <v>3550</v>
      </c>
      <c r="I186" t="s">
        <v>3537</v>
      </c>
      <c r="J186" t="s">
        <v>3532</v>
      </c>
      <c r="K186" t="s">
        <v>3588</v>
      </c>
      <c r="L186" t="s">
        <v>5370</v>
      </c>
      <c r="M186" t="s">
        <v>3592</v>
      </c>
      <c r="N186" t="s">
        <v>5288</v>
      </c>
      <c r="O186" t="s">
        <v>3527</v>
      </c>
      <c r="P186" t="s">
        <v>5289</v>
      </c>
      <c r="Q186" t="s">
        <v>3532</v>
      </c>
      <c r="R186" t="s">
        <v>3521</v>
      </c>
      <c r="S186" t="s">
        <v>3591</v>
      </c>
      <c r="T186">
        <v>28.49</v>
      </c>
      <c r="U186" t="s">
        <v>3555</v>
      </c>
    </row>
    <row r="187" spans="1:21" x14ac:dyDescent="0.2">
      <c r="A187" t="s">
        <v>1207</v>
      </c>
      <c r="B187">
        <v>1000370</v>
      </c>
      <c r="C187">
        <v>12</v>
      </c>
      <c r="D187" t="s">
        <v>3521</v>
      </c>
      <c r="E187" t="s">
        <v>5533</v>
      </c>
      <c r="F187">
        <v>750</v>
      </c>
      <c r="G187" t="s">
        <v>5286</v>
      </c>
      <c r="H187" t="s">
        <v>3539</v>
      </c>
      <c r="I187" t="s">
        <v>3537</v>
      </c>
      <c r="J187" t="s">
        <v>3532</v>
      </c>
      <c r="K187" t="s">
        <v>3588</v>
      </c>
      <c r="L187" t="s">
        <v>5370</v>
      </c>
      <c r="M187" t="s">
        <v>3592</v>
      </c>
      <c r="N187" t="s">
        <v>5288</v>
      </c>
      <c r="O187" t="s">
        <v>3527</v>
      </c>
      <c r="P187" t="s">
        <v>5289</v>
      </c>
      <c r="Q187" t="s">
        <v>3532</v>
      </c>
      <c r="R187" t="s">
        <v>3521</v>
      </c>
      <c r="S187" t="s">
        <v>3591</v>
      </c>
      <c r="T187">
        <v>27.28</v>
      </c>
      <c r="U187" t="s">
        <v>3555</v>
      </c>
    </row>
    <row r="188" spans="1:21" x14ac:dyDescent="0.2">
      <c r="A188" t="s">
        <v>697</v>
      </c>
      <c r="B188">
        <v>1000374</v>
      </c>
      <c r="C188">
        <v>12</v>
      </c>
      <c r="D188" t="s">
        <v>5403</v>
      </c>
      <c r="E188" t="s">
        <v>5580</v>
      </c>
      <c r="F188">
        <v>750</v>
      </c>
      <c r="G188" t="s">
        <v>5286</v>
      </c>
      <c r="H188" t="s">
        <v>3550</v>
      </c>
      <c r="I188" t="s">
        <v>3537</v>
      </c>
      <c r="J188" t="s">
        <v>3544</v>
      </c>
      <c r="K188" t="s">
        <v>3557</v>
      </c>
      <c r="L188" t="s">
        <v>5422</v>
      </c>
      <c r="M188" t="s">
        <v>3618</v>
      </c>
      <c r="N188" t="s">
        <v>5299</v>
      </c>
      <c r="O188" t="s">
        <v>3547</v>
      </c>
      <c r="P188" t="s">
        <v>5300</v>
      </c>
      <c r="Q188" t="s">
        <v>3544</v>
      </c>
      <c r="R188" t="s">
        <v>5313</v>
      </c>
      <c r="S188" t="s">
        <v>3560</v>
      </c>
      <c r="T188">
        <v>12.99</v>
      </c>
      <c r="U188" t="s">
        <v>3555</v>
      </c>
    </row>
    <row r="189" spans="1:21" x14ac:dyDescent="0.2">
      <c r="A189" t="s">
        <v>698</v>
      </c>
      <c r="B189">
        <v>1000375</v>
      </c>
      <c r="C189">
        <v>6</v>
      </c>
      <c r="D189" t="s">
        <v>5480</v>
      </c>
      <c r="E189" t="s">
        <v>5580</v>
      </c>
      <c r="F189">
        <v>1500</v>
      </c>
      <c r="G189" t="s">
        <v>5286</v>
      </c>
      <c r="H189" t="s">
        <v>3550</v>
      </c>
      <c r="I189" t="s">
        <v>3537</v>
      </c>
      <c r="J189" t="s">
        <v>3544</v>
      </c>
      <c r="K189" t="s">
        <v>3557</v>
      </c>
      <c r="L189" t="s">
        <v>5422</v>
      </c>
      <c r="M189" t="s">
        <v>3618</v>
      </c>
      <c r="N189" t="s">
        <v>5581</v>
      </c>
      <c r="O189" t="s">
        <v>3547</v>
      </c>
      <c r="P189" t="s">
        <v>5300</v>
      </c>
      <c r="Q189" t="s">
        <v>3544</v>
      </c>
      <c r="R189" t="s">
        <v>5301</v>
      </c>
      <c r="S189" t="s">
        <v>3634</v>
      </c>
      <c r="T189">
        <v>21.99</v>
      </c>
      <c r="U189" t="s">
        <v>3555</v>
      </c>
    </row>
    <row r="190" spans="1:21" x14ac:dyDescent="0.2">
      <c r="A190" t="s">
        <v>576</v>
      </c>
      <c r="B190">
        <v>1000376</v>
      </c>
      <c r="C190">
        <v>12</v>
      </c>
      <c r="D190" t="s">
        <v>3521</v>
      </c>
      <c r="E190" t="s">
        <v>5320</v>
      </c>
      <c r="F190">
        <v>750</v>
      </c>
      <c r="G190" t="s">
        <v>5303</v>
      </c>
      <c r="H190" t="s">
        <v>6975</v>
      </c>
      <c r="I190" t="s">
        <v>3537</v>
      </c>
      <c r="J190" t="s">
        <v>3532</v>
      </c>
      <c r="K190" t="s">
        <v>3562</v>
      </c>
      <c r="L190" t="s">
        <v>5460</v>
      </c>
      <c r="M190" t="s">
        <v>3632</v>
      </c>
      <c r="N190" t="s">
        <v>5288</v>
      </c>
      <c r="O190" t="s">
        <v>3527</v>
      </c>
      <c r="P190" t="s">
        <v>5319</v>
      </c>
      <c r="Q190" t="s">
        <v>3532</v>
      </c>
      <c r="R190" t="s">
        <v>3521</v>
      </c>
      <c r="S190" t="s">
        <v>3535</v>
      </c>
      <c r="T190">
        <v>27.49</v>
      </c>
      <c r="U190" t="s">
        <v>53</v>
      </c>
    </row>
    <row r="191" spans="1:21" x14ac:dyDescent="0.2">
      <c r="A191" t="s">
        <v>577</v>
      </c>
      <c r="B191">
        <v>1000377</v>
      </c>
      <c r="C191">
        <v>12</v>
      </c>
      <c r="D191" t="s">
        <v>3521</v>
      </c>
      <c r="E191" t="s">
        <v>5582</v>
      </c>
      <c r="F191">
        <v>750</v>
      </c>
      <c r="G191" t="s">
        <v>5286</v>
      </c>
      <c r="H191" t="s">
        <v>3550</v>
      </c>
      <c r="I191" t="s">
        <v>3537</v>
      </c>
      <c r="J191" t="s">
        <v>3532</v>
      </c>
      <c r="K191" t="s">
        <v>3660</v>
      </c>
      <c r="L191" t="s">
        <v>5341</v>
      </c>
      <c r="M191" t="s">
        <v>3661</v>
      </c>
      <c r="N191" t="s">
        <v>5288</v>
      </c>
      <c r="O191" t="s">
        <v>3527</v>
      </c>
      <c r="P191" t="s">
        <v>5399</v>
      </c>
      <c r="Q191" t="s">
        <v>3532</v>
      </c>
      <c r="R191" t="s">
        <v>3521</v>
      </c>
      <c r="S191" t="s">
        <v>3535</v>
      </c>
      <c r="T191">
        <v>27.95</v>
      </c>
      <c r="U191" t="s">
        <v>3714</v>
      </c>
    </row>
    <row r="192" spans="1:21" x14ac:dyDescent="0.2">
      <c r="A192" t="s">
        <v>578</v>
      </c>
      <c r="B192">
        <v>1000378</v>
      </c>
      <c r="C192">
        <v>6</v>
      </c>
      <c r="D192" t="s">
        <v>3521</v>
      </c>
      <c r="E192" t="s">
        <v>5583</v>
      </c>
      <c r="F192">
        <v>1750</v>
      </c>
      <c r="G192" t="s">
        <v>5286</v>
      </c>
      <c r="H192" t="s">
        <v>6975</v>
      </c>
      <c r="I192" t="s">
        <v>3537</v>
      </c>
      <c r="J192" t="s">
        <v>3532</v>
      </c>
      <c r="K192" t="s">
        <v>3565</v>
      </c>
      <c r="L192" t="s">
        <v>5348</v>
      </c>
      <c r="M192" t="s">
        <v>3579</v>
      </c>
      <c r="N192" t="s">
        <v>5288</v>
      </c>
      <c r="O192" t="s">
        <v>3527</v>
      </c>
      <c r="P192" t="s">
        <v>5319</v>
      </c>
      <c r="Q192" t="s">
        <v>3532</v>
      </c>
      <c r="R192" t="s">
        <v>3521</v>
      </c>
      <c r="S192" t="s">
        <v>3581</v>
      </c>
      <c r="T192">
        <v>58.99</v>
      </c>
      <c r="U192" t="s">
        <v>3569</v>
      </c>
    </row>
    <row r="193" spans="1:21" x14ac:dyDescent="0.2">
      <c r="A193" t="s">
        <v>579</v>
      </c>
      <c r="B193">
        <v>1000380</v>
      </c>
      <c r="C193">
        <v>6</v>
      </c>
      <c r="D193" t="s">
        <v>3521</v>
      </c>
      <c r="E193" t="s">
        <v>5577</v>
      </c>
      <c r="F193">
        <v>1140</v>
      </c>
      <c r="G193" t="s">
        <v>5286</v>
      </c>
      <c r="H193" t="s">
        <v>3539</v>
      </c>
      <c r="I193" t="s">
        <v>3537</v>
      </c>
      <c r="J193" t="s">
        <v>3532</v>
      </c>
      <c r="K193" t="s">
        <v>3565</v>
      </c>
      <c r="L193" t="s">
        <v>5356</v>
      </c>
      <c r="M193" t="s">
        <v>3585</v>
      </c>
      <c r="N193" t="s">
        <v>5292</v>
      </c>
      <c r="O193" t="s">
        <v>3534</v>
      </c>
      <c r="P193" t="s">
        <v>5293</v>
      </c>
      <c r="Q193" t="s">
        <v>3532</v>
      </c>
      <c r="R193" t="s">
        <v>3521</v>
      </c>
      <c r="S193" t="s">
        <v>3581</v>
      </c>
      <c r="T193">
        <v>40.799999999999997</v>
      </c>
      <c r="U193" t="s">
        <v>53</v>
      </c>
    </row>
    <row r="194" spans="1:21" x14ac:dyDescent="0.2">
      <c r="A194" t="s">
        <v>670</v>
      </c>
      <c r="B194">
        <v>1000382</v>
      </c>
      <c r="C194">
        <v>12</v>
      </c>
      <c r="D194" t="s">
        <v>3521</v>
      </c>
      <c r="E194" t="s">
        <v>5584</v>
      </c>
      <c r="F194">
        <v>750</v>
      </c>
      <c r="G194" t="s">
        <v>5286</v>
      </c>
      <c r="H194" t="s">
        <v>3550</v>
      </c>
      <c r="I194" t="s">
        <v>3537</v>
      </c>
      <c r="J194" t="s">
        <v>3532</v>
      </c>
      <c r="K194" t="s">
        <v>3588</v>
      </c>
      <c r="L194" t="s">
        <v>5370</v>
      </c>
      <c r="M194" t="s">
        <v>3592</v>
      </c>
      <c r="N194" t="s">
        <v>5288</v>
      </c>
      <c r="O194" t="s">
        <v>3527</v>
      </c>
      <c r="P194" t="s">
        <v>5289</v>
      </c>
      <c r="Q194" t="s">
        <v>3532</v>
      </c>
      <c r="R194" t="s">
        <v>3521</v>
      </c>
      <c r="S194" t="s">
        <v>3591</v>
      </c>
      <c r="T194">
        <v>27.18</v>
      </c>
      <c r="U194" t="s">
        <v>3549</v>
      </c>
    </row>
    <row r="195" spans="1:21" x14ac:dyDescent="0.2">
      <c r="A195" t="s">
        <v>1771</v>
      </c>
      <c r="B195">
        <v>1000383</v>
      </c>
      <c r="C195">
        <v>6</v>
      </c>
      <c r="D195" t="s">
        <v>5382</v>
      </c>
      <c r="E195" t="s">
        <v>5386</v>
      </c>
      <c r="F195">
        <v>1000</v>
      </c>
      <c r="G195" t="s">
        <v>5286</v>
      </c>
      <c r="H195" t="s">
        <v>3539</v>
      </c>
      <c r="I195" t="s">
        <v>3597</v>
      </c>
      <c r="J195" t="s">
        <v>3544</v>
      </c>
      <c r="K195" t="s">
        <v>3598</v>
      </c>
      <c r="L195" t="s">
        <v>5384</v>
      </c>
      <c r="M195" t="s">
        <v>3599</v>
      </c>
      <c r="N195" t="s">
        <v>5288</v>
      </c>
      <c r="O195" t="s">
        <v>3596</v>
      </c>
      <c r="P195" t="s">
        <v>5381</v>
      </c>
      <c r="Q195" t="s">
        <v>3544</v>
      </c>
      <c r="R195" t="s">
        <v>5301</v>
      </c>
      <c r="S195" t="s">
        <v>3548</v>
      </c>
      <c r="T195">
        <v>14.31</v>
      </c>
      <c r="U195" t="s">
        <v>3577</v>
      </c>
    </row>
    <row r="196" spans="1:21" x14ac:dyDescent="0.2">
      <c r="A196" t="s">
        <v>945</v>
      </c>
      <c r="B196">
        <v>1013957</v>
      </c>
      <c r="C196">
        <v>12</v>
      </c>
      <c r="D196" t="s">
        <v>5385</v>
      </c>
      <c r="E196" t="s">
        <v>5401</v>
      </c>
      <c r="F196">
        <v>750</v>
      </c>
      <c r="G196" t="s">
        <v>5286</v>
      </c>
      <c r="H196" t="s">
        <v>6974</v>
      </c>
      <c r="I196" t="s">
        <v>3523</v>
      </c>
      <c r="J196" t="s">
        <v>3544</v>
      </c>
      <c r="K196" t="s">
        <v>3557</v>
      </c>
      <c r="L196" t="s">
        <v>5398</v>
      </c>
      <c r="M196" t="s">
        <v>3609</v>
      </c>
      <c r="N196" t="s">
        <v>5288</v>
      </c>
      <c r="O196" t="s">
        <v>3527</v>
      </c>
      <c r="P196" t="s">
        <v>5399</v>
      </c>
      <c r="Q196" t="s">
        <v>5400</v>
      </c>
      <c r="R196" t="s">
        <v>5313</v>
      </c>
      <c r="S196" t="s">
        <v>3560</v>
      </c>
      <c r="T196">
        <v>19.98</v>
      </c>
      <c r="U196" t="s">
        <v>3610</v>
      </c>
    </row>
    <row r="197" spans="1:21" x14ac:dyDescent="0.2">
      <c r="A197" t="s">
        <v>501</v>
      </c>
      <c r="B197">
        <v>1000385</v>
      </c>
      <c r="C197">
        <v>6</v>
      </c>
      <c r="D197" t="s">
        <v>5382</v>
      </c>
      <c r="E197" t="s">
        <v>5401</v>
      </c>
      <c r="F197">
        <v>1500</v>
      </c>
      <c r="G197" t="s">
        <v>5286</v>
      </c>
      <c r="H197" t="s">
        <v>6975</v>
      </c>
      <c r="I197" t="s">
        <v>3597</v>
      </c>
      <c r="J197" t="s">
        <v>3544</v>
      </c>
      <c r="K197" t="s">
        <v>3557</v>
      </c>
      <c r="L197" t="s">
        <v>5398</v>
      </c>
      <c r="M197" t="s">
        <v>3609</v>
      </c>
      <c r="N197" t="s">
        <v>5288</v>
      </c>
      <c r="O197" t="s">
        <v>3527</v>
      </c>
      <c r="P197" t="s">
        <v>5289</v>
      </c>
      <c r="Q197" t="s">
        <v>5406</v>
      </c>
      <c r="R197" t="s">
        <v>5301</v>
      </c>
      <c r="S197" t="s">
        <v>3636</v>
      </c>
      <c r="T197">
        <v>19.489999999999998</v>
      </c>
      <c r="U197" t="s">
        <v>3610</v>
      </c>
    </row>
    <row r="198" spans="1:21" x14ac:dyDescent="0.2">
      <c r="A198" t="s">
        <v>724</v>
      </c>
      <c r="B198">
        <v>1000386</v>
      </c>
      <c r="C198">
        <v>24</v>
      </c>
      <c r="D198" t="s">
        <v>3521</v>
      </c>
      <c r="E198" t="s">
        <v>5585</v>
      </c>
      <c r="F198">
        <v>500</v>
      </c>
      <c r="G198" t="s">
        <v>5339</v>
      </c>
      <c r="H198" t="s">
        <v>3570</v>
      </c>
      <c r="I198" t="s">
        <v>3537</v>
      </c>
      <c r="J198" t="s">
        <v>3524</v>
      </c>
      <c r="K198" t="s">
        <v>3525</v>
      </c>
      <c r="L198" t="s">
        <v>5287</v>
      </c>
      <c r="M198" t="s">
        <v>3526</v>
      </c>
      <c r="N198" t="s">
        <v>5288</v>
      </c>
      <c r="O198" t="s">
        <v>3602</v>
      </c>
      <c r="P198" t="s">
        <v>3602</v>
      </c>
      <c r="Q198" t="s">
        <v>3524</v>
      </c>
      <c r="R198" t="s">
        <v>3521</v>
      </c>
      <c r="S198" t="s">
        <v>3528</v>
      </c>
      <c r="T198">
        <v>3.99</v>
      </c>
      <c r="U198" t="s">
        <v>3663</v>
      </c>
    </row>
    <row r="199" spans="1:21" x14ac:dyDescent="0.2">
      <c r="A199" t="s">
        <v>274</v>
      </c>
      <c r="B199">
        <v>1000389</v>
      </c>
      <c r="C199">
        <v>12</v>
      </c>
      <c r="D199" t="s">
        <v>3521</v>
      </c>
      <c r="E199" t="s">
        <v>5586</v>
      </c>
      <c r="F199">
        <v>750</v>
      </c>
      <c r="G199" t="s">
        <v>5286</v>
      </c>
      <c r="H199" t="s">
        <v>3570</v>
      </c>
      <c r="I199" t="s">
        <v>3537</v>
      </c>
      <c r="J199" t="s">
        <v>3532</v>
      </c>
      <c r="K199" t="s">
        <v>3588</v>
      </c>
      <c r="L199" t="s">
        <v>5372</v>
      </c>
      <c r="M199" t="s">
        <v>3594</v>
      </c>
      <c r="N199" t="s">
        <v>5458</v>
      </c>
      <c r="O199" t="s">
        <v>3631</v>
      </c>
      <c r="P199" t="s">
        <v>5587</v>
      </c>
      <c r="Q199" t="s">
        <v>3532</v>
      </c>
      <c r="R199" t="s">
        <v>3521</v>
      </c>
      <c r="S199" t="s">
        <v>3591</v>
      </c>
      <c r="T199">
        <v>28.98</v>
      </c>
      <c r="U199" t="s">
        <v>3536</v>
      </c>
    </row>
    <row r="200" spans="1:21" x14ac:dyDescent="0.2">
      <c r="A200" t="s">
        <v>275</v>
      </c>
      <c r="B200">
        <v>1000391</v>
      </c>
      <c r="C200">
        <v>6</v>
      </c>
      <c r="D200" t="s">
        <v>3521</v>
      </c>
      <c r="E200" t="s">
        <v>5371</v>
      </c>
      <c r="F200">
        <v>1750</v>
      </c>
      <c r="G200" t="s">
        <v>5286</v>
      </c>
      <c r="H200" t="s">
        <v>3550</v>
      </c>
      <c r="I200" t="s">
        <v>3537</v>
      </c>
      <c r="J200" t="s">
        <v>3532</v>
      </c>
      <c r="K200" t="s">
        <v>3588</v>
      </c>
      <c r="L200" t="s">
        <v>5372</v>
      </c>
      <c r="M200" t="s">
        <v>3594</v>
      </c>
      <c r="N200" t="s">
        <v>5354</v>
      </c>
      <c r="O200" t="s">
        <v>3584</v>
      </c>
      <c r="P200" t="s">
        <v>3584</v>
      </c>
      <c r="Q200" t="s">
        <v>3532</v>
      </c>
      <c r="R200" t="s">
        <v>3521</v>
      </c>
      <c r="S200" t="s">
        <v>3591</v>
      </c>
      <c r="T200">
        <v>64.989999999999995</v>
      </c>
      <c r="U200" t="s">
        <v>53</v>
      </c>
    </row>
    <row r="201" spans="1:21" x14ac:dyDescent="0.2">
      <c r="A201" t="s">
        <v>725</v>
      </c>
      <c r="B201">
        <v>1000392</v>
      </c>
      <c r="C201">
        <v>24</v>
      </c>
      <c r="D201" t="s">
        <v>3521</v>
      </c>
      <c r="E201" t="s">
        <v>5588</v>
      </c>
      <c r="F201">
        <v>375</v>
      </c>
      <c r="G201" t="s">
        <v>5286</v>
      </c>
      <c r="H201" t="s">
        <v>3570</v>
      </c>
      <c r="I201" t="s">
        <v>3537</v>
      </c>
      <c r="J201" t="s">
        <v>3532</v>
      </c>
      <c r="K201" t="s">
        <v>3533</v>
      </c>
      <c r="L201" t="s">
        <v>5291</v>
      </c>
      <c r="M201" t="s">
        <v>3533</v>
      </c>
      <c r="N201" t="s">
        <v>5292</v>
      </c>
      <c r="O201" t="s">
        <v>3571</v>
      </c>
      <c r="P201" t="s">
        <v>3571</v>
      </c>
      <c r="Q201" t="s">
        <v>3532</v>
      </c>
      <c r="R201" t="s">
        <v>3521</v>
      </c>
      <c r="S201" t="s">
        <v>3535</v>
      </c>
      <c r="T201">
        <v>16.79</v>
      </c>
      <c r="U201" t="s">
        <v>53</v>
      </c>
    </row>
    <row r="202" spans="1:21" x14ac:dyDescent="0.2">
      <c r="A202" t="s">
        <v>276</v>
      </c>
      <c r="B202">
        <v>1000394</v>
      </c>
      <c r="C202">
        <v>12</v>
      </c>
      <c r="D202" t="s">
        <v>3521</v>
      </c>
      <c r="E202" t="s">
        <v>5589</v>
      </c>
      <c r="F202">
        <v>750</v>
      </c>
      <c r="G202" t="s">
        <v>5286</v>
      </c>
      <c r="H202" t="s">
        <v>3539</v>
      </c>
      <c r="I202" t="s">
        <v>3537</v>
      </c>
      <c r="J202" t="s">
        <v>3532</v>
      </c>
      <c r="K202" t="s">
        <v>3660</v>
      </c>
      <c r="L202" t="s">
        <v>5336</v>
      </c>
      <c r="M202" t="s">
        <v>3682</v>
      </c>
      <c r="N202" t="s">
        <v>5288</v>
      </c>
      <c r="O202" t="s">
        <v>3723</v>
      </c>
      <c r="P202" t="s">
        <v>3723</v>
      </c>
      <c r="Q202" t="s">
        <v>3532</v>
      </c>
      <c r="R202" t="s">
        <v>3521</v>
      </c>
      <c r="S202" t="s">
        <v>3535</v>
      </c>
      <c r="T202">
        <v>28.29</v>
      </c>
      <c r="U202" t="s">
        <v>3549</v>
      </c>
    </row>
    <row r="203" spans="1:21" x14ac:dyDescent="0.2">
      <c r="A203" t="s">
        <v>807</v>
      </c>
      <c r="B203">
        <v>1000396</v>
      </c>
      <c r="C203">
        <v>6</v>
      </c>
      <c r="D203" t="s">
        <v>5470</v>
      </c>
      <c r="E203" t="s">
        <v>5404</v>
      </c>
      <c r="F203">
        <v>1500</v>
      </c>
      <c r="G203" t="s">
        <v>5286</v>
      </c>
      <c r="H203" t="s">
        <v>6975</v>
      </c>
      <c r="I203" t="s">
        <v>3537</v>
      </c>
      <c r="J203" t="s">
        <v>3544</v>
      </c>
      <c r="K203" t="s">
        <v>3557</v>
      </c>
      <c r="L203" t="s">
        <v>5398</v>
      </c>
      <c r="M203" t="s">
        <v>3609</v>
      </c>
      <c r="N203" t="s">
        <v>5288</v>
      </c>
      <c r="O203" t="s">
        <v>3527</v>
      </c>
      <c r="P203" t="s">
        <v>5319</v>
      </c>
      <c r="Q203" t="s">
        <v>3544</v>
      </c>
      <c r="R203" t="s">
        <v>5301</v>
      </c>
      <c r="S203" t="s">
        <v>3548</v>
      </c>
      <c r="T203">
        <v>22.29</v>
      </c>
      <c r="U203" t="s">
        <v>3561</v>
      </c>
    </row>
    <row r="204" spans="1:21" x14ac:dyDescent="0.2">
      <c r="A204" t="s">
        <v>546</v>
      </c>
      <c r="B204">
        <v>1000397</v>
      </c>
      <c r="C204">
        <v>1</v>
      </c>
      <c r="D204" t="s">
        <v>3521</v>
      </c>
      <c r="E204" t="s">
        <v>5285</v>
      </c>
      <c r="F204">
        <v>8184</v>
      </c>
      <c r="G204" t="s">
        <v>5286</v>
      </c>
      <c r="H204" t="s">
        <v>3550</v>
      </c>
      <c r="I204" t="s">
        <v>3537</v>
      </c>
      <c r="J204" t="s">
        <v>3524</v>
      </c>
      <c r="K204" t="s">
        <v>3525</v>
      </c>
      <c r="L204" t="s">
        <v>5287</v>
      </c>
      <c r="M204" t="s">
        <v>3526</v>
      </c>
      <c r="N204" t="s">
        <v>5288</v>
      </c>
      <c r="O204" t="s">
        <v>3527</v>
      </c>
      <c r="P204" t="s">
        <v>5289</v>
      </c>
      <c r="Q204" t="s">
        <v>3524</v>
      </c>
      <c r="R204" t="s">
        <v>3521</v>
      </c>
      <c r="S204" t="s">
        <v>3528</v>
      </c>
      <c r="T204">
        <v>47.49</v>
      </c>
      <c r="U204" t="s">
        <v>3529</v>
      </c>
    </row>
    <row r="205" spans="1:21" x14ac:dyDescent="0.2">
      <c r="A205" t="s">
        <v>580</v>
      </c>
      <c r="B205">
        <v>1000398</v>
      </c>
      <c r="C205">
        <v>24</v>
      </c>
      <c r="D205" t="s">
        <v>3521</v>
      </c>
      <c r="E205" t="s">
        <v>5314</v>
      </c>
      <c r="F205">
        <v>375</v>
      </c>
      <c r="G205" t="s">
        <v>5286</v>
      </c>
      <c r="H205" t="s">
        <v>6975</v>
      </c>
      <c r="I205" t="s">
        <v>3537</v>
      </c>
      <c r="J205" t="s">
        <v>3532</v>
      </c>
      <c r="K205" t="s">
        <v>3562</v>
      </c>
      <c r="L205" t="s">
        <v>5315</v>
      </c>
      <c r="M205" t="s">
        <v>3562</v>
      </c>
      <c r="N205" t="s">
        <v>5288</v>
      </c>
      <c r="O205" t="s">
        <v>3527</v>
      </c>
      <c r="P205" t="s">
        <v>5316</v>
      </c>
      <c r="Q205" t="s">
        <v>3532</v>
      </c>
      <c r="R205" t="s">
        <v>3521</v>
      </c>
      <c r="S205" t="s">
        <v>3535</v>
      </c>
      <c r="T205">
        <v>15.79</v>
      </c>
      <c r="U205" t="s">
        <v>3552</v>
      </c>
    </row>
    <row r="206" spans="1:21" x14ac:dyDescent="0.2">
      <c r="A206" t="s">
        <v>581</v>
      </c>
      <c r="B206">
        <v>1000399</v>
      </c>
      <c r="C206">
        <v>12</v>
      </c>
      <c r="D206" t="s">
        <v>3521</v>
      </c>
      <c r="E206" t="s">
        <v>5576</v>
      </c>
      <c r="F206">
        <v>750</v>
      </c>
      <c r="G206" t="s">
        <v>5286</v>
      </c>
      <c r="H206" t="s">
        <v>3539</v>
      </c>
      <c r="I206" t="s">
        <v>3537</v>
      </c>
      <c r="J206" t="s">
        <v>3532</v>
      </c>
      <c r="K206" t="s">
        <v>3660</v>
      </c>
      <c r="L206" t="s">
        <v>5336</v>
      </c>
      <c r="M206" t="s">
        <v>3682</v>
      </c>
      <c r="N206" t="s">
        <v>5288</v>
      </c>
      <c r="O206" t="s">
        <v>3527</v>
      </c>
      <c r="P206" t="s">
        <v>5319</v>
      </c>
      <c r="Q206" t="s">
        <v>3532</v>
      </c>
      <c r="R206" t="s">
        <v>3521</v>
      </c>
      <c r="S206" t="s">
        <v>3535</v>
      </c>
      <c r="T206">
        <v>27.18</v>
      </c>
      <c r="U206" t="s">
        <v>3549</v>
      </c>
    </row>
    <row r="207" spans="1:21" x14ac:dyDescent="0.2">
      <c r="A207" t="s">
        <v>547</v>
      </c>
      <c r="B207">
        <v>1000401</v>
      </c>
      <c r="C207">
        <v>12</v>
      </c>
      <c r="D207" t="s">
        <v>5309</v>
      </c>
      <c r="E207" t="s">
        <v>5590</v>
      </c>
      <c r="F207">
        <v>750</v>
      </c>
      <c r="G207" t="s">
        <v>5286</v>
      </c>
      <c r="H207" t="s">
        <v>6977</v>
      </c>
      <c r="I207" t="s">
        <v>3537</v>
      </c>
      <c r="J207" t="s">
        <v>3544</v>
      </c>
      <c r="K207" t="s">
        <v>3557</v>
      </c>
      <c r="L207" t="s">
        <v>5464</v>
      </c>
      <c r="M207" t="s">
        <v>3633</v>
      </c>
      <c r="N207" t="s">
        <v>5325</v>
      </c>
      <c r="O207" t="s">
        <v>3567</v>
      </c>
      <c r="P207" t="s">
        <v>5465</v>
      </c>
      <c r="Q207" t="s">
        <v>3544</v>
      </c>
      <c r="R207" t="s">
        <v>5313</v>
      </c>
      <c r="S207" t="s">
        <v>3560</v>
      </c>
      <c r="T207">
        <v>14.99</v>
      </c>
      <c r="U207" t="s">
        <v>3561</v>
      </c>
    </row>
    <row r="208" spans="1:21" x14ac:dyDescent="0.2">
      <c r="A208" t="s">
        <v>502</v>
      </c>
      <c r="B208">
        <v>1000402</v>
      </c>
      <c r="C208">
        <v>6</v>
      </c>
      <c r="D208" t="s">
        <v>5382</v>
      </c>
      <c r="E208" t="s">
        <v>5408</v>
      </c>
      <c r="F208">
        <v>1500</v>
      </c>
      <c r="G208" t="s">
        <v>5286</v>
      </c>
      <c r="H208" t="s">
        <v>3570</v>
      </c>
      <c r="I208" t="s">
        <v>3597</v>
      </c>
      <c r="J208" t="s">
        <v>3544</v>
      </c>
      <c r="K208" t="s">
        <v>3557</v>
      </c>
      <c r="L208" t="s">
        <v>5398</v>
      </c>
      <c r="M208" t="s">
        <v>3609</v>
      </c>
      <c r="N208" t="s">
        <v>5288</v>
      </c>
      <c r="O208" t="s">
        <v>3527</v>
      </c>
      <c r="P208" t="s">
        <v>5319</v>
      </c>
      <c r="Q208" t="s">
        <v>5406</v>
      </c>
      <c r="R208" t="s">
        <v>5301</v>
      </c>
      <c r="S208" t="s">
        <v>3636</v>
      </c>
      <c r="T208">
        <v>18.489999999999998</v>
      </c>
      <c r="U208" t="s">
        <v>3612</v>
      </c>
    </row>
    <row r="209" spans="1:21" x14ac:dyDescent="0.2">
      <c r="A209" t="s">
        <v>426</v>
      </c>
      <c r="B209">
        <v>1000404</v>
      </c>
      <c r="C209">
        <v>6</v>
      </c>
      <c r="D209" t="s">
        <v>5403</v>
      </c>
      <c r="E209" t="s">
        <v>5591</v>
      </c>
      <c r="F209">
        <v>750</v>
      </c>
      <c r="G209" t="s">
        <v>5286</v>
      </c>
      <c r="H209" t="s">
        <v>3539</v>
      </c>
      <c r="I209" t="s">
        <v>3531</v>
      </c>
      <c r="J209" t="s">
        <v>3544</v>
      </c>
      <c r="K209" t="s">
        <v>3646</v>
      </c>
      <c r="L209" t="s">
        <v>5517</v>
      </c>
      <c r="M209" t="s">
        <v>3647</v>
      </c>
      <c r="N209" t="s">
        <v>5299</v>
      </c>
      <c r="O209" t="s">
        <v>3547</v>
      </c>
      <c r="P209" t="s">
        <v>5518</v>
      </c>
      <c r="Q209" t="s">
        <v>3544</v>
      </c>
      <c r="R209" t="s">
        <v>5313</v>
      </c>
      <c r="S209" t="s">
        <v>3575</v>
      </c>
      <c r="T209">
        <v>68.37</v>
      </c>
      <c r="U209" t="s">
        <v>3608</v>
      </c>
    </row>
    <row r="210" spans="1:21" x14ac:dyDescent="0.2">
      <c r="A210" t="s">
        <v>548</v>
      </c>
      <c r="B210">
        <v>1000405</v>
      </c>
      <c r="C210">
        <v>1</v>
      </c>
      <c r="D210" t="s">
        <v>3521</v>
      </c>
      <c r="E210" t="s">
        <v>5592</v>
      </c>
      <c r="F210">
        <v>4092</v>
      </c>
      <c r="G210" t="s">
        <v>5286</v>
      </c>
      <c r="H210" t="s">
        <v>3530</v>
      </c>
      <c r="I210" t="s">
        <v>3523</v>
      </c>
      <c r="J210" t="s">
        <v>3524</v>
      </c>
      <c r="K210" t="s">
        <v>3525</v>
      </c>
      <c r="L210" t="s">
        <v>5287</v>
      </c>
      <c r="M210" t="s">
        <v>3526</v>
      </c>
      <c r="N210" t="s">
        <v>5288</v>
      </c>
      <c r="O210" t="s">
        <v>3567</v>
      </c>
      <c r="P210" t="s">
        <v>5326</v>
      </c>
      <c r="Q210" t="s">
        <v>3524</v>
      </c>
      <c r="R210" t="s">
        <v>5566</v>
      </c>
      <c r="S210" t="s">
        <v>3600</v>
      </c>
      <c r="T210">
        <v>26.49</v>
      </c>
      <c r="U210" t="s">
        <v>3529</v>
      </c>
    </row>
    <row r="211" spans="1:21" x14ac:dyDescent="0.2">
      <c r="A211" t="s">
        <v>582</v>
      </c>
      <c r="B211">
        <v>1000407</v>
      </c>
      <c r="C211">
        <v>6</v>
      </c>
      <c r="D211" t="s">
        <v>3521</v>
      </c>
      <c r="E211" t="s">
        <v>5321</v>
      </c>
      <c r="F211">
        <v>1140</v>
      </c>
      <c r="G211" t="s">
        <v>5286</v>
      </c>
      <c r="H211" t="s">
        <v>6975</v>
      </c>
      <c r="I211" t="s">
        <v>3537</v>
      </c>
      <c r="J211" t="s">
        <v>3532</v>
      </c>
      <c r="K211" t="s">
        <v>3562</v>
      </c>
      <c r="L211" t="s">
        <v>5315</v>
      </c>
      <c r="M211" t="s">
        <v>3562</v>
      </c>
      <c r="N211" t="s">
        <v>5322</v>
      </c>
      <c r="O211" t="s">
        <v>3563</v>
      </c>
      <c r="P211" t="s">
        <v>3563</v>
      </c>
      <c r="Q211" t="s">
        <v>3532</v>
      </c>
      <c r="R211" t="s">
        <v>3521</v>
      </c>
      <c r="S211" t="s">
        <v>3535</v>
      </c>
      <c r="T211">
        <v>41.99</v>
      </c>
      <c r="U211" t="s">
        <v>3549</v>
      </c>
    </row>
    <row r="212" spans="1:21" x14ac:dyDescent="0.2">
      <c r="A212" t="s">
        <v>583</v>
      </c>
      <c r="B212">
        <v>1000408</v>
      </c>
      <c r="C212">
        <v>6</v>
      </c>
      <c r="D212" t="s">
        <v>3521</v>
      </c>
      <c r="E212" t="s">
        <v>5335</v>
      </c>
      <c r="F212">
        <v>1750</v>
      </c>
      <c r="G212" t="s">
        <v>5303</v>
      </c>
      <c r="H212" t="s">
        <v>6975</v>
      </c>
      <c r="I212" t="s">
        <v>3537</v>
      </c>
      <c r="J212" t="s">
        <v>3532</v>
      </c>
      <c r="K212" t="s">
        <v>3660</v>
      </c>
      <c r="L212" t="s">
        <v>5341</v>
      </c>
      <c r="M212" t="s">
        <v>3661</v>
      </c>
      <c r="N212" t="s">
        <v>5288</v>
      </c>
      <c r="O212" t="s">
        <v>3711</v>
      </c>
      <c r="P212" t="s">
        <v>3711</v>
      </c>
      <c r="Q212" t="s">
        <v>3532</v>
      </c>
      <c r="R212" t="s">
        <v>3521</v>
      </c>
      <c r="S212" t="s">
        <v>3535</v>
      </c>
      <c r="T212">
        <v>59.7</v>
      </c>
      <c r="U212" t="s">
        <v>53</v>
      </c>
    </row>
    <row r="213" spans="1:21" x14ac:dyDescent="0.2">
      <c r="A213" t="s">
        <v>277</v>
      </c>
      <c r="B213">
        <v>1000412</v>
      </c>
      <c r="C213">
        <v>12</v>
      </c>
      <c r="D213" t="s">
        <v>3521</v>
      </c>
      <c r="E213" t="s">
        <v>5593</v>
      </c>
      <c r="F213">
        <v>750</v>
      </c>
      <c r="G213" t="s">
        <v>5286</v>
      </c>
      <c r="H213" t="s">
        <v>6974</v>
      </c>
      <c r="I213" t="s">
        <v>3537</v>
      </c>
      <c r="J213" t="s">
        <v>3532</v>
      </c>
      <c r="K213" t="s">
        <v>3565</v>
      </c>
      <c r="L213" t="s">
        <v>5324</v>
      </c>
      <c r="M213" t="s">
        <v>3566</v>
      </c>
      <c r="N213" t="s">
        <v>5325</v>
      </c>
      <c r="O213" t="s">
        <v>3567</v>
      </c>
      <c r="P213" t="s">
        <v>5326</v>
      </c>
      <c r="Q213" t="s">
        <v>3532</v>
      </c>
      <c r="R213" t="s">
        <v>3521</v>
      </c>
      <c r="S213" t="s">
        <v>3568</v>
      </c>
      <c r="T213">
        <v>28.29</v>
      </c>
      <c r="U213" t="s">
        <v>3569</v>
      </c>
    </row>
    <row r="214" spans="1:21" x14ac:dyDescent="0.2">
      <c r="A214" t="s">
        <v>503</v>
      </c>
      <c r="B214">
        <v>1000413</v>
      </c>
      <c r="C214">
        <v>12</v>
      </c>
      <c r="D214" t="s">
        <v>5480</v>
      </c>
      <c r="E214" t="s">
        <v>5594</v>
      </c>
      <c r="F214">
        <v>750</v>
      </c>
      <c r="G214" t="s">
        <v>5286</v>
      </c>
      <c r="H214" t="s">
        <v>6974</v>
      </c>
      <c r="I214" t="s">
        <v>3537</v>
      </c>
      <c r="J214" t="s">
        <v>3544</v>
      </c>
      <c r="K214" t="s">
        <v>3557</v>
      </c>
      <c r="L214" t="s">
        <v>5412</v>
      </c>
      <c r="M214" t="s">
        <v>3613</v>
      </c>
      <c r="N214" t="s">
        <v>5288</v>
      </c>
      <c r="O214" t="s">
        <v>3614</v>
      </c>
      <c r="P214" t="s">
        <v>5414</v>
      </c>
      <c r="Q214" t="s">
        <v>3544</v>
      </c>
      <c r="R214" t="s">
        <v>5301</v>
      </c>
      <c r="S214" t="s">
        <v>3634</v>
      </c>
      <c r="T214">
        <v>13.49</v>
      </c>
      <c r="U214" t="s">
        <v>3642</v>
      </c>
    </row>
    <row r="215" spans="1:21" x14ac:dyDescent="0.2">
      <c r="A215" t="s">
        <v>195</v>
      </c>
      <c r="B215">
        <v>1000414</v>
      </c>
      <c r="C215">
        <v>12</v>
      </c>
      <c r="D215" t="s">
        <v>3521</v>
      </c>
      <c r="E215" t="s">
        <v>5360</v>
      </c>
      <c r="F215">
        <v>750</v>
      </c>
      <c r="G215" t="s">
        <v>5286</v>
      </c>
      <c r="H215" t="s">
        <v>3553</v>
      </c>
      <c r="I215" t="s">
        <v>3531</v>
      </c>
      <c r="J215" t="s">
        <v>3532</v>
      </c>
      <c r="K215" t="s">
        <v>3565</v>
      </c>
      <c r="L215" t="s">
        <v>5361</v>
      </c>
      <c r="M215" t="s">
        <v>3586</v>
      </c>
      <c r="N215" t="s">
        <v>5292</v>
      </c>
      <c r="O215" t="s">
        <v>3534</v>
      </c>
      <c r="P215" t="s">
        <v>5362</v>
      </c>
      <c r="Q215" t="s">
        <v>3532</v>
      </c>
      <c r="R215" t="s">
        <v>3521</v>
      </c>
      <c r="S215" t="s">
        <v>3580</v>
      </c>
      <c r="T215">
        <v>58.99</v>
      </c>
      <c r="U215" t="s">
        <v>3549</v>
      </c>
    </row>
    <row r="216" spans="1:21" x14ac:dyDescent="0.2">
      <c r="A216" t="s">
        <v>726</v>
      </c>
      <c r="B216">
        <v>1000415</v>
      </c>
      <c r="C216">
        <v>12</v>
      </c>
      <c r="D216" t="s">
        <v>3521</v>
      </c>
      <c r="E216" t="s">
        <v>5555</v>
      </c>
      <c r="F216">
        <v>750</v>
      </c>
      <c r="G216" t="s">
        <v>5286</v>
      </c>
      <c r="H216" t="s">
        <v>3550</v>
      </c>
      <c r="I216" t="s">
        <v>3537</v>
      </c>
      <c r="J216" t="s">
        <v>3532</v>
      </c>
      <c r="K216" t="s">
        <v>3654</v>
      </c>
      <c r="L216" t="s">
        <v>5556</v>
      </c>
      <c r="M216" t="s">
        <v>3654</v>
      </c>
      <c r="N216" t="s">
        <v>5557</v>
      </c>
      <c r="O216" t="s">
        <v>3543</v>
      </c>
      <c r="P216" t="s">
        <v>3543</v>
      </c>
      <c r="Q216" t="s">
        <v>3532</v>
      </c>
      <c r="R216" t="s">
        <v>3521</v>
      </c>
      <c r="S216" t="s">
        <v>3535</v>
      </c>
      <c r="T216">
        <v>32.49</v>
      </c>
      <c r="U216" t="s">
        <v>3569</v>
      </c>
    </row>
    <row r="217" spans="1:21" x14ac:dyDescent="0.2">
      <c r="A217" t="s">
        <v>619</v>
      </c>
      <c r="B217">
        <v>1000416</v>
      </c>
      <c r="C217">
        <v>24</v>
      </c>
      <c r="D217" t="s">
        <v>3521</v>
      </c>
      <c r="E217" t="s">
        <v>5595</v>
      </c>
      <c r="F217">
        <v>375</v>
      </c>
      <c r="G217" t="s">
        <v>5286</v>
      </c>
      <c r="H217" t="s">
        <v>3564</v>
      </c>
      <c r="I217" t="s">
        <v>3537</v>
      </c>
      <c r="J217" t="s">
        <v>3532</v>
      </c>
      <c r="K217" t="s">
        <v>3588</v>
      </c>
      <c r="L217" t="s">
        <v>5375</v>
      </c>
      <c r="M217" t="s">
        <v>3595</v>
      </c>
      <c r="N217" t="s">
        <v>5354</v>
      </c>
      <c r="O217" t="s">
        <v>3584</v>
      </c>
      <c r="P217" t="s">
        <v>3584</v>
      </c>
      <c r="Q217" t="s">
        <v>3532</v>
      </c>
      <c r="R217" t="s">
        <v>3521</v>
      </c>
      <c r="S217" t="s">
        <v>3591</v>
      </c>
      <c r="T217">
        <v>18.98</v>
      </c>
      <c r="U217" t="s">
        <v>3552</v>
      </c>
    </row>
    <row r="218" spans="1:21" x14ac:dyDescent="0.2">
      <c r="A218" t="s">
        <v>810</v>
      </c>
      <c r="B218">
        <v>1000419</v>
      </c>
      <c r="C218">
        <v>12</v>
      </c>
      <c r="D218" t="s">
        <v>5403</v>
      </c>
      <c r="E218" t="s">
        <v>5404</v>
      </c>
      <c r="F218">
        <v>750</v>
      </c>
      <c r="G218" t="s">
        <v>5286</v>
      </c>
      <c r="H218" t="s">
        <v>3539</v>
      </c>
      <c r="I218" t="s">
        <v>3537</v>
      </c>
      <c r="J218" t="s">
        <v>3544</v>
      </c>
      <c r="K218" t="s">
        <v>3557</v>
      </c>
      <c r="L218" t="s">
        <v>5398</v>
      </c>
      <c r="M218" t="s">
        <v>3609</v>
      </c>
      <c r="N218" t="s">
        <v>5288</v>
      </c>
      <c r="O218" t="s">
        <v>3527</v>
      </c>
      <c r="P218" t="s">
        <v>5319</v>
      </c>
      <c r="Q218" t="s">
        <v>3544</v>
      </c>
      <c r="R218" t="s">
        <v>5313</v>
      </c>
      <c r="S218" t="s">
        <v>3575</v>
      </c>
      <c r="T218">
        <v>12.99</v>
      </c>
      <c r="U218" t="s">
        <v>3561</v>
      </c>
    </row>
    <row r="219" spans="1:21" x14ac:dyDescent="0.2">
      <c r="A219" t="s">
        <v>504</v>
      </c>
      <c r="B219">
        <v>1000420</v>
      </c>
      <c r="C219">
        <v>12</v>
      </c>
      <c r="D219" t="s">
        <v>5309</v>
      </c>
      <c r="E219" t="s">
        <v>5506</v>
      </c>
      <c r="F219">
        <v>750</v>
      </c>
      <c r="G219" t="s">
        <v>5286</v>
      </c>
      <c r="H219" t="s">
        <v>6973</v>
      </c>
      <c r="I219" t="s">
        <v>3537</v>
      </c>
      <c r="J219" t="s">
        <v>3544</v>
      </c>
      <c r="K219" t="s">
        <v>3557</v>
      </c>
      <c r="L219" t="s">
        <v>5457</v>
      </c>
      <c r="M219" t="s">
        <v>3630</v>
      </c>
      <c r="N219" t="s">
        <v>5458</v>
      </c>
      <c r="O219" t="s">
        <v>3631</v>
      </c>
      <c r="P219" t="s">
        <v>5462</v>
      </c>
      <c r="Q219" t="s">
        <v>3544</v>
      </c>
      <c r="R219" t="s">
        <v>5313</v>
      </c>
      <c r="S219" t="s">
        <v>3560</v>
      </c>
      <c r="T219">
        <v>12.99</v>
      </c>
      <c r="U219" t="s">
        <v>3536</v>
      </c>
    </row>
    <row r="220" spans="1:21" x14ac:dyDescent="0.2">
      <c r="A220" t="s">
        <v>505</v>
      </c>
      <c r="B220">
        <v>1000421</v>
      </c>
      <c r="C220">
        <v>12</v>
      </c>
      <c r="D220" t="s">
        <v>5382</v>
      </c>
      <c r="E220" t="s">
        <v>5401</v>
      </c>
      <c r="F220">
        <v>1000</v>
      </c>
      <c r="G220" t="s">
        <v>5286</v>
      </c>
      <c r="H220" t="s">
        <v>3539</v>
      </c>
      <c r="I220" t="s">
        <v>3597</v>
      </c>
      <c r="J220" t="s">
        <v>3544</v>
      </c>
      <c r="K220" t="s">
        <v>3557</v>
      </c>
      <c r="L220" t="s">
        <v>5398</v>
      </c>
      <c r="M220" t="s">
        <v>3609</v>
      </c>
      <c r="N220" t="s">
        <v>5288</v>
      </c>
      <c r="O220" t="s">
        <v>3527</v>
      </c>
      <c r="P220" t="s">
        <v>5289</v>
      </c>
      <c r="Q220" t="s">
        <v>5406</v>
      </c>
      <c r="R220" t="s">
        <v>5301</v>
      </c>
      <c r="S220" t="s">
        <v>3636</v>
      </c>
      <c r="T220">
        <v>13.99</v>
      </c>
      <c r="U220" t="s">
        <v>3610</v>
      </c>
    </row>
    <row r="221" spans="1:21" x14ac:dyDescent="0.2">
      <c r="A221" t="s">
        <v>278</v>
      </c>
      <c r="B221">
        <v>1000423</v>
      </c>
      <c r="C221">
        <v>12</v>
      </c>
      <c r="D221" t="s">
        <v>5480</v>
      </c>
      <c r="E221" t="s">
        <v>5421</v>
      </c>
      <c r="F221">
        <v>750</v>
      </c>
      <c r="G221" t="s">
        <v>5286</v>
      </c>
      <c r="H221" t="s">
        <v>3550</v>
      </c>
      <c r="I221" t="s">
        <v>3523</v>
      </c>
      <c r="J221" t="s">
        <v>3544</v>
      </c>
      <c r="K221" t="s">
        <v>3557</v>
      </c>
      <c r="L221" t="s">
        <v>5422</v>
      </c>
      <c r="M221" t="s">
        <v>3618</v>
      </c>
      <c r="N221" t="s">
        <v>5299</v>
      </c>
      <c r="O221" t="s">
        <v>3547</v>
      </c>
      <c r="P221" t="s">
        <v>5423</v>
      </c>
      <c r="Q221" t="s">
        <v>3544</v>
      </c>
      <c r="R221" t="s">
        <v>5301</v>
      </c>
      <c r="S221" t="s">
        <v>3634</v>
      </c>
      <c r="T221">
        <v>18.989999999999998</v>
      </c>
      <c r="U221" t="s">
        <v>3561</v>
      </c>
    </row>
    <row r="222" spans="1:21" x14ac:dyDescent="0.2">
      <c r="A222" t="s">
        <v>196</v>
      </c>
      <c r="B222">
        <v>1000424</v>
      </c>
      <c r="C222">
        <v>6</v>
      </c>
      <c r="D222" t="s">
        <v>5512</v>
      </c>
      <c r="E222" t="s">
        <v>5549</v>
      </c>
      <c r="F222">
        <v>1500</v>
      </c>
      <c r="G222" t="s">
        <v>5286</v>
      </c>
      <c r="H222" t="s">
        <v>3570</v>
      </c>
      <c r="I222" t="s">
        <v>3537</v>
      </c>
      <c r="J222" t="s">
        <v>3544</v>
      </c>
      <c r="K222" t="s">
        <v>3557</v>
      </c>
      <c r="L222" t="s">
        <v>5464</v>
      </c>
      <c r="M222" t="s">
        <v>3633</v>
      </c>
      <c r="N222" t="s">
        <v>5288</v>
      </c>
      <c r="O222" t="s">
        <v>3567</v>
      </c>
      <c r="P222" t="s">
        <v>5465</v>
      </c>
      <c r="Q222" t="s">
        <v>3544</v>
      </c>
      <c r="R222" t="s">
        <v>5514</v>
      </c>
      <c r="S222" t="s">
        <v>3636</v>
      </c>
      <c r="T222">
        <v>20.98</v>
      </c>
      <c r="U222" t="s">
        <v>3617</v>
      </c>
    </row>
    <row r="223" spans="1:21" x14ac:dyDescent="0.2">
      <c r="A223" t="s">
        <v>70</v>
      </c>
      <c r="B223">
        <v>1000429</v>
      </c>
      <c r="C223">
        <v>12</v>
      </c>
      <c r="D223" t="s">
        <v>5470</v>
      </c>
      <c r="E223" t="s">
        <v>5596</v>
      </c>
      <c r="F223">
        <v>750</v>
      </c>
      <c r="G223" t="s">
        <v>5286</v>
      </c>
      <c r="H223" t="s">
        <v>6974</v>
      </c>
      <c r="I223" t="s">
        <v>3537</v>
      </c>
      <c r="J223" t="s">
        <v>3544</v>
      </c>
      <c r="K223" t="s">
        <v>3557</v>
      </c>
      <c r="L223" t="s">
        <v>5412</v>
      </c>
      <c r="M223" t="s">
        <v>3613</v>
      </c>
      <c r="N223" t="s">
        <v>5413</v>
      </c>
      <c r="O223" t="s">
        <v>3614</v>
      </c>
      <c r="P223" t="s">
        <v>5414</v>
      </c>
      <c r="Q223" t="s">
        <v>3544</v>
      </c>
      <c r="R223" t="s">
        <v>5301</v>
      </c>
      <c r="S223" t="s">
        <v>3548</v>
      </c>
      <c r="T223">
        <v>15.99</v>
      </c>
      <c r="U223" t="s">
        <v>3576</v>
      </c>
    </row>
    <row r="224" spans="1:21" x14ac:dyDescent="0.2">
      <c r="A224" t="s">
        <v>197</v>
      </c>
      <c r="B224">
        <v>1000432</v>
      </c>
      <c r="C224">
        <v>12</v>
      </c>
      <c r="D224" t="s">
        <v>3521</v>
      </c>
      <c r="E224" t="s">
        <v>5335</v>
      </c>
      <c r="F224">
        <v>750</v>
      </c>
      <c r="G224" t="s">
        <v>5286</v>
      </c>
      <c r="H224" t="s">
        <v>6975</v>
      </c>
      <c r="I224" t="s">
        <v>3537</v>
      </c>
      <c r="J224" t="s">
        <v>3532</v>
      </c>
      <c r="K224" t="s">
        <v>3660</v>
      </c>
      <c r="L224" t="s">
        <v>5341</v>
      </c>
      <c r="M224" t="s">
        <v>3661</v>
      </c>
      <c r="N224" t="s">
        <v>5288</v>
      </c>
      <c r="O224" t="s">
        <v>3711</v>
      </c>
      <c r="P224" t="s">
        <v>3711</v>
      </c>
      <c r="Q224" t="s">
        <v>3532</v>
      </c>
      <c r="R224" t="s">
        <v>3521</v>
      </c>
      <c r="S224" t="s">
        <v>3535</v>
      </c>
      <c r="T224">
        <v>30.99</v>
      </c>
      <c r="U224" t="s">
        <v>53</v>
      </c>
    </row>
    <row r="225" spans="1:21" x14ac:dyDescent="0.2">
      <c r="A225" t="s">
        <v>198</v>
      </c>
      <c r="B225">
        <v>1000434</v>
      </c>
      <c r="C225">
        <v>12</v>
      </c>
      <c r="D225" t="s">
        <v>3521</v>
      </c>
      <c r="E225" t="s">
        <v>5583</v>
      </c>
      <c r="F225">
        <v>750</v>
      </c>
      <c r="G225" t="s">
        <v>5286</v>
      </c>
      <c r="H225" t="s">
        <v>3550</v>
      </c>
      <c r="I225" t="s">
        <v>3537</v>
      </c>
      <c r="J225" t="s">
        <v>3532</v>
      </c>
      <c r="K225" t="s">
        <v>3565</v>
      </c>
      <c r="L225" t="s">
        <v>5348</v>
      </c>
      <c r="M225" t="s">
        <v>3579</v>
      </c>
      <c r="N225" t="s">
        <v>5288</v>
      </c>
      <c r="O225" t="s">
        <v>3527</v>
      </c>
      <c r="P225" t="s">
        <v>5319</v>
      </c>
      <c r="Q225" t="s">
        <v>3532</v>
      </c>
      <c r="R225" t="s">
        <v>3521</v>
      </c>
      <c r="S225" t="s">
        <v>3581</v>
      </c>
      <c r="T225">
        <v>27.18</v>
      </c>
      <c r="U225" t="s">
        <v>3569</v>
      </c>
    </row>
    <row r="226" spans="1:21" x14ac:dyDescent="0.2">
      <c r="A226" t="s">
        <v>549</v>
      </c>
      <c r="B226">
        <v>1000435</v>
      </c>
      <c r="C226">
        <v>12</v>
      </c>
      <c r="D226" t="s">
        <v>3521</v>
      </c>
      <c r="E226" t="s">
        <v>5597</v>
      </c>
      <c r="F226">
        <v>750</v>
      </c>
      <c r="G226" t="s">
        <v>5286</v>
      </c>
      <c r="H226" t="s">
        <v>3550</v>
      </c>
      <c r="I226" t="s">
        <v>3537</v>
      </c>
      <c r="J226" t="s">
        <v>3532</v>
      </c>
      <c r="K226" t="s">
        <v>3565</v>
      </c>
      <c r="L226" t="s">
        <v>5356</v>
      </c>
      <c r="M226" t="s">
        <v>3585</v>
      </c>
      <c r="N226" t="s">
        <v>5292</v>
      </c>
      <c r="O226" t="s">
        <v>3534</v>
      </c>
      <c r="P226" t="s">
        <v>5293</v>
      </c>
      <c r="Q226" t="s">
        <v>3532</v>
      </c>
      <c r="R226" t="s">
        <v>3521</v>
      </c>
      <c r="S226" t="s">
        <v>3581</v>
      </c>
      <c r="T226">
        <v>27.98</v>
      </c>
      <c r="U226" t="s">
        <v>3569</v>
      </c>
    </row>
    <row r="227" spans="1:21" x14ac:dyDescent="0.2">
      <c r="A227" t="s">
        <v>620</v>
      </c>
      <c r="B227">
        <v>1000437</v>
      </c>
      <c r="C227">
        <v>12</v>
      </c>
      <c r="D227" t="s">
        <v>3521</v>
      </c>
      <c r="E227" t="s">
        <v>5598</v>
      </c>
      <c r="F227">
        <v>750</v>
      </c>
      <c r="G227" t="s">
        <v>5286</v>
      </c>
      <c r="H227" t="s">
        <v>3570</v>
      </c>
      <c r="I227" t="s">
        <v>3537</v>
      </c>
      <c r="J227" t="s">
        <v>3532</v>
      </c>
      <c r="K227" t="s">
        <v>3588</v>
      </c>
      <c r="L227" t="s">
        <v>5370</v>
      </c>
      <c r="M227" t="s">
        <v>3592</v>
      </c>
      <c r="N227" t="s">
        <v>5299</v>
      </c>
      <c r="O227" t="s">
        <v>3547</v>
      </c>
      <c r="P227" t="s">
        <v>5300</v>
      </c>
      <c r="Q227" t="s">
        <v>3532</v>
      </c>
      <c r="R227" t="s">
        <v>3521</v>
      </c>
      <c r="S227" t="s">
        <v>3591</v>
      </c>
      <c r="T227">
        <v>29.49</v>
      </c>
      <c r="U227" t="s">
        <v>3549</v>
      </c>
    </row>
    <row r="228" spans="1:21" x14ac:dyDescent="0.2">
      <c r="A228" t="s">
        <v>759</v>
      </c>
      <c r="B228">
        <v>1013413</v>
      </c>
      <c r="C228">
        <v>4</v>
      </c>
      <c r="D228" t="s">
        <v>5599</v>
      </c>
      <c r="E228" t="s">
        <v>5401</v>
      </c>
      <c r="F228">
        <v>3000</v>
      </c>
      <c r="G228" t="s">
        <v>5402</v>
      </c>
      <c r="H228" t="s">
        <v>6975</v>
      </c>
      <c r="I228" t="s">
        <v>3537</v>
      </c>
      <c r="J228" t="s">
        <v>3544</v>
      </c>
      <c r="K228" t="s">
        <v>3557</v>
      </c>
      <c r="L228" t="s">
        <v>5398</v>
      </c>
      <c r="M228" t="s">
        <v>3609</v>
      </c>
      <c r="N228" t="s">
        <v>5288</v>
      </c>
      <c r="O228" t="s">
        <v>3527</v>
      </c>
      <c r="P228" t="s">
        <v>5399</v>
      </c>
      <c r="Q228" t="s">
        <v>5400</v>
      </c>
      <c r="R228" t="s">
        <v>5301</v>
      </c>
      <c r="S228" t="s">
        <v>3634</v>
      </c>
      <c r="T228">
        <v>42.99</v>
      </c>
      <c r="U228" t="s">
        <v>3610</v>
      </c>
    </row>
    <row r="229" spans="1:21" x14ac:dyDescent="0.2">
      <c r="A229" t="s">
        <v>699</v>
      </c>
      <c r="B229">
        <v>1000439</v>
      </c>
      <c r="C229">
        <v>6</v>
      </c>
      <c r="D229" t="s">
        <v>5403</v>
      </c>
      <c r="E229" t="s">
        <v>5580</v>
      </c>
      <c r="F229">
        <v>1500</v>
      </c>
      <c r="G229" t="s">
        <v>5286</v>
      </c>
      <c r="H229" t="s">
        <v>6975</v>
      </c>
      <c r="I229" t="s">
        <v>3537</v>
      </c>
      <c r="J229" t="s">
        <v>3544</v>
      </c>
      <c r="K229" t="s">
        <v>3557</v>
      </c>
      <c r="L229" t="s">
        <v>5422</v>
      </c>
      <c r="M229" t="s">
        <v>3618</v>
      </c>
      <c r="N229" t="s">
        <v>5581</v>
      </c>
      <c r="O229" t="s">
        <v>3547</v>
      </c>
      <c r="P229" t="s">
        <v>5300</v>
      </c>
      <c r="Q229" t="s">
        <v>3544</v>
      </c>
      <c r="R229" t="s">
        <v>5313</v>
      </c>
      <c r="S229" t="s">
        <v>3560</v>
      </c>
      <c r="T229">
        <v>21.99</v>
      </c>
      <c r="U229" t="s">
        <v>3555</v>
      </c>
    </row>
    <row r="230" spans="1:21" x14ac:dyDescent="0.2">
      <c r="A230" t="s">
        <v>700</v>
      </c>
      <c r="B230">
        <v>1000441</v>
      </c>
      <c r="C230">
        <v>12</v>
      </c>
      <c r="D230" t="s">
        <v>5470</v>
      </c>
      <c r="E230" t="s">
        <v>5471</v>
      </c>
      <c r="F230">
        <v>750</v>
      </c>
      <c r="G230" t="s">
        <v>5286</v>
      </c>
      <c r="H230" t="s">
        <v>3539</v>
      </c>
      <c r="I230" t="s">
        <v>3537</v>
      </c>
      <c r="J230" t="s">
        <v>3544</v>
      </c>
      <c r="K230" t="s">
        <v>3557</v>
      </c>
      <c r="L230" t="s">
        <v>5472</v>
      </c>
      <c r="M230" t="s">
        <v>3637</v>
      </c>
      <c r="N230" t="s">
        <v>5288</v>
      </c>
      <c r="O230" t="s">
        <v>3638</v>
      </c>
      <c r="P230" t="s">
        <v>5473</v>
      </c>
      <c r="Q230" t="s">
        <v>3544</v>
      </c>
      <c r="R230" t="s">
        <v>5301</v>
      </c>
      <c r="S230" t="s">
        <v>3548</v>
      </c>
      <c r="T230">
        <v>13.51</v>
      </c>
      <c r="U230" t="s">
        <v>3619</v>
      </c>
    </row>
    <row r="231" spans="1:21" x14ac:dyDescent="0.2">
      <c r="A231" t="s">
        <v>507</v>
      </c>
      <c r="B231">
        <v>1000442</v>
      </c>
      <c r="C231">
        <v>6</v>
      </c>
      <c r="D231" t="s">
        <v>5474</v>
      </c>
      <c r="E231" t="s">
        <v>5411</v>
      </c>
      <c r="F231">
        <v>1500</v>
      </c>
      <c r="G231" t="s">
        <v>5286</v>
      </c>
      <c r="H231" t="s">
        <v>6975</v>
      </c>
      <c r="I231" t="s">
        <v>3537</v>
      </c>
      <c r="J231" t="s">
        <v>3544</v>
      </c>
      <c r="K231" t="s">
        <v>3557</v>
      </c>
      <c r="L231" t="s">
        <v>5412</v>
      </c>
      <c r="M231" t="s">
        <v>3613</v>
      </c>
      <c r="N231" t="s">
        <v>5413</v>
      </c>
      <c r="O231" t="s">
        <v>3614</v>
      </c>
      <c r="P231" t="s">
        <v>5414</v>
      </c>
      <c r="Q231" t="s">
        <v>3544</v>
      </c>
      <c r="R231" t="s">
        <v>5301</v>
      </c>
      <c r="S231" t="s">
        <v>3548</v>
      </c>
      <c r="T231">
        <v>21.99</v>
      </c>
      <c r="U231" t="s">
        <v>3576</v>
      </c>
    </row>
    <row r="232" spans="1:21" x14ac:dyDescent="0.2">
      <c r="A232" t="s">
        <v>514</v>
      </c>
      <c r="B232">
        <v>1000516</v>
      </c>
      <c r="C232">
        <v>6</v>
      </c>
      <c r="D232" t="s">
        <v>5382</v>
      </c>
      <c r="E232" t="s">
        <v>5601</v>
      </c>
      <c r="F232">
        <v>1500</v>
      </c>
      <c r="G232" t="s">
        <v>5286</v>
      </c>
      <c r="H232" t="s">
        <v>3539</v>
      </c>
      <c r="I232" t="s">
        <v>3597</v>
      </c>
      <c r="J232" t="s">
        <v>3544</v>
      </c>
      <c r="K232" t="s">
        <v>3545</v>
      </c>
      <c r="L232" t="s">
        <v>5298</v>
      </c>
      <c r="M232" t="s">
        <v>3546</v>
      </c>
      <c r="N232" t="s">
        <v>5288</v>
      </c>
      <c r="O232" t="s">
        <v>3527</v>
      </c>
      <c r="P232" t="s">
        <v>5399</v>
      </c>
      <c r="Q232" t="s">
        <v>5406</v>
      </c>
      <c r="R232" t="s">
        <v>5301</v>
      </c>
      <c r="S232" t="s">
        <v>3548</v>
      </c>
      <c r="T232">
        <v>18.78</v>
      </c>
      <c r="U232" t="s">
        <v>3612</v>
      </c>
    </row>
    <row r="233" spans="1:21" x14ac:dyDescent="0.2">
      <c r="A233" t="s">
        <v>550</v>
      </c>
      <c r="B233">
        <v>1000445</v>
      </c>
      <c r="C233">
        <v>24</v>
      </c>
      <c r="D233" t="s">
        <v>3521</v>
      </c>
      <c r="E233" t="s">
        <v>5602</v>
      </c>
      <c r="F233">
        <v>500</v>
      </c>
      <c r="G233" t="s">
        <v>5339</v>
      </c>
      <c r="H233" t="s">
        <v>3539</v>
      </c>
      <c r="I233" t="s">
        <v>3523</v>
      </c>
      <c r="J233" t="s">
        <v>3524</v>
      </c>
      <c r="K233" t="s">
        <v>3525</v>
      </c>
      <c r="L233" t="s">
        <v>5287</v>
      </c>
      <c r="M233" t="s">
        <v>3526</v>
      </c>
      <c r="N233" t="s">
        <v>5288</v>
      </c>
      <c r="O233" t="s">
        <v>3664</v>
      </c>
      <c r="P233" t="s">
        <v>3664</v>
      </c>
      <c r="Q233" t="s">
        <v>3524</v>
      </c>
      <c r="R233" t="s">
        <v>3521</v>
      </c>
      <c r="S233" t="s">
        <v>3528</v>
      </c>
      <c r="T233">
        <v>4.09</v>
      </c>
      <c r="U233" t="s">
        <v>3576</v>
      </c>
    </row>
    <row r="234" spans="1:21" x14ac:dyDescent="0.2">
      <c r="A234" t="s">
        <v>199</v>
      </c>
      <c r="B234">
        <v>1000447</v>
      </c>
      <c r="C234">
        <v>120</v>
      </c>
      <c r="D234" t="s">
        <v>3521</v>
      </c>
      <c r="E234" t="s">
        <v>5320</v>
      </c>
      <c r="F234">
        <v>50</v>
      </c>
      <c r="G234" t="s">
        <v>5303</v>
      </c>
      <c r="H234" t="s">
        <v>3530</v>
      </c>
      <c r="I234" t="s">
        <v>3537</v>
      </c>
      <c r="J234" t="s">
        <v>3532</v>
      </c>
      <c r="K234" t="s">
        <v>3562</v>
      </c>
      <c r="L234" t="s">
        <v>5315</v>
      </c>
      <c r="M234" t="s">
        <v>3562</v>
      </c>
      <c r="N234" t="s">
        <v>5325</v>
      </c>
      <c r="O234" t="s">
        <v>3527</v>
      </c>
      <c r="P234" t="s">
        <v>5319</v>
      </c>
      <c r="Q234" t="s">
        <v>3532</v>
      </c>
      <c r="R234" t="s">
        <v>3521</v>
      </c>
      <c r="S234" t="s">
        <v>3535</v>
      </c>
      <c r="T234">
        <v>3.79</v>
      </c>
      <c r="U234" t="s">
        <v>53</v>
      </c>
    </row>
    <row r="235" spans="1:21" x14ac:dyDescent="0.2">
      <c r="A235" t="s">
        <v>551</v>
      </c>
      <c r="B235">
        <v>1000448</v>
      </c>
      <c r="C235">
        <v>12</v>
      </c>
      <c r="D235" t="s">
        <v>3521</v>
      </c>
      <c r="E235" t="s">
        <v>5603</v>
      </c>
      <c r="F235">
        <v>710</v>
      </c>
      <c r="G235" t="s">
        <v>5339</v>
      </c>
      <c r="H235" t="s">
        <v>3550</v>
      </c>
      <c r="I235" t="s">
        <v>3523</v>
      </c>
      <c r="J235" t="s">
        <v>3524</v>
      </c>
      <c r="K235" t="s">
        <v>3525</v>
      </c>
      <c r="L235" t="s">
        <v>5287</v>
      </c>
      <c r="M235" t="s">
        <v>3526</v>
      </c>
      <c r="N235" t="s">
        <v>5288</v>
      </c>
      <c r="O235" t="s">
        <v>3567</v>
      </c>
      <c r="P235" t="s">
        <v>5326</v>
      </c>
      <c r="Q235" t="s">
        <v>3524</v>
      </c>
      <c r="R235" t="s">
        <v>3521</v>
      </c>
      <c r="S235" t="s">
        <v>3528</v>
      </c>
      <c r="T235">
        <v>5.49</v>
      </c>
      <c r="U235" t="s">
        <v>899</v>
      </c>
    </row>
    <row r="236" spans="1:21" x14ac:dyDescent="0.2">
      <c r="A236" t="s">
        <v>552</v>
      </c>
      <c r="B236">
        <v>1000461</v>
      </c>
      <c r="C236">
        <v>6</v>
      </c>
      <c r="D236" t="s">
        <v>3521</v>
      </c>
      <c r="E236" t="s">
        <v>5589</v>
      </c>
      <c r="F236">
        <v>1140</v>
      </c>
      <c r="G236" t="s">
        <v>5286</v>
      </c>
      <c r="H236" t="s">
        <v>3539</v>
      </c>
      <c r="I236" t="s">
        <v>3537</v>
      </c>
      <c r="J236" t="s">
        <v>3532</v>
      </c>
      <c r="K236" t="s">
        <v>3660</v>
      </c>
      <c r="L236" t="s">
        <v>5336</v>
      </c>
      <c r="M236" t="s">
        <v>3682</v>
      </c>
      <c r="N236" t="s">
        <v>5288</v>
      </c>
      <c r="O236" t="s">
        <v>3723</v>
      </c>
      <c r="P236" t="s">
        <v>3723</v>
      </c>
      <c r="Q236" t="s">
        <v>3532</v>
      </c>
      <c r="R236" t="s">
        <v>3521</v>
      </c>
      <c r="S236" t="s">
        <v>3535</v>
      </c>
      <c r="T236">
        <v>40.799999999999997</v>
      </c>
      <c r="U236" t="s">
        <v>3549</v>
      </c>
    </row>
    <row r="237" spans="1:21" x14ac:dyDescent="0.2">
      <c r="A237" t="s">
        <v>553</v>
      </c>
      <c r="B237">
        <v>1000462</v>
      </c>
      <c r="C237">
        <v>24</v>
      </c>
      <c r="D237" t="s">
        <v>3521</v>
      </c>
      <c r="E237" t="s">
        <v>5605</v>
      </c>
      <c r="F237">
        <v>500</v>
      </c>
      <c r="G237" t="s">
        <v>5339</v>
      </c>
      <c r="H237" t="s">
        <v>3539</v>
      </c>
      <c r="I237" t="s">
        <v>3537</v>
      </c>
      <c r="J237" t="s">
        <v>3524</v>
      </c>
      <c r="K237" t="s">
        <v>3525</v>
      </c>
      <c r="L237" t="s">
        <v>5287</v>
      </c>
      <c r="M237" t="s">
        <v>3526</v>
      </c>
      <c r="N237" t="s">
        <v>5288</v>
      </c>
      <c r="O237" t="s">
        <v>3621</v>
      </c>
      <c r="P237" t="s">
        <v>5433</v>
      </c>
      <c r="Q237" t="s">
        <v>3524</v>
      </c>
      <c r="R237" t="s">
        <v>3521</v>
      </c>
      <c r="S237" t="s">
        <v>3667</v>
      </c>
      <c r="T237">
        <v>4.1900000000000004</v>
      </c>
      <c r="U237" t="s">
        <v>3663</v>
      </c>
    </row>
    <row r="238" spans="1:21" x14ac:dyDescent="0.2">
      <c r="A238" t="s">
        <v>791</v>
      </c>
      <c r="B238">
        <v>1014361</v>
      </c>
      <c r="C238">
        <v>12</v>
      </c>
      <c r="D238" t="s">
        <v>5382</v>
      </c>
      <c r="E238" t="s">
        <v>3867</v>
      </c>
      <c r="F238">
        <v>750</v>
      </c>
      <c r="G238" t="s">
        <v>5286</v>
      </c>
      <c r="H238" t="s">
        <v>6974</v>
      </c>
      <c r="I238" t="s">
        <v>3523</v>
      </c>
      <c r="J238" t="s">
        <v>3544</v>
      </c>
      <c r="K238" t="s">
        <v>3557</v>
      </c>
      <c r="L238" t="s">
        <v>5398</v>
      </c>
      <c r="M238" t="s">
        <v>3609</v>
      </c>
      <c r="N238" t="s">
        <v>5288</v>
      </c>
      <c r="O238" t="s">
        <v>3527</v>
      </c>
      <c r="P238" t="s">
        <v>5399</v>
      </c>
      <c r="Q238" t="s">
        <v>5400</v>
      </c>
      <c r="R238" t="s">
        <v>5301</v>
      </c>
      <c r="S238" t="s">
        <v>3634</v>
      </c>
      <c r="T238">
        <v>21.99</v>
      </c>
      <c r="U238" t="s">
        <v>3867</v>
      </c>
    </row>
    <row r="239" spans="1:21" x14ac:dyDescent="0.2">
      <c r="A239" t="s">
        <v>671</v>
      </c>
      <c r="B239">
        <v>1000466</v>
      </c>
      <c r="C239">
        <v>12</v>
      </c>
      <c r="D239" t="s">
        <v>5606</v>
      </c>
      <c r="E239" t="s">
        <v>5607</v>
      </c>
      <c r="F239">
        <v>750</v>
      </c>
      <c r="G239" t="s">
        <v>5286</v>
      </c>
      <c r="H239" t="s">
        <v>3539</v>
      </c>
      <c r="I239" t="s">
        <v>3537</v>
      </c>
      <c r="J239" t="s">
        <v>3544</v>
      </c>
      <c r="K239" t="s">
        <v>3557</v>
      </c>
      <c r="L239" t="s">
        <v>5608</v>
      </c>
      <c r="M239" t="s">
        <v>3668</v>
      </c>
      <c r="N239" t="s">
        <v>5325</v>
      </c>
      <c r="O239" t="s">
        <v>3567</v>
      </c>
      <c r="P239" t="s">
        <v>5609</v>
      </c>
      <c r="Q239" t="s">
        <v>3544</v>
      </c>
      <c r="R239" t="s">
        <v>5301</v>
      </c>
      <c r="S239" t="s">
        <v>3636</v>
      </c>
      <c r="T239">
        <v>14.79</v>
      </c>
      <c r="U239" t="s">
        <v>3561</v>
      </c>
    </row>
    <row r="240" spans="1:21" x14ac:dyDescent="0.2">
      <c r="A240" t="s">
        <v>510</v>
      </c>
      <c r="B240">
        <v>1000469</v>
      </c>
      <c r="C240">
        <v>12</v>
      </c>
      <c r="D240" t="s">
        <v>5478</v>
      </c>
      <c r="E240" t="s">
        <v>5479</v>
      </c>
      <c r="F240">
        <v>750</v>
      </c>
      <c r="G240" t="s">
        <v>5286</v>
      </c>
      <c r="H240" t="s">
        <v>6975</v>
      </c>
      <c r="I240" t="s">
        <v>3597</v>
      </c>
      <c r="J240" t="s">
        <v>3544</v>
      </c>
      <c r="K240" t="s">
        <v>3557</v>
      </c>
      <c r="L240" t="s">
        <v>5418</v>
      </c>
      <c r="M240" t="s">
        <v>3615</v>
      </c>
      <c r="N240" t="s">
        <v>5419</v>
      </c>
      <c r="O240" t="s">
        <v>3616</v>
      </c>
      <c r="P240" t="s">
        <v>5420</v>
      </c>
      <c r="Q240" t="s">
        <v>3544</v>
      </c>
      <c r="R240" t="s">
        <v>5313</v>
      </c>
      <c r="S240" t="s">
        <v>3560</v>
      </c>
      <c r="T240">
        <v>10.99</v>
      </c>
      <c r="U240" t="s">
        <v>3639</v>
      </c>
    </row>
    <row r="241" spans="1:21" x14ac:dyDescent="0.2">
      <c r="A241" t="s">
        <v>811</v>
      </c>
      <c r="B241">
        <v>1000473</v>
      </c>
      <c r="C241">
        <v>12</v>
      </c>
      <c r="D241" t="s">
        <v>5480</v>
      </c>
      <c r="E241" t="s">
        <v>5404</v>
      </c>
      <c r="F241">
        <v>750</v>
      </c>
      <c r="G241" t="s">
        <v>5286</v>
      </c>
      <c r="H241" t="s">
        <v>6973</v>
      </c>
      <c r="I241" t="s">
        <v>3537</v>
      </c>
      <c r="J241" t="s">
        <v>3544</v>
      </c>
      <c r="K241" t="s">
        <v>3557</v>
      </c>
      <c r="L241" t="s">
        <v>5398</v>
      </c>
      <c r="M241" t="s">
        <v>3609</v>
      </c>
      <c r="N241" t="s">
        <v>5288</v>
      </c>
      <c r="O241" t="s">
        <v>3527</v>
      </c>
      <c r="P241" t="s">
        <v>5319</v>
      </c>
      <c r="Q241" t="s">
        <v>3544</v>
      </c>
      <c r="R241" t="s">
        <v>5301</v>
      </c>
      <c r="S241" t="s">
        <v>3634</v>
      </c>
      <c r="T241">
        <v>12.99</v>
      </c>
      <c r="U241" t="s">
        <v>3561</v>
      </c>
    </row>
    <row r="242" spans="1:21" x14ac:dyDescent="0.2">
      <c r="A242" t="s">
        <v>511</v>
      </c>
      <c r="B242">
        <v>1000474</v>
      </c>
      <c r="C242">
        <v>12</v>
      </c>
      <c r="D242" t="s">
        <v>5382</v>
      </c>
      <c r="E242" t="s">
        <v>5610</v>
      </c>
      <c r="F242">
        <v>750</v>
      </c>
      <c r="G242" t="s">
        <v>5286</v>
      </c>
      <c r="H242" t="s">
        <v>6974</v>
      </c>
      <c r="I242" t="s">
        <v>3537</v>
      </c>
      <c r="J242" t="s">
        <v>3544</v>
      </c>
      <c r="K242" t="s">
        <v>3557</v>
      </c>
      <c r="L242" t="s">
        <v>5502</v>
      </c>
      <c r="M242" t="s">
        <v>3643</v>
      </c>
      <c r="N242" t="s">
        <v>5395</v>
      </c>
      <c r="O242" t="s">
        <v>3607</v>
      </c>
      <c r="P242" t="s">
        <v>5503</v>
      </c>
      <c r="Q242" t="s">
        <v>3544</v>
      </c>
      <c r="R242" t="s">
        <v>5514</v>
      </c>
      <c r="S242" t="s">
        <v>3636</v>
      </c>
      <c r="T242">
        <v>12.99</v>
      </c>
      <c r="U242" t="s">
        <v>3555</v>
      </c>
    </row>
    <row r="243" spans="1:21" x14ac:dyDescent="0.2">
      <c r="A243" t="s">
        <v>2640</v>
      </c>
      <c r="B243">
        <v>1000478</v>
      </c>
      <c r="C243">
        <v>12</v>
      </c>
      <c r="D243" t="s">
        <v>5496</v>
      </c>
      <c r="E243" t="s">
        <v>5611</v>
      </c>
      <c r="F243">
        <v>750</v>
      </c>
      <c r="G243" t="s">
        <v>5286</v>
      </c>
      <c r="H243" t="s">
        <v>3553</v>
      </c>
      <c r="I243" t="s">
        <v>3523</v>
      </c>
      <c r="J243" t="s">
        <v>3544</v>
      </c>
      <c r="K243" t="s">
        <v>3557</v>
      </c>
      <c r="L243" t="s">
        <v>5447</v>
      </c>
      <c r="M243" t="s">
        <v>3628</v>
      </c>
      <c r="N243" t="s">
        <v>5378</v>
      </c>
      <c r="O243" t="s">
        <v>3596</v>
      </c>
      <c r="P243" t="s">
        <v>5498</v>
      </c>
      <c r="Q243" t="s">
        <v>3544</v>
      </c>
      <c r="R243" t="s">
        <v>5301</v>
      </c>
      <c r="S243" t="s">
        <v>3634</v>
      </c>
      <c r="T243">
        <v>19.989999999999998</v>
      </c>
      <c r="U243" t="s">
        <v>3555</v>
      </c>
    </row>
    <row r="244" spans="1:21" x14ac:dyDescent="0.2">
      <c r="A244" t="s">
        <v>200</v>
      </c>
      <c r="B244">
        <v>1000480</v>
      </c>
      <c r="C244">
        <v>12</v>
      </c>
      <c r="D244" t="s">
        <v>5480</v>
      </c>
      <c r="E244" t="s">
        <v>5612</v>
      </c>
      <c r="F244">
        <v>1000</v>
      </c>
      <c r="G244" t="s">
        <v>5286</v>
      </c>
      <c r="H244" t="s">
        <v>3550</v>
      </c>
      <c r="I244" t="s">
        <v>3597</v>
      </c>
      <c r="J244" t="s">
        <v>3544</v>
      </c>
      <c r="K244" t="s">
        <v>3557</v>
      </c>
      <c r="L244" t="s">
        <v>5447</v>
      </c>
      <c r="M244" t="s">
        <v>3628</v>
      </c>
      <c r="N244" t="s">
        <v>5288</v>
      </c>
      <c r="O244" t="s">
        <v>3596</v>
      </c>
      <c r="P244" t="s">
        <v>5455</v>
      </c>
      <c r="Q244" t="s">
        <v>3544</v>
      </c>
      <c r="R244" t="s">
        <v>5301</v>
      </c>
      <c r="S244" t="s">
        <v>3634</v>
      </c>
      <c r="T244">
        <v>13.51</v>
      </c>
      <c r="U244" t="s">
        <v>3619</v>
      </c>
    </row>
    <row r="245" spans="1:21" x14ac:dyDescent="0.2">
      <c r="A245" t="s">
        <v>1070</v>
      </c>
      <c r="B245">
        <v>1000492</v>
      </c>
      <c r="C245">
        <v>12</v>
      </c>
      <c r="D245" t="s">
        <v>3521</v>
      </c>
      <c r="E245" t="s">
        <v>5613</v>
      </c>
      <c r="F245">
        <v>750</v>
      </c>
      <c r="G245" t="s">
        <v>5286</v>
      </c>
      <c r="H245" t="s">
        <v>3564</v>
      </c>
      <c r="I245" t="s">
        <v>3531</v>
      </c>
      <c r="J245" t="s">
        <v>3532</v>
      </c>
      <c r="K245" t="s">
        <v>3562</v>
      </c>
      <c r="L245" t="s">
        <v>5315</v>
      </c>
      <c r="M245" t="s">
        <v>3562</v>
      </c>
      <c r="N245" t="s">
        <v>5614</v>
      </c>
      <c r="O245" t="s">
        <v>3669</v>
      </c>
      <c r="P245" t="s">
        <v>3669</v>
      </c>
      <c r="Q245" t="s">
        <v>3532</v>
      </c>
      <c r="R245" t="s">
        <v>3521</v>
      </c>
      <c r="S245" t="s">
        <v>3535</v>
      </c>
      <c r="T245">
        <v>49.98</v>
      </c>
      <c r="U245" t="s">
        <v>3555</v>
      </c>
    </row>
    <row r="246" spans="1:21" x14ac:dyDescent="0.2">
      <c r="A246" t="s">
        <v>2641</v>
      </c>
      <c r="B246">
        <v>1000493</v>
      </c>
      <c r="C246">
        <v>1</v>
      </c>
      <c r="D246" t="s">
        <v>3521</v>
      </c>
      <c r="E246" t="s">
        <v>5615</v>
      </c>
      <c r="F246">
        <v>700</v>
      </c>
      <c r="G246" t="s">
        <v>5616</v>
      </c>
      <c r="H246" t="s">
        <v>3553</v>
      </c>
      <c r="I246" t="s">
        <v>3531</v>
      </c>
      <c r="J246" t="s">
        <v>3532</v>
      </c>
      <c r="K246" t="s">
        <v>3551</v>
      </c>
      <c r="L246" t="s">
        <v>5306</v>
      </c>
      <c r="M246" t="s">
        <v>3554</v>
      </c>
      <c r="N246" t="s">
        <v>5299</v>
      </c>
      <c r="O246" t="s">
        <v>3547</v>
      </c>
      <c r="P246" t="s">
        <v>5307</v>
      </c>
      <c r="Q246" t="s">
        <v>3532</v>
      </c>
      <c r="R246" t="s">
        <v>3521</v>
      </c>
      <c r="S246" t="s">
        <v>3535</v>
      </c>
      <c r="T246">
        <v>3101.81</v>
      </c>
      <c r="U246" t="s">
        <v>3552</v>
      </c>
    </row>
    <row r="247" spans="1:21" x14ac:dyDescent="0.2">
      <c r="A247" t="s">
        <v>3670</v>
      </c>
      <c r="B247">
        <v>1000019</v>
      </c>
      <c r="C247">
        <v>8</v>
      </c>
      <c r="D247" t="s">
        <v>3521</v>
      </c>
      <c r="E247" t="s">
        <v>5302</v>
      </c>
      <c r="F247">
        <v>1140</v>
      </c>
      <c r="G247" t="s">
        <v>5286</v>
      </c>
      <c r="H247" t="s">
        <v>3570</v>
      </c>
      <c r="I247" t="s">
        <v>3537</v>
      </c>
      <c r="J247" t="s">
        <v>3532</v>
      </c>
      <c r="K247" t="s">
        <v>3551</v>
      </c>
      <c r="L247" t="s">
        <v>5304</v>
      </c>
      <c r="M247" t="s">
        <v>3551</v>
      </c>
      <c r="N247" t="s">
        <v>5288</v>
      </c>
      <c r="O247" t="s">
        <v>3547</v>
      </c>
      <c r="P247" t="s">
        <v>5300</v>
      </c>
      <c r="Q247" t="s">
        <v>3532</v>
      </c>
      <c r="R247" t="s">
        <v>3521</v>
      </c>
      <c r="S247" t="s">
        <v>3535</v>
      </c>
      <c r="T247">
        <v>41.99</v>
      </c>
      <c r="U247" t="s">
        <v>3555</v>
      </c>
    </row>
    <row r="248" spans="1:21" x14ac:dyDescent="0.2">
      <c r="A248" t="s">
        <v>512</v>
      </c>
      <c r="B248">
        <v>1000495</v>
      </c>
      <c r="C248">
        <v>12</v>
      </c>
      <c r="D248" t="s">
        <v>5385</v>
      </c>
      <c r="E248" t="s">
        <v>5617</v>
      </c>
      <c r="F248">
        <v>750</v>
      </c>
      <c r="G248" t="s">
        <v>5286</v>
      </c>
      <c r="H248" t="s">
        <v>6973</v>
      </c>
      <c r="I248" t="s">
        <v>3537</v>
      </c>
      <c r="J248" t="s">
        <v>3544</v>
      </c>
      <c r="K248" t="s">
        <v>3646</v>
      </c>
      <c r="L248" t="s">
        <v>5521</v>
      </c>
      <c r="M248" t="s">
        <v>3649</v>
      </c>
      <c r="N248" t="s">
        <v>5432</v>
      </c>
      <c r="O248" t="s">
        <v>3621</v>
      </c>
      <c r="P248" t="s">
        <v>5433</v>
      </c>
      <c r="Q248" t="s">
        <v>3544</v>
      </c>
      <c r="R248" t="s">
        <v>5313</v>
      </c>
      <c r="S248" t="s">
        <v>3560</v>
      </c>
      <c r="T248">
        <v>15.99</v>
      </c>
      <c r="U248" t="s">
        <v>3576</v>
      </c>
    </row>
    <row r="249" spans="1:21" x14ac:dyDescent="0.2">
      <c r="A249" t="s">
        <v>201</v>
      </c>
      <c r="B249">
        <v>1000497</v>
      </c>
      <c r="C249">
        <v>6</v>
      </c>
      <c r="D249" t="s">
        <v>3521</v>
      </c>
      <c r="E249" t="s">
        <v>5618</v>
      </c>
      <c r="F249">
        <v>1750</v>
      </c>
      <c r="G249" t="s">
        <v>5303</v>
      </c>
      <c r="H249" t="s">
        <v>3539</v>
      </c>
      <c r="I249" t="s">
        <v>3537</v>
      </c>
      <c r="J249" t="s">
        <v>3532</v>
      </c>
      <c r="K249" t="s">
        <v>3660</v>
      </c>
      <c r="L249" t="s">
        <v>5336</v>
      </c>
      <c r="M249" t="s">
        <v>3682</v>
      </c>
      <c r="N249" t="s">
        <v>5288</v>
      </c>
      <c r="O249" t="s">
        <v>3696</v>
      </c>
      <c r="P249" t="s">
        <v>3696</v>
      </c>
      <c r="Q249" t="s">
        <v>3532</v>
      </c>
      <c r="R249" t="s">
        <v>3521</v>
      </c>
      <c r="S249" t="s">
        <v>3535</v>
      </c>
      <c r="T249">
        <v>59.48</v>
      </c>
      <c r="U249" t="s">
        <v>3577</v>
      </c>
    </row>
    <row r="250" spans="1:21" x14ac:dyDescent="0.2">
      <c r="A250" t="s">
        <v>513</v>
      </c>
      <c r="B250">
        <v>1000499</v>
      </c>
      <c r="C250">
        <v>6</v>
      </c>
      <c r="D250" t="s">
        <v>5619</v>
      </c>
      <c r="E250" t="s">
        <v>5520</v>
      </c>
      <c r="F250">
        <v>750</v>
      </c>
      <c r="G250" t="s">
        <v>5286</v>
      </c>
      <c r="H250" t="s">
        <v>6974</v>
      </c>
      <c r="I250" t="s">
        <v>3523</v>
      </c>
      <c r="J250" t="s">
        <v>3544</v>
      </c>
      <c r="K250" t="s">
        <v>3646</v>
      </c>
      <c r="L250" t="s">
        <v>5521</v>
      </c>
      <c r="M250" t="s">
        <v>3649</v>
      </c>
      <c r="N250" t="s">
        <v>5331</v>
      </c>
      <c r="O250" t="s">
        <v>3574</v>
      </c>
      <c r="P250" t="s">
        <v>5509</v>
      </c>
      <c r="Q250" t="s">
        <v>3544</v>
      </c>
      <c r="R250" t="s">
        <v>5313</v>
      </c>
      <c r="S250" t="s">
        <v>3560</v>
      </c>
      <c r="T250">
        <v>17.98</v>
      </c>
      <c r="U250" t="s">
        <v>3608</v>
      </c>
    </row>
    <row r="251" spans="1:21" x14ac:dyDescent="0.2">
      <c r="A251" t="s">
        <v>202</v>
      </c>
      <c r="B251">
        <v>1000501</v>
      </c>
      <c r="C251">
        <v>24</v>
      </c>
      <c r="D251" t="s">
        <v>3521</v>
      </c>
      <c r="E251" t="s">
        <v>5583</v>
      </c>
      <c r="F251">
        <v>375</v>
      </c>
      <c r="G251" t="s">
        <v>5286</v>
      </c>
      <c r="H251" t="s">
        <v>3550</v>
      </c>
      <c r="I251" t="s">
        <v>3537</v>
      </c>
      <c r="J251" t="s">
        <v>3532</v>
      </c>
      <c r="K251" t="s">
        <v>3565</v>
      </c>
      <c r="L251" t="s">
        <v>5348</v>
      </c>
      <c r="M251" t="s">
        <v>3579</v>
      </c>
      <c r="N251" t="s">
        <v>5288</v>
      </c>
      <c r="O251" t="s">
        <v>3527</v>
      </c>
      <c r="P251" t="s">
        <v>5319</v>
      </c>
      <c r="Q251" t="s">
        <v>3532</v>
      </c>
      <c r="R251" t="s">
        <v>3521</v>
      </c>
      <c r="S251" t="s">
        <v>3581</v>
      </c>
      <c r="T251">
        <v>15.49</v>
      </c>
      <c r="U251" t="s">
        <v>3569</v>
      </c>
    </row>
    <row r="252" spans="1:21" x14ac:dyDescent="0.2">
      <c r="A252" t="s">
        <v>1113</v>
      </c>
      <c r="B252">
        <v>1000503</v>
      </c>
      <c r="C252">
        <v>6</v>
      </c>
      <c r="D252" t="s">
        <v>5382</v>
      </c>
      <c r="E252" t="s">
        <v>5467</v>
      </c>
      <c r="F252">
        <v>1500</v>
      </c>
      <c r="G252" t="s">
        <v>5286</v>
      </c>
      <c r="H252" t="s">
        <v>3539</v>
      </c>
      <c r="I252" t="s">
        <v>3597</v>
      </c>
      <c r="J252" t="s">
        <v>3544</v>
      </c>
      <c r="K252" t="s">
        <v>3545</v>
      </c>
      <c r="L252" t="s">
        <v>5298</v>
      </c>
      <c r="M252" t="s">
        <v>3546</v>
      </c>
      <c r="N252" t="s">
        <v>5288</v>
      </c>
      <c r="O252" t="s">
        <v>3527</v>
      </c>
      <c r="P252" t="s">
        <v>5289</v>
      </c>
      <c r="Q252" t="s">
        <v>3544</v>
      </c>
      <c r="R252" t="s">
        <v>5301</v>
      </c>
      <c r="S252" t="s">
        <v>3548</v>
      </c>
      <c r="T252">
        <v>18.78</v>
      </c>
      <c r="U252" t="s">
        <v>3612</v>
      </c>
    </row>
    <row r="253" spans="1:21" x14ac:dyDescent="0.2">
      <c r="A253" t="s">
        <v>1772</v>
      </c>
      <c r="B253">
        <v>1000504</v>
      </c>
      <c r="C253">
        <v>12</v>
      </c>
      <c r="D253" t="s">
        <v>5445</v>
      </c>
      <c r="E253" t="s">
        <v>5552</v>
      </c>
      <c r="F253">
        <v>750</v>
      </c>
      <c r="G253" t="s">
        <v>5286</v>
      </c>
      <c r="H253" t="s">
        <v>6974</v>
      </c>
      <c r="I253" t="s">
        <v>3537</v>
      </c>
      <c r="J253" t="s">
        <v>3544</v>
      </c>
      <c r="K253" t="s">
        <v>3557</v>
      </c>
      <c r="L253" t="s">
        <v>5447</v>
      </c>
      <c r="M253" t="s">
        <v>3628</v>
      </c>
      <c r="N253" t="s">
        <v>5288</v>
      </c>
      <c r="O253" t="s">
        <v>3596</v>
      </c>
      <c r="P253" t="s">
        <v>5455</v>
      </c>
      <c r="Q253" t="s">
        <v>3544</v>
      </c>
      <c r="R253" t="s">
        <v>5313</v>
      </c>
      <c r="S253" t="s">
        <v>3560</v>
      </c>
      <c r="T253">
        <v>14.99</v>
      </c>
      <c r="U253" t="s">
        <v>3619</v>
      </c>
    </row>
    <row r="254" spans="1:21" x14ac:dyDescent="0.2">
      <c r="A254" t="s">
        <v>4818</v>
      </c>
      <c r="B254">
        <v>1000505</v>
      </c>
      <c r="C254">
        <v>6</v>
      </c>
      <c r="D254" t="s">
        <v>3521</v>
      </c>
      <c r="E254" t="s">
        <v>5620</v>
      </c>
      <c r="F254">
        <v>750</v>
      </c>
      <c r="G254" t="s">
        <v>5286</v>
      </c>
      <c r="H254" t="s">
        <v>3553</v>
      </c>
      <c r="I254" t="s">
        <v>3531</v>
      </c>
      <c r="J254" t="s">
        <v>3532</v>
      </c>
      <c r="K254" t="s">
        <v>3565</v>
      </c>
      <c r="L254" t="s">
        <v>5361</v>
      </c>
      <c r="M254" t="s">
        <v>3586</v>
      </c>
      <c r="N254" t="s">
        <v>5292</v>
      </c>
      <c r="O254" t="s">
        <v>3534</v>
      </c>
      <c r="P254" t="s">
        <v>5362</v>
      </c>
      <c r="Q254" t="s">
        <v>3532</v>
      </c>
      <c r="R254" t="s">
        <v>3521</v>
      </c>
      <c r="S254" t="s">
        <v>3580</v>
      </c>
      <c r="T254">
        <v>78.31</v>
      </c>
      <c r="U254" t="s">
        <v>53</v>
      </c>
    </row>
    <row r="255" spans="1:21" x14ac:dyDescent="0.2">
      <c r="A255" t="s">
        <v>398</v>
      </c>
      <c r="B255">
        <v>1000508</v>
      </c>
      <c r="C255">
        <v>6</v>
      </c>
      <c r="D255" t="s">
        <v>3521</v>
      </c>
      <c r="E255" t="s">
        <v>5621</v>
      </c>
      <c r="F255">
        <v>750</v>
      </c>
      <c r="G255" t="s">
        <v>5286</v>
      </c>
      <c r="H255" t="s">
        <v>6975</v>
      </c>
      <c r="I255" t="s">
        <v>3531</v>
      </c>
      <c r="J255" t="s">
        <v>3532</v>
      </c>
      <c r="K255" t="s">
        <v>3565</v>
      </c>
      <c r="L255" t="s">
        <v>5361</v>
      </c>
      <c r="M255" t="s">
        <v>3586</v>
      </c>
      <c r="N255" t="s">
        <v>5292</v>
      </c>
      <c r="O255" t="s">
        <v>3534</v>
      </c>
      <c r="P255" t="s">
        <v>5365</v>
      </c>
      <c r="Q255" t="s">
        <v>3532</v>
      </c>
      <c r="R255" t="s">
        <v>3521</v>
      </c>
      <c r="S255" t="s">
        <v>3580</v>
      </c>
      <c r="T255">
        <v>61.99</v>
      </c>
      <c r="U255" t="s">
        <v>3555</v>
      </c>
    </row>
    <row r="256" spans="1:21" x14ac:dyDescent="0.2">
      <c r="A256" t="s">
        <v>621</v>
      </c>
      <c r="B256">
        <v>1000509</v>
      </c>
      <c r="C256">
        <v>6</v>
      </c>
      <c r="D256" t="s">
        <v>3521</v>
      </c>
      <c r="E256" t="s">
        <v>5622</v>
      </c>
      <c r="F256">
        <v>750</v>
      </c>
      <c r="G256" t="s">
        <v>5286</v>
      </c>
      <c r="H256" t="s">
        <v>6975</v>
      </c>
      <c r="I256" t="s">
        <v>3531</v>
      </c>
      <c r="J256" t="s">
        <v>3532</v>
      </c>
      <c r="K256" t="s">
        <v>3565</v>
      </c>
      <c r="L256" t="s">
        <v>5361</v>
      </c>
      <c r="M256" t="s">
        <v>3586</v>
      </c>
      <c r="N256" t="s">
        <v>5292</v>
      </c>
      <c r="O256" t="s">
        <v>3534</v>
      </c>
      <c r="P256" t="s">
        <v>5623</v>
      </c>
      <c r="Q256" t="s">
        <v>3532</v>
      </c>
      <c r="R256" t="s">
        <v>3521</v>
      </c>
      <c r="S256" t="s">
        <v>3604</v>
      </c>
      <c r="T256">
        <v>69.989999999999995</v>
      </c>
      <c r="U256" t="s">
        <v>3569</v>
      </c>
    </row>
    <row r="257" spans="1:21" x14ac:dyDescent="0.2">
      <c r="A257" t="s">
        <v>71</v>
      </c>
      <c r="B257">
        <v>1000510</v>
      </c>
      <c r="C257">
        <v>12</v>
      </c>
      <c r="D257" t="s">
        <v>3521</v>
      </c>
      <c r="E257" t="s">
        <v>5624</v>
      </c>
      <c r="F257">
        <v>750</v>
      </c>
      <c r="G257" t="s">
        <v>5286</v>
      </c>
      <c r="H257" t="s">
        <v>3539</v>
      </c>
      <c r="I257" t="s">
        <v>3531</v>
      </c>
      <c r="J257" t="s">
        <v>3532</v>
      </c>
      <c r="K257" t="s">
        <v>3565</v>
      </c>
      <c r="L257" t="s">
        <v>5361</v>
      </c>
      <c r="M257" t="s">
        <v>3586</v>
      </c>
      <c r="N257" t="s">
        <v>5292</v>
      </c>
      <c r="O257" t="s">
        <v>3534</v>
      </c>
      <c r="P257" t="s">
        <v>5625</v>
      </c>
      <c r="Q257" t="s">
        <v>3532</v>
      </c>
      <c r="R257" t="s">
        <v>3521</v>
      </c>
      <c r="S257" t="s">
        <v>3604</v>
      </c>
      <c r="T257">
        <v>79.989999999999995</v>
      </c>
      <c r="U257" t="s">
        <v>3569</v>
      </c>
    </row>
    <row r="258" spans="1:21" x14ac:dyDescent="0.2">
      <c r="A258" t="s">
        <v>622</v>
      </c>
      <c r="B258">
        <v>1000514</v>
      </c>
      <c r="C258">
        <v>6</v>
      </c>
      <c r="D258" t="s">
        <v>3521</v>
      </c>
      <c r="E258" t="s">
        <v>5626</v>
      </c>
      <c r="F258">
        <v>750</v>
      </c>
      <c r="G258" t="s">
        <v>5286</v>
      </c>
      <c r="H258" t="s">
        <v>3539</v>
      </c>
      <c r="I258" t="s">
        <v>3531</v>
      </c>
      <c r="J258" t="s">
        <v>3532</v>
      </c>
      <c r="K258" t="s">
        <v>3565</v>
      </c>
      <c r="L258" t="s">
        <v>5361</v>
      </c>
      <c r="M258" t="s">
        <v>3586</v>
      </c>
      <c r="N258" t="s">
        <v>5292</v>
      </c>
      <c r="O258" t="s">
        <v>3534</v>
      </c>
      <c r="P258" t="s">
        <v>5623</v>
      </c>
      <c r="Q258" t="s">
        <v>3532</v>
      </c>
      <c r="R258" t="s">
        <v>3521</v>
      </c>
      <c r="S258" t="s">
        <v>3604</v>
      </c>
      <c r="T258">
        <v>94.99</v>
      </c>
      <c r="U258" t="s">
        <v>53</v>
      </c>
    </row>
    <row r="259" spans="1:21" x14ac:dyDescent="0.2">
      <c r="A259" t="s">
        <v>646</v>
      </c>
      <c r="B259">
        <v>1000515</v>
      </c>
      <c r="C259">
        <v>12</v>
      </c>
      <c r="D259" t="s">
        <v>5474</v>
      </c>
      <c r="E259" t="s">
        <v>5461</v>
      </c>
      <c r="F259">
        <v>750</v>
      </c>
      <c r="G259" t="s">
        <v>5286</v>
      </c>
      <c r="H259" t="s">
        <v>3550</v>
      </c>
      <c r="I259" t="s">
        <v>3537</v>
      </c>
      <c r="J259" t="s">
        <v>3544</v>
      </c>
      <c r="K259" t="s">
        <v>3557</v>
      </c>
      <c r="L259" t="s">
        <v>5457</v>
      </c>
      <c r="M259" t="s">
        <v>3630</v>
      </c>
      <c r="N259" t="s">
        <v>5288</v>
      </c>
      <c r="O259" t="s">
        <v>3631</v>
      </c>
      <c r="P259" t="s">
        <v>5462</v>
      </c>
      <c r="Q259" t="s">
        <v>3544</v>
      </c>
      <c r="R259" t="s">
        <v>5301</v>
      </c>
      <c r="S259" t="s">
        <v>3548</v>
      </c>
      <c r="T259">
        <v>15</v>
      </c>
      <c r="U259" t="s">
        <v>3619</v>
      </c>
    </row>
    <row r="260" spans="1:21" x14ac:dyDescent="0.2">
      <c r="A260" t="s">
        <v>965</v>
      </c>
      <c r="B260">
        <v>1016071</v>
      </c>
      <c r="C260">
        <v>12</v>
      </c>
      <c r="D260" t="s">
        <v>5385</v>
      </c>
      <c r="E260" t="s">
        <v>5397</v>
      </c>
      <c r="F260">
        <v>750</v>
      </c>
      <c r="G260" t="s">
        <v>5286</v>
      </c>
      <c r="H260" t="s">
        <v>6974</v>
      </c>
      <c r="I260" t="s">
        <v>3523</v>
      </c>
      <c r="J260" t="s">
        <v>3544</v>
      </c>
      <c r="K260" t="s">
        <v>3557</v>
      </c>
      <c r="L260" t="s">
        <v>5398</v>
      </c>
      <c r="M260" t="s">
        <v>3609</v>
      </c>
      <c r="N260" t="s">
        <v>5288</v>
      </c>
      <c r="O260" t="s">
        <v>3527</v>
      </c>
      <c r="P260" t="s">
        <v>5399</v>
      </c>
      <c r="Q260" t="s">
        <v>5400</v>
      </c>
      <c r="R260" t="s">
        <v>5313</v>
      </c>
      <c r="S260" t="s">
        <v>3560</v>
      </c>
      <c r="T260">
        <v>21.99</v>
      </c>
      <c r="U260" t="s">
        <v>3807</v>
      </c>
    </row>
    <row r="261" spans="1:21" x14ac:dyDescent="0.2">
      <c r="A261" t="s">
        <v>2642</v>
      </c>
      <c r="B261">
        <v>1000517</v>
      </c>
      <c r="C261">
        <v>6</v>
      </c>
      <c r="D261" t="s">
        <v>3521</v>
      </c>
      <c r="E261" t="s">
        <v>5627</v>
      </c>
      <c r="F261">
        <v>750</v>
      </c>
      <c r="G261" t="s">
        <v>5286</v>
      </c>
      <c r="H261" t="s">
        <v>3553</v>
      </c>
      <c r="I261" t="s">
        <v>3531</v>
      </c>
      <c r="J261" t="s">
        <v>3532</v>
      </c>
      <c r="K261" t="s">
        <v>3565</v>
      </c>
      <c r="L261" t="s">
        <v>5361</v>
      </c>
      <c r="M261" t="s">
        <v>3586</v>
      </c>
      <c r="N261" t="s">
        <v>5292</v>
      </c>
      <c r="O261" t="s">
        <v>3534</v>
      </c>
      <c r="P261" t="s">
        <v>5362</v>
      </c>
      <c r="Q261" t="s">
        <v>3532</v>
      </c>
      <c r="R261" t="s">
        <v>3521</v>
      </c>
      <c r="S261" t="s">
        <v>3580</v>
      </c>
      <c r="T261">
        <v>124.84</v>
      </c>
      <c r="U261" t="s">
        <v>53</v>
      </c>
    </row>
    <row r="262" spans="1:21" x14ac:dyDescent="0.2">
      <c r="A262" t="s">
        <v>279</v>
      </c>
      <c r="B262">
        <v>1000519</v>
      </c>
      <c r="C262">
        <v>6</v>
      </c>
      <c r="D262" t="s">
        <v>3521</v>
      </c>
      <c r="E262" t="s">
        <v>5628</v>
      </c>
      <c r="F262">
        <v>1140</v>
      </c>
      <c r="G262" t="s">
        <v>5286</v>
      </c>
      <c r="H262" t="s">
        <v>3539</v>
      </c>
      <c r="I262" t="s">
        <v>3537</v>
      </c>
      <c r="J262" t="s">
        <v>3532</v>
      </c>
      <c r="K262" t="s">
        <v>3588</v>
      </c>
      <c r="L262" t="s">
        <v>5375</v>
      </c>
      <c r="M262" t="s">
        <v>3595</v>
      </c>
      <c r="N262" t="s">
        <v>5288</v>
      </c>
      <c r="O262" t="s">
        <v>3567</v>
      </c>
      <c r="P262" t="s">
        <v>5326</v>
      </c>
      <c r="Q262" t="s">
        <v>3532</v>
      </c>
      <c r="R262" t="s">
        <v>3521</v>
      </c>
      <c r="S262" t="s">
        <v>3591</v>
      </c>
      <c r="T262">
        <v>42.49</v>
      </c>
      <c r="U262" t="s">
        <v>3555</v>
      </c>
    </row>
    <row r="263" spans="1:21" x14ac:dyDescent="0.2">
      <c r="A263" t="s">
        <v>515</v>
      </c>
      <c r="B263">
        <v>1000521</v>
      </c>
      <c r="C263">
        <v>6</v>
      </c>
      <c r="D263" t="s">
        <v>5478</v>
      </c>
      <c r="E263" t="s">
        <v>5535</v>
      </c>
      <c r="F263">
        <v>1500</v>
      </c>
      <c r="G263" t="s">
        <v>5286</v>
      </c>
      <c r="H263" t="s">
        <v>3564</v>
      </c>
      <c r="I263" t="s">
        <v>3597</v>
      </c>
      <c r="J263" t="s">
        <v>3544</v>
      </c>
      <c r="K263" t="s">
        <v>3646</v>
      </c>
      <c r="L263" t="s">
        <v>5521</v>
      </c>
      <c r="M263" t="s">
        <v>3649</v>
      </c>
      <c r="N263" t="s">
        <v>5288</v>
      </c>
      <c r="O263" t="s">
        <v>3527</v>
      </c>
      <c r="P263" t="s">
        <v>5289</v>
      </c>
      <c r="Q263" t="s">
        <v>3544</v>
      </c>
      <c r="R263" t="s">
        <v>5313</v>
      </c>
      <c r="S263" t="s">
        <v>3601</v>
      </c>
      <c r="T263">
        <v>18.78</v>
      </c>
      <c r="U263" t="s">
        <v>3561</v>
      </c>
    </row>
    <row r="264" spans="1:21" x14ac:dyDescent="0.2">
      <c r="A264" t="s">
        <v>909</v>
      </c>
      <c r="B264">
        <v>1000523</v>
      </c>
      <c r="C264">
        <v>12</v>
      </c>
      <c r="D264" t="s">
        <v>5382</v>
      </c>
      <c r="E264" t="s">
        <v>5415</v>
      </c>
      <c r="F264">
        <v>750</v>
      </c>
      <c r="G264" t="s">
        <v>5286</v>
      </c>
      <c r="H264" t="s">
        <v>3539</v>
      </c>
      <c r="I264" t="s">
        <v>3537</v>
      </c>
      <c r="J264" t="s">
        <v>3544</v>
      </c>
      <c r="K264" t="s">
        <v>3545</v>
      </c>
      <c r="L264" t="s">
        <v>5298</v>
      </c>
      <c r="M264" t="s">
        <v>3546</v>
      </c>
      <c r="N264" t="s">
        <v>5413</v>
      </c>
      <c r="O264" t="s">
        <v>3614</v>
      </c>
      <c r="P264" t="s">
        <v>5524</v>
      </c>
      <c r="Q264" t="s">
        <v>3544</v>
      </c>
      <c r="R264" t="s">
        <v>5301</v>
      </c>
      <c r="S264" t="s">
        <v>3548</v>
      </c>
      <c r="T264">
        <v>13.79</v>
      </c>
      <c r="U264" t="s">
        <v>3561</v>
      </c>
    </row>
    <row r="265" spans="1:21" x14ac:dyDescent="0.2">
      <c r="A265" t="s">
        <v>623</v>
      </c>
      <c r="B265">
        <v>1000525</v>
      </c>
      <c r="C265">
        <v>12</v>
      </c>
      <c r="D265" t="s">
        <v>5382</v>
      </c>
      <c r="E265" t="s">
        <v>5630</v>
      </c>
      <c r="F265">
        <v>750</v>
      </c>
      <c r="G265" t="s">
        <v>5286</v>
      </c>
      <c r="H265" t="s">
        <v>3570</v>
      </c>
      <c r="I265" t="s">
        <v>3523</v>
      </c>
      <c r="J265" t="s">
        <v>3544</v>
      </c>
      <c r="K265" t="s">
        <v>3545</v>
      </c>
      <c r="L265" t="s">
        <v>5298</v>
      </c>
      <c r="M265" t="s">
        <v>3546</v>
      </c>
      <c r="N265" t="s">
        <v>5378</v>
      </c>
      <c r="O265" t="s">
        <v>3596</v>
      </c>
      <c r="P265" t="s">
        <v>5631</v>
      </c>
      <c r="Q265" t="s">
        <v>3544</v>
      </c>
      <c r="R265" t="s">
        <v>5313</v>
      </c>
      <c r="S265" t="s">
        <v>3634</v>
      </c>
      <c r="T265">
        <v>18.55</v>
      </c>
      <c r="U265" t="s">
        <v>3608</v>
      </c>
    </row>
    <row r="266" spans="1:21" x14ac:dyDescent="0.2">
      <c r="A266" t="s">
        <v>826</v>
      </c>
      <c r="B266">
        <v>1000526</v>
      </c>
      <c r="C266">
        <v>12</v>
      </c>
      <c r="D266" t="s">
        <v>5382</v>
      </c>
      <c r="E266" t="s">
        <v>5630</v>
      </c>
      <c r="F266">
        <v>750</v>
      </c>
      <c r="G266" t="s">
        <v>5286</v>
      </c>
      <c r="H266" t="s">
        <v>3564</v>
      </c>
      <c r="I266" t="s">
        <v>3537</v>
      </c>
      <c r="J266" t="s">
        <v>3544</v>
      </c>
      <c r="K266" t="s">
        <v>3545</v>
      </c>
      <c r="L266" t="s">
        <v>5298</v>
      </c>
      <c r="M266" t="s">
        <v>3546</v>
      </c>
      <c r="N266" t="s">
        <v>5378</v>
      </c>
      <c r="O266" t="s">
        <v>3596</v>
      </c>
      <c r="P266" t="s">
        <v>5631</v>
      </c>
      <c r="Q266" t="s">
        <v>3544</v>
      </c>
      <c r="R266" t="s">
        <v>5301</v>
      </c>
      <c r="S266" t="s">
        <v>3634</v>
      </c>
      <c r="T266">
        <v>16.54</v>
      </c>
      <c r="U266" t="s">
        <v>3608</v>
      </c>
    </row>
    <row r="267" spans="1:21" x14ac:dyDescent="0.2">
      <c r="A267" t="s">
        <v>949</v>
      </c>
      <c r="B267">
        <v>1014163</v>
      </c>
      <c r="C267">
        <v>12</v>
      </c>
      <c r="D267" t="s">
        <v>5385</v>
      </c>
      <c r="E267" t="s">
        <v>5632</v>
      </c>
      <c r="F267">
        <v>750</v>
      </c>
      <c r="G267" t="s">
        <v>5286</v>
      </c>
      <c r="H267" t="s">
        <v>6975</v>
      </c>
      <c r="I267" t="s">
        <v>3523</v>
      </c>
      <c r="J267" t="s">
        <v>3544</v>
      </c>
      <c r="K267" t="s">
        <v>3557</v>
      </c>
      <c r="L267" t="s">
        <v>5398</v>
      </c>
      <c r="M267" t="s">
        <v>3609</v>
      </c>
      <c r="N267" t="s">
        <v>5288</v>
      </c>
      <c r="O267" t="s">
        <v>3527</v>
      </c>
      <c r="P267" t="s">
        <v>5399</v>
      </c>
      <c r="Q267" t="s">
        <v>5400</v>
      </c>
      <c r="R267" t="s">
        <v>5313</v>
      </c>
      <c r="S267" t="s">
        <v>3560</v>
      </c>
      <c r="T267">
        <v>21.99</v>
      </c>
      <c r="U267" t="s">
        <v>3610</v>
      </c>
    </row>
    <row r="268" spans="1:21" x14ac:dyDescent="0.2">
      <c r="A268" t="s">
        <v>781</v>
      </c>
      <c r="B268">
        <v>1013651</v>
      </c>
      <c r="C268">
        <v>12</v>
      </c>
      <c r="D268" t="s">
        <v>5385</v>
      </c>
      <c r="E268" t="s">
        <v>5633</v>
      </c>
      <c r="F268">
        <v>750</v>
      </c>
      <c r="G268" t="s">
        <v>5286</v>
      </c>
      <c r="H268" t="s">
        <v>6975</v>
      </c>
      <c r="I268" t="s">
        <v>3523</v>
      </c>
      <c r="J268" t="s">
        <v>3544</v>
      </c>
      <c r="K268" t="s">
        <v>3557</v>
      </c>
      <c r="L268" t="s">
        <v>5398</v>
      </c>
      <c r="M268" t="s">
        <v>3609</v>
      </c>
      <c r="N268" t="s">
        <v>5288</v>
      </c>
      <c r="O268" t="s">
        <v>3527</v>
      </c>
      <c r="P268" t="s">
        <v>5399</v>
      </c>
      <c r="Q268" t="s">
        <v>5400</v>
      </c>
      <c r="R268" t="s">
        <v>5313</v>
      </c>
      <c r="S268" t="s">
        <v>3560</v>
      </c>
      <c r="T268">
        <v>21.99</v>
      </c>
      <c r="U268" t="s">
        <v>3694</v>
      </c>
    </row>
    <row r="269" spans="1:21" x14ac:dyDescent="0.2">
      <c r="A269" t="s">
        <v>1187</v>
      </c>
      <c r="B269">
        <v>1000536</v>
      </c>
      <c r="C269">
        <v>12</v>
      </c>
      <c r="D269" t="s">
        <v>5562</v>
      </c>
      <c r="E269" t="s">
        <v>5563</v>
      </c>
      <c r="F269">
        <v>750</v>
      </c>
      <c r="G269" t="s">
        <v>5286</v>
      </c>
      <c r="H269" t="s">
        <v>3550</v>
      </c>
      <c r="I269" t="s">
        <v>3531</v>
      </c>
      <c r="J269" t="s">
        <v>3544</v>
      </c>
      <c r="K269" t="s">
        <v>3545</v>
      </c>
      <c r="L269" t="s">
        <v>5394</v>
      </c>
      <c r="M269" t="s">
        <v>3606</v>
      </c>
      <c r="N269" t="s">
        <v>5395</v>
      </c>
      <c r="O269" t="s">
        <v>3607</v>
      </c>
      <c r="P269" t="s">
        <v>5396</v>
      </c>
      <c r="Q269" t="s">
        <v>3544</v>
      </c>
      <c r="R269" t="s">
        <v>5301</v>
      </c>
      <c r="S269" t="s">
        <v>3548</v>
      </c>
      <c r="T269">
        <v>24.99</v>
      </c>
      <c r="U269" t="s">
        <v>3608</v>
      </c>
    </row>
    <row r="270" spans="1:21" x14ac:dyDescent="0.2">
      <c r="A270" t="s">
        <v>1208</v>
      </c>
      <c r="B270">
        <v>1000537</v>
      </c>
      <c r="C270">
        <v>12</v>
      </c>
      <c r="D270" t="s">
        <v>5562</v>
      </c>
      <c r="E270" t="s">
        <v>5563</v>
      </c>
      <c r="F270">
        <v>750</v>
      </c>
      <c r="G270" t="s">
        <v>5286</v>
      </c>
      <c r="H270" t="s">
        <v>3570</v>
      </c>
      <c r="I270" t="s">
        <v>3531</v>
      </c>
      <c r="J270" t="s">
        <v>3544</v>
      </c>
      <c r="K270" t="s">
        <v>3545</v>
      </c>
      <c r="L270" t="s">
        <v>5394</v>
      </c>
      <c r="M270" t="s">
        <v>3606</v>
      </c>
      <c r="N270" t="s">
        <v>5395</v>
      </c>
      <c r="O270" t="s">
        <v>3607</v>
      </c>
      <c r="P270" t="s">
        <v>5396</v>
      </c>
      <c r="Q270" t="s">
        <v>3544</v>
      </c>
      <c r="R270" t="s">
        <v>5301</v>
      </c>
      <c r="S270" t="s">
        <v>3548</v>
      </c>
      <c r="T270">
        <v>39</v>
      </c>
      <c r="U270" t="s">
        <v>3608</v>
      </c>
    </row>
    <row r="271" spans="1:21" x14ac:dyDescent="0.2">
      <c r="A271" t="s">
        <v>1773</v>
      </c>
      <c r="B271">
        <v>1000541</v>
      </c>
      <c r="C271">
        <v>12</v>
      </c>
      <c r="D271" t="s">
        <v>5403</v>
      </c>
      <c r="E271" t="s">
        <v>5634</v>
      </c>
      <c r="F271">
        <v>750</v>
      </c>
      <c r="G271" t="s">
        <v>5286</v>
      </c>
      <c r="H271" t="s">
        <v>3641</v>
      </c>
      <c r="I271" t="s">
        <v>3531</v>
      </c>
      <c r="J271" t="s">
        <v>3544</v>
      </c>
      <c r="K271" t="s">
        <v>3557</v>
      </c>
      <c r="L271" t="s">
        <v>5398</v>
      </c>
      <c r="M271" t="s">
        <v>3609</v>
      </c>
      <c r="N271" t="s">
        <v>5288</v>
      </c>
      <c r="O271" t="s">
        <v>3527</v>
      </c>
      <c r="P271" t="s">
        <v>5635</v>
      </c>
      <c r="Q271" t="s">
        <v>3544</v>
      </c>
      <c r="R271" t="s">
        <v>5313</v>
      </c>
      <c r="S271" t="s">
        <v>3575</v>
      </c>
      <c r="T271">
        <v>24.99</v>
      </c>
      <c r="U271" t="s">
        <v>3576</v>
      </c>
    </row>
    <row r="272" spans="1:21" x14ac:dyDescent="0.2">
      <c r="A272" t="s">
        <v>554</v>
      </c>
      <c r="B272">
        <v>1000544</v>
      </c>
      <c r="C272">
        <v>24</v>
      </c>
      <c r="D272" t="s">
        <v>3521</v>
      </c>
      <c r="E272" t="s">
        <v>5636</v>
      </c>
      <c r="F272">
        <v>500</v>
      </c>
      <c r="G272" t="s">
        <v>5339</v>
      </c>
      <c r="H272" t="s">
        <v>3550</v>
      </c>
      <c r="I272" t="s">
        <v>3537</v>
      </c>
      <c r="J272" t="s">
        <v>3524</v>
      </c>
      <c r="K272" t="s">
        <v>3540</v>
      </c>
      <c r="L272" t="s">
        <v>5295</v>
      </c>
      <c r="M272" t="s">
        <v>3541</v>
      </c>
      <c r="N272" t="s">
        <v>5288</v>
      </c>
      <c r="O272" t="s">
        <v>3673</v>
      </c>
      <c r="P272" t="s">
        <v>3673</v>
      </c>
      <c r="Q272" t="s">
        <v>3524</v>
      </c>
      <c r="R272" t="s">
        <v>3521</v>
      </c>
      <c r="S272" t="s">
        <v>3528</v>
      </c>
      <c r="T272">
        <v>4.1900000000000004</v>
      </c>
      <c r="U272" t="s">
        <v>3578</v>
      </c>
    </row>
    <row r="273" spans="1:21" x14ac:dyDescent="0.2">
      <c r="A273" t="s">
        <v>56</v>
      </c>
      <c r="B273">
        <v>1003019</v>
      </c>
      <c r="C273">
        <v>12</v>
      </c>
      <c r="D273" t="s">
        <v>5309</v>
      </c>
      <c r="E273" t="s">
        <v>5637</v>
      </c>
      <c r="F273">
        <v>750</v>
      </c>
      <c r="G273" t="s">
        <v>5286</v>
      </c>
      <c r="H273" t="s">
        <v>6974</v>
      </c>
      <c r="I273" t="s">
        <v>3523</v>
      </c>
      <c r="J273" t="s">
        <v>3544</v>
      </c>
      <c r="K273" t="s">
        <v>3557</v>
      </c>
      <c r="L273" t="s">
        <v>5310</v>
      </c>
      <c r="M273" t="s">
        <v>3558</v>
      </c>
      <c r="N273" t="s">
        <v>5311</v>
      </c>
      <c r="O273" t="s">
        <v>3559</v>
      </c>
      <c r="P273" t="s">
        <v>5312</v>
      </c>
      <c r="Q273" t="s">
        <v>3544</v>
      </c>
      <c r="R273" t="s">
        <v>5313</v>
      </c>
      <c r="S273" t="s">
        <v>3560</v>
      </c>
      <c r="T273">
        <v>22.49</v>
      </c>
      <c r="U273" t="s">
        <v>3569</v>
      </c>
    </row>
    <row r="274" spans="1:21" x14ac:dyDescent="0.2">
      <c r="A274" t="s">
        <v>624</v>
      </c>
      <c r="B274">
        <v>1000551</v>
      </c>
      <c r="C274">
        <v>6</v>
      </c>
      <c r="D274" t="s">
        <v>5638</v>
      </c>
      <c r="E274" t="s">
        <v>5639</v>
      </c>
      <c r="F274">
        <v>750</v>
      </c>
      <c r="G274" t="s">
        <v>5286</v>
      </c>
      <c r="H274" t="s">
        <v>3564</v>
      </c>
      <c r="I274" t="s">
        <v>3537</v>
      </c>
      <c r="J274" t="s">
        <v>3544</v>
      </c>
      <c r="K274" t="s">
        <v>3557</v>
      </c>
      <c r="L274" t="s">
        <v>5640</v>
      </c>
      <c r="M274" t="s">
        <v>3675</v>
      </c>
      <c r="N274" t="s">
        <v>5641</v>
      </c>
      <c r="O274" t="s">
        <v>3676</v>
      </c>
      <c r="P274" t="s">
        <v>5642</v>
      </c>
      <c r="Q274" t="s">
        <v>3544</v>
      </c>
      <c r="R274" t="s">
        <v>5313</v>
      </c>
      <c r="S274" t="s">
        <v>3560</v>
      </c>
      <c r="T274">
        <v>16.989999999999998</v>
      </c>
      <c r="U274" t="s">
        <v>3655</v>
      </c>
    </row>
    <row r="275" spans="1:21" x14ac:dyDescent="0.2">
      <c r="A275" t="s">
        <v>72</v>
      </c>
      <c r="B275">
        <v>1000552</v>
      </c>
      <c r="C275">
        <v>12</v>
      </c>
      <c r="D275" t="s">
        <v>5309</v>
      </c>
      <c r="E275" t="s">
        <v>5643</v>
      </c>
      <c r="F275">
        <v>750</v>
      </c>
      <c r="G275" t="s">
        <v>5286</v>
      </c>
      <c r="H275" t="s">
        <v>3539</v>
      </c>
      <c r="I275" t="s">
        <v>3537</v>
      </c>
      <c r="J275" t="s">
        <v>3544</v>
      </c>
      <c r="K275" t="s">
        <v>3557</v>
      </c>
      <c r="L275" t="s">
        <v>5418</v>
      </c>
      <c r="M275" t="s">
        <v>3615</v>
      </c>
      <c r="N275" t="s">
        <v>5288</v>
      </c>
      <c r="O275" t="s">
        <v>3616</v>
      </c>
      <c r="P275" t="s">
        <v>5644</v>
      </c>
      <c r="Q275" t="s">
        <v>3544</v>
      </c>
      <c r="R275" t="s">
        <v>5313</v>
      </c>
      <c r="S275" t="s">
        <v>3560</v>
      </c>
      <c r="T275">
        <v>16.5</v>
      </c>
      <c r="U275" t="s">
        <v>3619</v>
      </c>
    </row>
    <row r="276" spans="1:21" x14ac:dyDescent="0.2">
      <c r="A276" t="s">
        <v>647</v>
      </c>
      <c r="B276">
        <v>1000553</v>
      </c>
      <c r="C276">
        <v>12</v>
      </c>
      <c r="D276" t="s">
        <v>5645</v>
      </c>
      <c r="E276" t="s">
        <v>5646</v>
      </c>
      <c r="F276">
        <v>750</v>
      </c>
      <c r="G276" t="s">
        <v>5286</v>
      </c>
      <c r="H276" t="s">
        <v>3570</v>
      </c>
      <c r="I276" t="s">
        <v>3523</v>
      </c>
      <c r="J276" t="s">
        <v>3544</v>
      </c>
      <c r="K276" t="s">
        <v>3557</v>
      </c>
      <c r="L276" t="s">
        <v>5422</v>
      </c>
      <c r="M276" t="s">
        <v>3618</v>
      </c>
      <c r="N276" t="s">
        <v>5299</v>
      </c>
      <c r="O276" t="s">
        <v>3547</v>
      </c>
      <c r="P276" t="s">
        <v>5647</v>
      </c>
      <c r="Q276" t="s">
        <v>3544</v>
      </c>
      <c r="R276" t="s">
        <v>5313</v>
      </c>
      <c r="S276" t="s">
        <v>3560</v>
      </c>
      <c r="T276">
        <v>19.5</v>
      </c>
      <c r="U276" t="s">
        <v>3629</v>
      </c>
    </row>
    <row r="277" spans="1:21" x14ac:dyDescent="0.2">
      <c r="A277" t="s">
        <v>1774</v>
      </c>
      <c r="B277">
        <v>1000556</v>
      </c>
      <c r="C277">
        <v>12</v>
      </c>
      <c r="D277" t="s">
        <v>5403</v>
      </c>
      <c r="E277" t="s">
        <v>5648</v>
      </c>
      <c r="F277">
        <v>750</v>
      </c>
      <c r="G277" t="s">
        <v>5286</v>
      </c>
      <c r="H277" t="s">
        <v>3641</v>
      </c>
      <c r="I277" t="s">
        <v>3531</v>
      </c>
      <c r="J277" t="s">
        <v>3544</v>
      </c>
      <c r="K277" t="s">
        <v>3557</v>
      </c>
      <c r="L277" t="s">
        <v>5422</v>
      </c>
      <c r="M277" t="s">
        <v>3618</v>
      </c>
      <c r="N277" t="s">
        <v>5299</v>
      </c>
      <c r="O277" t="s">
        <v>3547</v>
      </c>
      <c r="P277" t="s">
        <v>5425</v>
      </c>
      <c r="Q277" t="s">
        <v>3544</v>
      </c>
      <c r="R277" t="s">
        <v>5313</v>
      </c>
      <c r="S277" t="s">
        <v>3575</v>
      </c>
      <c r="T277">
        <v>36</v>
      </c>
      <c r="U277" t="s">
        <v>3655</v>
      </c>
    </row>
    <row r="278" spans="1:21" x14ac:dyDescent="0.2">
      <c r="A278" t="s">
        <v>1056</v>
      </c>
      <c r="B278">
        <v>1000557</v>
      </c>
      <c r="C278">
        <v>24</v>
      </c>
      <c r="D278" t="s">
        <v>3521</v>
      </c>
      <c r="E278" t="s">
        <v>5649</v>
      </c>
      <c r="F278">
        <v>500</v>
      </c>
      <c r="G278" t="s">
        <v>5339</v>
      </c>
      <c r="H278">
        <v>98</v>
      </c>
      <c r="I278" t="s">
        <v>3537</v>
      </c>
      <c r="J278" t="s">
        <v>3524</v>
      </c>
      <c r="K278" t="s">
        <v>3540</v>
      </c>
      <c r="L278" t="s">
        <v>5295</v>
      </c>
      <c r="M278" t="s">
        <v>3541</v>
      </c>
      <c r="N278" t="s">
        <v>5432</v>
      </c>
      <c r="O278" t="s">
        <v>3621</v>
      </c>
      <c r="P278" t="s">
        <v>5433</v>
      </c>
      <c r="Q278" t="s">
        <v>3524</v>
      </c>
      <c r="R278" t="s">
        <v>3521</v>
      </c>
      <c r="S278" t="s">
        <v>3677</v>
      </c>
      <c r="T278">
        <v>3.85</v>
      </c>
      <c r="U278" t="s">
        <v>3650</v>
      </c>
    </row>
    <row r="279" spans="1:21" x14ac:dyDescent="0.2">
      <c r="A279" t="s">
        <v>4819</v>
      </c>
      <c r="B279">
        <v>1000561</v>
      </c>
      <c r="C279">
        <v>12</v>
      </c>
      <c r="D279" t="s">
        <v>5650</v>
      </c>
      <c r="E279" t="s">
        <v>5651</v>
      </c>
      <c r="F279">
        <v>750</v>
      </c>
      <c r="G279" t="s">
        <v>5286</v>
      </c>
      <c r="H279" t="s">
        <v>6975</v>
      </c>
      <c r="I279" t="s">
        <v>3537</v>
      </c>
      <c r="J279" t="s">
        <v>3544</v>
      </c>
      <c r="K279" t="s">
        <v>3557</v>
      </c>
      <c r="L279" t="s">
        <v>5422</v>
      </c>
      <c r="M279" t="s">
        <v>3618</v>
      </c>
      <c r="N279" t="s">
        <v>5299</v>
      </c>
      <c r="O279" t="s">
        <v>3547</v>
      </c>
      <c r="P279" t="s">
        <v>5492</v>
      </c>
      <c r="Q279" t="s">
        <v>3544</v>
      </c>
      <c r="R279" t="s">
        <v>5313</v>
      </c>
      <c r="S279" t="s">
        <v>3560</v>
      </c>
      <c r="T279">
        <v>13.99</v>
      </c>
      <c r="U279" t="s">
        <v>3555</v>
      </c>
    </row>
    <row r="280" spans="1:21" x14ac:dyDescent="0.2">
      <c r="A280" t="s">
        <v>648</v>
      </c>
      <c r="B280">
        <v>1000563</v>
      </c>
      <c r="C280">
        <v>12</v>
      </c>
      <c r="D280" t="s">
        <v>5436</v>
      </c>
      <c r="E280" t="s">
        <v>5652</v>
      </c>
      <c r="F280">
        <v>750</v>
      </c>
      <c r="G280" t="s">
        <v>5286</v>
      </c>
      <c r="H280" t="s">
        <v>3564</v>
      </c>
      <c r="I280" t="s">
        <v>3537</v>
      </c>
      <c r="J280" t="s">
        <v>3544</v>
      </c>
      <c r="K280" t="s">
        <v>3557</v>
      </c>
      <c r="L280" t="s">
        <v>5431</v>
      </c>
      <c r="M280" t="s">
        <v>3620</v>
      </c>
      <c r="N280" t="s">
        <v>5432</v>
      </c>
      <c r="O280" t="s">
        <v>3621</v>
      </c>
      <c r="P280" t="s">
        <v>5652</v>
      </c>
      <c r="Q280" t="s">
        <v>3544</v>
      </c>
      <c r="R280" t="s">
        <v>5313</v>
      </c>
      <c r="S280" t="s">
        <v>3601</v>
      </c>
      <c r="T280">
        <v>13.98</v>
      </c>
      <c r="U280" t="s">
        <v>3608</v>
      </c>
    </row>
    <row r="281" spans="1:21" x14ac:dyDescent="0.2">
      <c r="A281" t="s">
        <v>555</v>
      </c>
      <c r="B281">
        <v>1000567</v>
      </c>
      <c r="C281">
        <v>12</v>
      </c>
      <c r="D281" t="s">
        <v>5654</v>
      </c>
      <c r="E281" t="s">
        <v>5655</v>
      </c>
      <c r="F281">
        <v>750</v>
      </c>
      <c r="G281" t="s">
        <v>5286</v>
      </c>
      <c r="H281" t="s">
        <v>6974</v>
      </c>
      <c r="I281" t="s">
        <v>3537</v>
      </c>
      <c r="J281" t="s">
        <v>3544</v>
      </c>
      <c r="K281" t="s">
        <v>3557</v>
      </c>
      <c r="L281" t="s">
        <v>5502</v>
      </c>
      <c r="M281" t="s">
        <v>3643</v>
      </c>
      <c r="N281" t="s">
        <v>5395</v>
      </c>
      <c r="O281" t="s">
        <v>3607</v>
      </c>
      <c r="P281" t="s">
        <v>5503</v>
      </c>
      <c r="Q281" t="s">
        <v>3544</v>
      </c>
      <c r="R281" t="s">
        <v>5313</v>
      </c>
      <c r="S281" t="s">
        <v>3560</v>
      </c>
      <c r="T281">
        <v>14.98</v>
      </c>
      <c r="U281" t="s">
        <v>3619</v>
      </c>
    </row>
    <row r="282" spans="1:21" x14ac:dyDescent="0.2">
      <c r="A282" t="s">
        <v>649</v>
      </c>
      <c r="B282">
        <v>1000570</v>
      </c>
      <c r="C282">
        <v>12</v>
      </c>
      <c r="D282" t="s">
        <v>5403</v>
      </c>
      <c r="E282" t="s">
        <v>5656</v>
      </c>
      <c r="F282">
        <v>750</v>
      </c>
      <c r="G282" t="s">
        <v>5286</v>
      </c>
      <c r="H282" t="s">
        <v>6973</v>
      </c>
      <c r="I282" t="s">
        <v>3531</v>
      </c>
      <c r="J282" t="s">
        <v>3544</v>
      </c>
      <c r="K282" t="s">
        <v>3557</v>
      </c>
      <c r="L282" t="s">
        <v>5464</v>
      </c>
      <c r="M282" t="s">
        <v>3633</v>
      </c>
      <c r="N282" t="s">
        <v>5325</v>
      </c>
      <c r="O282" t="s">
        <v>3567</v>
      </c>
      <c r="P282" t="s">
        <v>5465</v>
      </c>
      <c r="Q282" t="s">
        <v>3544</v>
      </c>
      <c r="R282" t="s">
        <v>5313</v>
      </c>
      <c r="S282" t="s">
        <v>3575</v>
      </c>
      <c r="T282">
        <v>23.99</v>
      </c>
      <c r="U282" t="s">
        <v>3639</v>
      </c>
    </row>
    <row r="283" spans="1:21" x14ac:dyDescent="0.2">
      <c r="A283" t="s">
        <v>359</v>
      </c>
      <c r="B283">
        <v>1000576</v>
      </c>
      <c r="C283">
        <v>12</v>
      </c>
      <c r="D283" t="s">
        <v>5657</v>
      </c>
      <c r="E283" t="s">
        <v>5471</v>
      </c>
      <c r="F283">
        <v>750</v>
      </c>
      <c r="G283" t="s">
        <v>5286</v>
      </c>
      <c r="H283" t="s">
        <v>6974</v>
      </c>
      <c r="I283" t="s">
        <v>3537</v>
      </c>
      <c r="J283" t="s">
        <v>3544</v>
      </c>
      <c r="K283" t="s">
        <v>3557</v>
      </c>
      <c r="L283" t="s">
        <v>5472</v>
      </c>
      <c r="M283" t="s">
        <v>3637</v>
      </c>
      <c r="N283" t="s">
        <v>5288</v>
      </c>
      <c r="O283" t="s">
        <v>3638</v>
      </c>
      <c r="P283" t="s">
        <v>5473</v>
      </c>
      <c r="Q283" t="s">
        <v>3544</v>
      </c>
      <c r="R283" t="s">
        <v>5301</v>
      </c>
      <c r="S283" t="s">
        <v>3548</v>
      </c>
      <c r="T283">
        <v>14.51</v>
      </c>
      <c r="U283" t="s">
        <v>3619</v>
      </c>
    </row>
    <row r="284" spans="1:21" x14ac:dyDescent="0.2">
      <c r="A284" t="s">
        <v>650</v>
      </c>
      <c r="B284">
        <v>1000577</v>
      </c>
      <c r="C284">
        <v>12</v>
      </c>
      <c r="D284" t="s">
        <v>5470</v>
      </c>
      <c r="E284" t="s">
        <v>5658</v>
      </c>
      <c r="F284">
        <v>750</v>
      </c>
      <c r="G284" t="s">
        <v>5286</v>
      </c>
      <c r="H284" t="s">
        <v>3570</v>
      </c>
      <c r="I284" t="s">
        <v>3531</v>
      </c>
      <c r="J284" t="s">
        <v>3544</v>
      </c>
      <c r="K284" t="s">
        <v>3557</v>
      </c>
      <c r="L284" t="s">
        <v>5412</v>
      </c>
      <c r="M284" t="s">
        <v>3613</v>
      </c>
      <c r="N284" t="s">
        <v>5413</v>
      </c>
      <c r="O284" t="s">
        <v>3614</v>
      </c>
      <c r="P284" t="s">
        <v>5414</v>
      </c>
      <c r="Q284" t="s">
        <v>3544</v>
      </c>
      <c r="R284" t="s">
        <v>5301</v>
      </c>
      <c r="S284" t="s">
        <v>3548</v>
      </c>
      <c r="T284">
        <v>24.99</v>
      </c>
      <c r="U284" t="s">
        <v>3593</v>
      </c>
    </row>
    <row r="285" spans="1:21" x14ac:dyDescent="0.2">
      <c r="A285" t="s">
        <v>1209</v>
      </c>
      <c r="B285">
        <v>1000579</v>
      </c>
      <c r="C285">
        <v>12</v>
      </c>
      <c r="D285" t="s">
        <v>5474</v>
      </c>
      <c r="E285" t="s">
        <v>5659</v>
      </c>
      <c r="F285">
        <v>750</v>
      </c>
      <c r="G285" t="s">
        <v>5286</v>
      </c>
      <c r="H285" t="s">
        <v>3564</v>
      </c>
      <c r="I285" t="s">
        <v>3531</v>
      </c>
      <c r="J285" t="s">
        <v>3544</v>
      </c>
      <c r="K285" t="s">
        <v>3557</v>
      </c>
      <c r="L285" t="s">
        <v>5412</v>
      </c>
      <c r="M285" t="s">
        <v>3613</v>
      </c>
      <c r="N285" t="s">
        <v>5413</v>
      </c>
      <c r="O285" t="s">
        <v>3614</v>
      </c>
      <c r="P285" t="s">
        <v>5414</v>
      </c>
      <c r="Q285" t="s">
        <v>3544</v>
      </c>
      <c r="R285" t="s">
        <v>5301</v>
      </c>
      <c r="S285" t="s">
        <v>3548</v>
      </c>
      <c r="T285">
        <v>24.99</v>
      </c>
      <c r="U285" t="s">
        <v>3608</v>
      </c>
    </row>
    <row r="286" spans="1:21" x14ac:dyDescent="0.2">
      <c r="A286" t="s">
        <v>4820</v>
      </c>
      <c r="B286">
        <v>1000593</v>
      </c>
      <c r="C286">
        <v>12</v>
      </c>
      <c r="D286" t="s">
        <v>5661</v>
      </c>
      <c r="E286" t="s">
        <v>5651</v>
      </c>
      <c r="F286">
        <v>750</v>
      </c>
      <c r="G286" t="s">
        <v>5286</v>
      </c>
      <c r="H286" t="s">
        <v>6974</v>
      </c>
      <c r="I286" t="s">
        <v>3537</v>
      </c>
      <c r="J286" t="s">
        <v>3544</v>
      </c>
      <c r="K286" t="s">
        <v>3557</v>
      </c>
      <c r="L286" t="s">
        <v>5422</v>
      </c>
      <c r="M286" t="s">
        <v>3618</v>
      </c>
      <c r="N286" t="s">
        <v>5299</v>
      </c>
      <c r="O286" t="s">
        <v>3547</v>
      </c>
      <c r="P286" t="s">
        <v>5492</v>
      </c>
      <c r="Q286" t="s">
        <v>3544</v>
      </c>
      <c r="R286" t="s">
        <v>5301</v>
      </c>
      <c r="S286" t="s">
        <v>3634</v>
      </c>
      <c r="T286">
        <v>13.99</v>
      </c>
      <c r="U286" t="s">
        <v>3555</v>
      </c>
    </row>
    <row r="287" spans="1:21" x14ac:dyDescent="0.2">
      <c r="A287" t="s">
        <v>1210</v>
      </c>
      <c r="B287">
        <v>1000594</v>
      </c>
      <c r="C287">
        <v>12</v>
      </c>
      <c r="D287" t="s">
        <v>5296</v>
      </c>
      <c r="E287" t="s">
        <v>5662</v>
      </c>
      <c r="F287">
        <v>750</v>
      </c>
      <c r="G287" t="s">
        <v>5286</v>
      </c>
      <c r="H287" t="s">
        <v>3550</v>
      </c>
      <c r="I287" t="s">
        <v>3523</v>
      </c>
      <c r="J287" t="s">
        <v>3544</v>
      </c>
      <c r="K287" t="s">
        <v>3557</v>
      </c>
      <c r="L287" t="s">
        <v>5422</v>
      </c>
      <c r="M287" t="s">
        <v>3618</v>
      </c>
      <c r="N287" t="s">
        <v>5299</v>
      </c>
      <c r="O287" t="s">
        <v>3547</v>
      </c>
      <c r="P287" t="s">
        <v>5492</v>
      </c>
      <c r="Q287" t="s">
        <v>3544</v>
      </c>
      <c r="R287" t="s">
        <v>5301</v>
      </c>
      <c r="S287" t="s">
        <v>3634</v>
      </c>
      <c r="T287">
        <v>21</v>
      </c>
      <c r="U287" t="s">
        <v>3619</v>
      </c>
    </row>
    <row r="288" spans="1:21" x14ac:dyDescent="0.2">
      <c r="A288" t="s">
        <v>1775</v>
      </c>
      <c r="B288">
        <v>1000595</v>
      </c>
      <c r="C288">
        <v>12</v>
      </c>
      <c r="D288" t="s">
        <v>5296</v>
      </c>
      <c r="E288" t="s">
        <v>5663</v>
      </c>
      <c r="F288">
        <v>750</v>
      </c>
      <c r="G288" t="s">
        <v>5286</v>
      </c>
      <c r="H288" t="s">
        <v>3570</v>
      </c>
      <c r="I288" t="s">
        <v>3531</v>
      </c>
      <c r="J288" t="s">
        <v>3544</v>
      </c>
      <c r="K288" t="s">
        <v>3557</v>
      </c>
      <c r="L288" t="s">
        <v>5422</v>
      </c>
      <c r="M288" t="s">
        <v>3618</v>
      </c>
      <c r="N288" t="s">
        <v>5299</v>
      </c>
      <c r="O288" t="s">
        <v>3547</v>
      </c>
      <c r="P288" t="s">
        <v>5492</v>
      </c>
      <c r="Q288" t="s">
        <v>3544</v>
      </c>
      <c r="R288" t="s">
        <v>5301</v>
      </c>
      <c r="S288" t="s">
        <v>3634</v>
      </c>
      <c r="T288">
        <v>47.2</v>
      </c>
      <c r="U288" t="s">
        <v>3629</v>
      </c>
    </row>
    <row r="289" spans="1:21" x14ac:dyDescent="0.2">
      <c r="A289" t="s">
        <v>400</v>
      </c>
      <c r="B289">
        <v>1000596</v>
      </c>
      <c r="C289">
        <v>6</v>
      </c>
      <c r="D289" t="s">
        <v>3521</v>
      </c>
      <c r="E289" t="s">
        <v>5664</v>
      </c>
      <c r="F289">
        <v>1420</v>
      </c>
      <c r="G289" t="s">
        <v>5286</v>
      </c>
      <c r="H289" t="s">
        <v>3550</v>
      </c>
      <c r="I289" t="s">
        <v>3537</v>
      </c>
      <c r="J289" t="s">
        <v>3656</v>
      </c>
      <c r="K289" t="s">
        <v>3657</v>
      </c>
      <c r="L289" t="s">
        <v>5574</v>
      </c>
      <c r="M289" t="s">
        <v>3658</v>
      </c>
      <c r="N289" t="s">
        <v>5288</v>
      </c>
      <c r="O289" t="s">
        <v>3567</v>
      </c>
      <c r="P289" t="s">
        <v>5326</v>
      </c>
      <c r="Q289" t="s">
        <v>5575</v>
      </c>
      <c r="R289" t="s">
        <v>3521</v>
      </c>
      <c r="S289" t="s">
        <v>3521</v>
      </c>
      <c r="T289">
        <v>12.6</v>
      </c>
      <c r="U289" t="s">
        <v>3627</v>
      </c>
    </row>
    <row r="290" spans="1:21" x14ac:dyDescent="0.2">
      <c r="A290" t="s">
        <v>1211</v>
      </c>
      <c r="B290">
        <v>1000597</v>
      </c>
      <c r="C290">
        <v>12</v>
      </c>
      <c r="D290" t="s">
        <v>5496</v>
      </c>
      <c r="E290" t="s">
        <v>5665</v>
      </c>
      <c r="F290">
        <v>750</v>
      </c>
      <c r="G290" t="s">
        <v>5286</v>
      </c>
      <c r="H290" t="s">
        <v>3539</v>
      </c>
      <c r="I290" t="s">
        <v>3531</v>
      </c>
      <c r="J290" t="s">
        <v>3544</v>
      </c>
      <c r="K290" t="s">
        <v>3557</v>
      </c>
      <c r="L290" t="s">
        <v>5447</v>
      </c>
      <c r="M290" t="s">
        <v>3628</v>
      </c>
      <c r="N290" t="s">
        <v>5288</v>
      </c>
      <c r="O290" t="s">
        <v>3596</v>
      </c>
      <c r="P290" t="s">
        <v>5498</v>
      </c>
      <c r="Q290" t="s">
        <v>3544</v>
      </c>
      <c r="R290" t="s">
        <v>5301</v>
      </c>
      <c r="S290" t="s">
        <v>3634</v>
      </c>
      <c r="T290">
        <v>29</v>
      </c>
      <c r="U290" t="s">
        <v>3619</v>
      </c>
    </row>
    <row r="291" spans="1:21" x14ac:dyDescent="0.2">
      <c r="A291" t="s">
        <v>427</v>
      </c>
      <c r="B291">
        <v>1000600</v>
      </c>
      <c r="C291">
        <v>12</v>
      </c>
      <c r="D291" t="s">
        <v>5499</v>
      </c>
      <c r="E291" t="s">
        <v>5454</v>
      </c>
      <c r="F291">
        <v>750</v>
      </c>
      <c r="G291" t="s">
        <v>5286</v>
      </c>
      <c r="H291" t="s">
        <v>6978</v>
      </c>
      <c r="I291" t="s">
        <v>3531</v>
      </c>
      <c r="J291" t="s">
        <v>3544</v>
      </c>
      <c r="K291" t="s">
        <v>3557</v>
      </c>
      <c r="L291" t="s">
        <v>5447</v>
      </c>
      <c r="M291" t="s">
        <v>3628</v>
      </c>
      <c r="N291" t="s">
        <v>5378</v>
      </c>
      <c r="O291" t="s">
        <v>3596</v>
      </c>
      <c r="P291" t="s">
        <v>5455</v>
      </c>
      <c r="Q291" t="s">
        <v>3544</v>
      </c>
      <c r="R291" t="s">
        <v>5301</v>
      </c>
      <c r="S291" t="s">
        <v>3548</v>
      </c>
      <c r="T291">
        <v>46.69</v>
      </c>
      <c r="U291" t="s">
        <v>3555</v>
      </c>
    </row>
    <row r="292" spans="1:21" x14ac:dyDescent="0.2">
      <c r="A292" t="s">
        <v>625</v>
      </c>
      <c r="B292">
        <v>1000601</v>
      </c>
      <c r="C292">
        <v>12</v>
      </c>
      <c r="D292" t="s">
        <v>5562</v>
      </c>
      <c r="E292" t="s">
        <v>5505</v>
      </c>
      <c r="F292">
        <v>750</v>
      </c>
      <c r="G292" t="s">
        <v>5286</v>
      </c>
      <c r="H292" t="s">
        <v>3570</v>
      </c>
      <c r="I292" t="s">
        <v>3537</v>
      </c>
      <c r="J292" t="s">
        <v>3544</v>
      </c>
      <c r="K292" t="s">
        <v>3557</v>
      </c>
      <c r="L292" t="s">
        <v>5502</v>
      </c>
      <c r="M292" t="s">
        <v>3643</v>
      </c>
      <c r="N292" t="s">
        <v>5395</v>
      </c>
      <c r="O292" t="s">
        <v>3607</v>
      </c>
      <c r="P292" t="s">
        <v>5503</v>
      </c>
      <c r="Q292" t="s">
        <v>3544</v>
      </c>
      <c r="R292" t="s">
        <v>5301</v>
      </c>
      <c r="S292" t="s">
        <v>3634</v>
      </c>
      <c r="T292">
        <v>11.99</v>
      </c>
      <c r="U292" t="s">
        <v>3608</v>
      </c>
    </row>
    <row r="293" spans="1:21" x14ac:dyDescent="0.2">
      <c r="A293" t="s">
        <v>401</v>
      </c>
      <c r="B293">
        <v>1000607</v>
      </c>
      <c r="C293">
        <v>12</v>
      </c>
      <c r="D293" t="s">
        <v>5666</v>
      </c>
      <c r="E293" t="s">
        <v>5667</v>
      </c>
      <c r="F293">
        <v>750</v>
      </c>
      <c r="G293" t="s">
        <v>5286</v>
      </c>
      <c r="H293" t="s">
        <v>6975</v>
      </c>
      <c r="I293" t="s">
        <v>3531</v>
      </c>
      <c r="J293" t="s">
        <v>3544</v>
      </c>
      <c r="K293" t="s">
        <v>3557</v>
      </c>
      <c r="L293" t="s">
        <v>5508</v>
      </c>
      <c r="M293" t="s">
        <v>3645</v>
      </c>
      <c r="N293" t="s">
        <v>5331</v>
      </c>
      <c r="O293" t="s">
        <v>3574</v>
      </c>
      <c r="P293" t="s">
        <v>5668</v>
      </c>
      <c r="Q293" t="s">
        <v>3544</v>
      </c>
      <c r="R293" t="s">
        <v>5301</v>
      </c>
      <c r="S293" t="s">
        <v>3634</v>
      </c>
      <c r="T293">
        <v>22.99</v>
      </c>
      <c r="U293" t="s">
        <v>3549</v>
      </c>
    </row>
    <row r="294" spans="1:21" x14ac:dyDescent="0.2">
      <c r="A294" t="s">
        <v>1776</v>
      </c>
      <c r="B294">
        <v>1000608</v>
      </c>
      <c r="C294">
        <v>12</v>
      </c>
      <c r="D294" t="s">
        <v>5666</v>
      </c>
      <c r="E294" t="s">
        <v>5667</v>
      </c>
      <c r="F294">
        <v>750</v>
      </c>
      <c r="G294" t="s">
        <v>5286</v>
      </c>
      <c r="H294" t="s">
        <v>3641</v>
      </c>
      <c r="I294" t="s">
        <v>3531</v>
      </c>
      <c r="J294" t="s">
        <v>3544</v>
      </c>
      <c r="K294" t="s">
        <v>3557</v>
      </c>
      <c r="L294" t="s">
        <v>5508</v>
      </c>
      <c r="M294" t="s">
        <v>3645</v>
      </c>
      <c r="N294" t="s">
        <v>5331</v>
      </c>
      <c r="O294" t="s">
        <v>3574</v>
      </c>
      <c r="P294" t="s">
        <v>5668</v>
      </c>
      <c r="Q294" t="s">
        <v>3544</v>
      </c>
      <c r="R294" t="s">
        <v>5301</v>
      </c>
      <c r="S294" t="s">
        <v>3634</v>
      </c>
      <c r="T294">
        <v>31.99</v>
      </c>
      <c r="U294" t="s">
        <v>3549</v>
      </c>
    </row>
    <row r="295" spans="1:21" x14ac:dyDescent="0.2">
      <c r="A295" t="s">
        <v>428</v>
      </c>
      <c r="B295">
        <v>1000610</v>
      </c>
      <c r="C295">
        <v>12</v>
      </c>
      <c r="D295" t="s">
        <v>5470</v>
      </c>
      <c r="E295" t="s">
        <v>5656</v>
      </c>
      <c r="F295">
        <v>750</v>
      </c>
      <c r="G295" t="s">
        <v>5286</v>
      </c>
      <c r="H295" t="s">
        <v>3539</v>
      </c>
      <c r="I295" t="s">
        <v>3531</v>
      </c>
      <c r="J295" t="s">
        <v>3544</v>
      </c>
      <c r="K295" t="s">
        <v>3557</v>
      </c>
      <c r="L295" t="s">
        <v>5464</v>
      </c>
      <c r="M295" t="s">
        <v>3633</v>
      </c>
      <c r="N295" t="s">
        <v>5325</v>
      </c>
      <c r="O295" t="s">
        <v>3567</v>
      </c>
      <c r="P295" t="s">
        <v>5465</v>
      </c>
      <c r="Q295" t="s">
        <v>3544</v>
      </c>
      <c r="R295" t="s">
        <v>5301</v>
      </c>
      <c r="S295" t="s">
        <v>3548</v>
      </c>
      <c r="T295">
        <v>24.99</v>
      </c>
      <c r="U295" t="s">
        <v>3639</v>
      </c>
    </row>
    <row r="296" spans="1:21" x14ac:dyDescent="0.2">
      <c r="A296" t="s">
        <v>402</v>
      </c>
      <c r="B296">
        <v>1000612</v>
      </c>
      <c r="C296">
        <v>24</v>
      </c>
      <c r="D296" t="s">
        <v>3521</v>
      </c>
      <c r="E296" t="s">
        <v>5294</v>
      </c>
      <c r="F296">
        <v>500</v>
      </c>
      <c r="G296" t="s">
        <v>5339</v>
      </c>
      <c r="H296" t="s">
        <v>3550</v>
      </c>
      <c r="I296" t="s">
        <v>3537</v>
      </c>
      <c r="J296" t="s">
        <v>3524</v>
      </c>
      <c r="K296" t="s">
        <v>3540</v>
      </c>
      <c r="L296" t="s">
        <v>5295</v>
      </c>
      <c r="M296" t="s">
        <v>3541</v>
      </c>
      <c r="N296" t="s">
        <v>5288</v>
      </c>
      <c r="O296" t="s">
        <v>3542</v>
      </c>
      <c r="P296" t="s">
        <v>3542</v>
      </c>
      <c r="Q296" t="s">
        <v>3524</v>
      </c>
      <c r="R296" t="s">
        <v>3521</v>
      </c>
      <c r="S296" t="s">
        <v>3528</v>
      </c>
      <c r="T296">
        <v>4.1900000000000004</v>
      </c>
      <c r="U296" t="s">
        <v>3529</v>
      </c>
    </row>
    <row r="297" spans="1:21" x14ac:dyDescent="0.2">
      <c r="A297" t="s">
        <v>429</v>
      </c>
      <c r="B297">
        <v>1000613</v>
      </c>
      <c r="C297">
        <v>12</v>
      </c>
      <c r="D297" t="s">
        <v>5512</v>
      </c>
      <c r="E297" t="s">
        <v>5669</v>
      </c>
      <c r="F297">
        <v>750</v>
      </c>
      <c r="G297" t="s">
        <v>5286</v>
      </c>
      <c r="H297" t="s">
        <v>6973</v>
      </c>
      <c r="I297" t="s">
        <v>3523</v>
      </c>
      <c r="J297" t="s">
        <v>3544</v>
      </c>
      <c r="K297" t="s">
        <v>3557</v>
      </c>
      <c r="L297" t="s">
        <v>5464</v>
      </c>
      <c r="M297" t="s">
        <v>3633</v>
      </c>
      <c r="N297" t="s">
        <v>5325</v>
      </c>
      <c r="O297" t="s">
        <v>3567</v>
      </c>
      <c r="P297" t="s">
        <v>5465</v>
      </c>
      <c r="Q297" t="s">
        <v>3544</v>
      </c>
      <c r="R297" t="s">
        <v>5301</v>
      </c>
      <c r="S297" t="s">
        <v>3548</v>
      </c>
      <c r="T297">
        <v>20.79</v>
      </c>
      <c r="U297" t="s">
        <v>3561</v>
      </c>
    </row>
    <row r="298" spans="1:21" x14ac:dyDescent="0.2">
      <c r="A298" t="s">
        <v>403</v>
      </c>
      <c r="B298">
        <v>1000621</v>
      </c>
      <c r="C298">
        <v>12</v>
      </c>
      <c r="D298" t="s">
        <v>5429</v>
      </c>
      <c r="E298" t="s">
        <v>5670</v>
      </c>
      <c r="F298">
        <v>750</v>
      </c>
      <c r="G298" t="s">
        <v>5286</v>
      </c>
      <c r="H298" t="s">
        <v>3570</v>
      </c>
      <c r="I298" t="s">
        <v>3537</v>
      </c>
      <c r="J298" t="s">
        <v>3544</v>
      </c>
      <c r="K298" t="s">
        <v>3557</v>
      </c>
      <c r="L298" t="s">
        <v>5431</v>
      </c>
      <c r="M298" t="s">
        <v>3620</v>
      </c>
      <c r="N298" t="s">
        <v>5432</v>
      </c>
      <c r="O298" t="s">
        <v>3621</v>
      </c>
      <c r="P298" t="s">
        <v>5437</v>
      </c>
      <c r="Q298" t="s">
        <v>3544</v>
      </c>
      <c r="R298" t="s">
        <v>5313</v>
      </c>
      <c r="S298" t="s">
        <v>3601</v>
      </c>
      <c r="T298">
        <v>15.99</v>
      </c>
      <c r="U298" t="s">
        <v>3608</v>
      </c>
    </row>
    <row r="299" spans="1:21" x14ac:dyDescent="0.2">
      <c r="A299" t="s">
        <v>2643</v>
      </c>
      <c r="B299">
        <v>1000623</v>
      </c>
      <c r="C299">
        <v>4</v>
      </c>
      <c r="D299" t="s">
        <v>5385</v>
      </c>
      <c r="E299" t="s">
        <v>5405</v>
      </c>
      <c r="F299">
        <v>4000</v>
      </c>
      <c r="G299" t="s">
        <v>5409</v>
      </c>
      <c r="H299" t="s">
        <v>6975</v>
      </c>
      <c r="I299" t="s">
        <v>3597</v>
      </c>
      <c r="J299" t="s">
        <v>3544</v>
      </c>
      <c r="K299" t="s">
        <v>3557</v>
      </c>
      <c r="L299" t="s">
        <v>5398</v>
      </c>
      <c r="M299" t="s">
        <v>3609</v>
      </c>
      <c r="N299" t="s">
        <v>5288</v>
      </c>
      <c r="O299" t="s">
        <v>3527</v>
      </c>
      <c r="P299" t="s">
        <v>5319</v>
      </c>
      <c r="Q299" t="s">
        <v>5406</v>
      </c>
      <c r="R299" t="s">
        <v>5313</v>
      </c>
      <c r="S299" t="s">
        <v>3560</v>
      </c>
      <c r="T299">
        <v>40.98</v>
      </c>
      <c r="U299" t="s">
        <v>3612</v>
      </c>
    </row>
    <row r="300" spans="1:21" x14ac:dyDescent="0.2">
      <c r="A300" t="s">
        <v>1777</v>
      </c>
      <c r="B300">
        <v>1000624</v>
      </c>
      <c r="C300">
        <v>6</v>
      </c>
      <c r="D300" t="s">
        <v>5403</v>
      </c>
      <c r="E300" t="s">
        <v>5671</v>
      </c>
      <c r="F300">
        <v>750</v>
      </c>
      <c r="G300" t="s">
        <v>5286</v>
      </c>
      <c r="H300" t="s">
        <v>3641</v>
      </c>
      <c r="I300" t="s">
        <v>3531</v>
      </c>
      <c r="J300" t="s">
        <v>3544</v>
      </c>
      <c r="K300" t="s">
        <v>3646</v>
      </c>
      <c r="L300" t="s">
        <v>5517</v>
      </c>
      <c r="M300" t="s">
        <v>3647</v>
      </c>
      <c r="N300" t="s">
        <v>5299</v>
      </c>
      <c r="O300" t="s">
        <v>3547</v>
      </c>
      <c r="P300" t="s">
        <v>5518</v>
      </c>
      <c r="Q300" t="s">
        <v>3544</v>
      </c>
      <c r="R300" t="s">
        <v>5313</v>
      </c>
      <c r="S300" t="s">
        <v>3575</v>
      </c>
      <c r="T300">
        <v>278.83</v>
      </c>
      <c r="U300" t="s">
        <v>3555</v>
      </c>
    </row>
    <row r="301" spans="1:21" x14ac:dyDescent="0.2">
      <c r="A301" t="s">
        <v>1530</v>
      </c>
      <c r="B301">
        <v>1000625</v>
      </c>
      <c r="C301">
        <v>24</v>
      </c>
      <c r="D301" t="s">
        <v>5385</v>
      </c>
      <c r="E301" t="s">
        <v>5617</v>
      </c>
      <c r="F301">
        <v>200</v>
      </c>
      <c r="G301" t="s">
        <v>5286</v>
      </c>
      <c r="H301" t="s">
        <v>3530</v>
      </c>
      <c r="I301" t="s">
        <v>3537</v>
      </c>
      <c r="J301" t="s">
        <v>3544</v>
      </c>
      <c r="K301" t="s">
        <v>3646</v>
      </c>
      <c r="L301" t="s">
        <v>5521</v>
      </c>
      <c r="M301" t="s">
        <v>3649</v>
      </c>
      <c r="N301" t="s">
        <v>5432</v>
      </c>
      <c r="O301" t="s">
        <v>3621</v>
      </c>
      <c r="P301" t="s">
        <v>5433</v>
      </c>
      <c r="Q301" t="s">
        <v>3544</v>
      </c>
      <c r="R301" t="s">
        <v>5313</v>
      </c>
      <c r="S301" t="s">
        <v>3560</v>
      </c>
      <c r="T301">
        <v>4.99</v>
      </c>
      <c r="U301" t="s">
        <v>3576</v>
      </c>
    </row>
    <row r="302" spans="1:21" x14ac:dyDescent="0.2">
      <c r="A302" t="s">
        <v>1778</v>
      </c>
      <c r="B302">
        <v>1000626</v>
      </c>
      <c r="C302">
        <v>6</v>
      </c>
      <c r="D302" t="s">
        <v>5403</v>
      </c>
      <c r="E302" t="s">
        <v>5672</v>
      </c>
      <c r="F302">
        <v>750</v>
      </c>
      <c r="G302" t="s">
        <v>5286</v>
      </c>
      <c r="H302" t="s">
        <v>3570</v>
      </c>
      <c r="I302" t="s">
        <v>3531</v>
      </c>
      <c r="J302" t="s">
        <v>3544</v>
      </c>
      <c r="K302" t="s">
        <v>3646</v>
      </c>
      <c r="L302" t="s">
        <v>5521</v>
      </c>
      <c r="M302" t="s">
        <v>3649</v>
      </c>
      <c r="N302" t="s">
        <v>5325</v>
      </c>
      <c r="O302" t="s">
        <v>3567</v>
      </c>
      <c r="P302" t="s">
        <v>5465</v>
      </c>
      <c r="Q302" t="s">
        <v>3544</v>
      </c>
      <c r="R302" t="s">
        <v>5313</v>
      </c>
      <c r="S302" t="s">
        <v>3575</v>
      </c>
      <c r="T302">
        <v>36</v>
      </c>
      <c r="U302" t="s">
        <v>3555</v>
      </c>
    </row>
    <row r="303" spans="1:21" x14ac:dyDescent="0.2">
      <c r="A303" t="s">
        <v>1212</v>
      </c>
      <c r="B303">
        <v>1000628</v>
      </c>
      <c r="C303">
        <v>12</v>
      </c>
      <c r="D303" t="s">
        <v>5496</v>
      </c>
      <c r="E303" t="s">
        <v>5673</v>
      </c>
      <c r="F303">
        <v>750</v>
      </c>
      <c r="G303" t="s">
        <v>5286</v>
      </c>
      <c r="H303" t="s">
        <v>6975</v>
      </c>
      <c r="I303" t="s">
        <v>3537</v>
      </c>
      <c r="J303" t="s">
        <v>3544</v>
      </c>
      <c r="K303" t="s">
        <v>3557</v>
      </c>
      <c r="L303" t="s">
        <v>5447</v>
      </c>
      <c r="M303" t="s">
        <v>3628</v>
      </c>
      <c r="N303" t="s">
        <v>5378</v>
      </c>
      <c r="O303" t="s">
        <v>3596</v>
      </c>
      <c r="P303" t="s">
        <v>5452</v>
      </c>
      <c r="Q303" t="s">
        <v>3544</v>
      </c>
      <c r="R303" t="s">
        <v>5301</v>
      </c>
      <c r="S303" t="s">
        <v>3634</v>
      </c>
      <c r="T303">
        <v>12.49</v>
      </c>
      <c r="U303" t="s">
        <v>3642</v>
      </c>
    </row>
    <row r="304" spans="1:21" x14ac:dyDescent="0.2">
      <c r="A304" t="s">
        <v>203</v>
      </c>
      <c r="B304">
        <v>1000629</v>
      </c>
      <c r="C304">
        <v>120</v>
      </c>
      <c r="D304" t="s">
        <v>3521</v>
      </c>
      <c r="E304" t="s">
        <v>5674</v>
      </c>
      <c r="F304">
        <v>50</v>
      </c>
      <c r="G304" t="s">
        <v>5286</v>
      </c>
      <c r="H304" t="s">
        <v>3530</v>
      </c>
      <c r="I304" t="s">
        <v>3523</v>
      </c>
      <c r="J304" t="s">
        <v>3532</v>
      </c>
      <c r="K304" t="s">
        <v>3588</v>
      </c>
      <c r="L304" t="s">
        <v>5370</v>
      </c>
      <c r="M304" t="s">
        <v>3592</v>
      </c>
      <c r="N304" t="s">
        <v>5378</v>
      </c>
      <c r="O304" t="s">
        <v>3680</v>
      </c>
      <c r="P304" t="s">
        <v>3680</v>
      </c>
      <c r="Q304" t="s">
        <v>3532</v>
      </c>
      <c r="R304" t="s">
        <v>3521</v>
      </c>
      <c r="S304" t="s">
        <v>3591</v>
      </c>
      <c r="T304">
        <v>3.99</v>
      </c>
      <c r="U304" t="s">
        <v>3555</v>
      </c>
    </row>
    <row r="305" spans="1:21" x14ac:dyDescent="0.2">
      <c r="A305" t="s">
        <v>2173</v>
      </c>
      <c r="B305">
        <v>1022548</v>
      </c>
      <c r="C305">
        <v>12</v>
      </c>
      <c r="D305" t="s">
        <v>5478</v>
      </c>
      <c r="E305" t="s">
        <v>5401</v>
      </c>
      <c r="F305">
        <v>750</v>
      </c>
      <c r="G305" t="s">
        <v>5286</v>
      </c>
      <c r="H305" t="s">
        <v>6974</v>
      </c>
      <c r="I305" t="s">
        <v>3523</v>
      </c>
      <c r="J305" t="s">
        <v>3544</v>
      </c>
      <c r="K305" t="s">
        <v>3557</v>
      </c>
      <c r="L305" t="s">
        <v>5398</v>
      </c>
      <c r="M305" t="s">
        <v>3609</v>
      </c>
      <c r="N305" t="s">
        <v>5288</v>
      </c>
      <c r="O305" t="s">
        <v>3527</v>
      </c>
      <c r="P305" t="s">
        <v>5399</v>
      </c>
      <c r="Q305" t="s">
        <v>5400</v>
      </c>
      <c r="R305" t="s">
        <v>5514</v>
      </c>
      <c r="S305" t="s">
        <v>3636</v>
      </c>
      <c r="T305">
        <v>20.49</v>
      </c>
      <c r="U305" t="s">
        <v>3610</v>
      </c>
    </row>
    <row r="306" spans="1:21" x14ac:dyDescent="0.2">
      <c r="A306" t="s">
        <v>204</v>
      </c>
      <c r="B306">
        <v>1000640</v>
      </c>
      <c r="C306">
        <v>6</v>
      </c>
      <c r="D306" t="s">
        <v>3521</v>
      </c>
      <c r="E306" t="s">
        <v>5561</v>
      </c>
      <c r="F306">
        <v>1140</v>
      </c>
      <c r="G306" t="s">
        <v>5286</v>
      </c>
      <c r="H306" t="s">
        <v>3550</v>
      </c>
      <c r="I306" t="s">
        <v>3537</v>
      </c>
      <c r="J306" t="s">
        <v>3532</v>
      </c>
      <c r="K306" t="s">
        <v>3565</v>
      </c>
      <c r="L306" t="s">
        <v>5324</v>
      </c>
      <c r="M306" t="s">
        <v>3566</v>
      </c>
      <c r="N306" t="s">
        <v>5325</v>
      </c>
      <c r="O306" t="s">
        <v>3567</v>
      </c>
      <c r="P306" t="s">
        <v>5326</v>
      </c>
      <c r="Q306" t="s">
        <v>3532</v>
      </c>
      <c r="R306" t="s">
        <v>3521</v>
      </c>
      <c r="S306" t="s">
        <v>3568</v>
      </c>
      <c r="T306">
        <v>49.12</v>
      </c>
      <c r="U306" t="s">
        <v>3536</v>
      </c>
    </row>
    <row r="307" spans="1:21" x14ac:dyDescent="0.2">
      <c r="A307" t="s">
        <v>1531</v>
      </c>
      <c r="B307">
        <v>1000641</v>
      </c>
      <c r="C307">
        <v>12</v>
      </c>
      <c r="D307" t="s">
        <v>5499</v>
      </c>
      <c r="E307" t="s">
        <v>5675</v>
      </c>
      <c r="F307">
        <v>750</v>
      </c>
      <c r="G307" t="s">
        <v>5286</v>
      </c>
      <c r="H307" t="s">
        <v>3539</v>
      </c>
      <c r="I307" t="s">
        <v>3537</v>
      </c>
      <c r="J307" t="s">
        <v>3544</v>
      </c>
      <c r="K307" t="s">
        <v>3557</v>
      </c>
      <c r="L307" t="s">
        <v>5447</v>
      </c>
      <c r="M307" t="s">
        <v>3628</v>
      </c>
      <c r="N307" t="s">
        <v>5378</v>
      </c>
      <c r="O307" t="s">
        <v>3596</v>
      </c>
      <c r="P307" t="s">
        <v>5455</v>
      </c>
      <c r="Q307" t="s">
        <v>3544</v>
      </c>
      <c r="R307" t="s">
        <v>5301</v>
      </c>
      <c r="S307" t="s">
        <v>3636</v>
      </c>
      <c r="T307">
        <v>15.99</v>
      </c>
      <c r="U307" t="s">
        <v>3622</v>
      </c>
    </row>
    <row r="308" spans="1:21" x14ac:dyDescent="0.2">
      <c r="A308" t="s">
        <v>210</v>
      </c>
      <c r="B308">
        <v>1000642</v>
      </c>
      <c r="C308">
        <v>12</v>
      </c>
      <c r="D308" t="s">
        <v>5499</v>
      </c>
      <c r="E308" t="s">
        <v>5675</v>
      </c>
      <c r="F308">
        <v>750</v>
      </c>
      <c r="G308" t="s">
        <v>5286</v>
      </c>
      <c r="H308" t="s">
        <v>3564</v>
      </c>
      <c r="I308" t="s">
        <v>3531</v>
      </c>
      <c r="J308" t="s">
        <v>3544</v>
      </c>
      <c r="K308" t="s">
        <v>3557</v>
      </c>
      <c r="L308" t="s">
        <v>5447</v>
      </c>
      <c r="M308" t="s">
        <v>3628</v>
      </c>
      <c r="N308" t="s">
        <v>5378</v>
      </c>
      <c r="O308" t="s">
        <v>3596</v>
      </c>
      <c r="P308" t="s">
        <v>5455</v>
      </c>
      <c r="Q308" t="s">
        <v>3544</v>
      </c>
      <c r="R308" t="s">
        <v>5301</v>
      </c>
      <c r="S308" t="s">
        <v>3548</v>
      </c>
      <c r="T308">
        <v>46.05</v>
      </c>
      <c r="U308" t="s">
        <v>3622</v>
      </c>
    </row>
    <row r="309" spans="1:21" x14ac:dyDescent="0.2">
      <c r="A309" t="s">
        <v>2644</v>
      </c>
      <c r="B309">
        <v>1000643</v>
      </c>
      <c r="C309">
        <v>12</v>
      </c>
      <c r="D309" t="s">
        <v>5309</v>
      </c>
      <c r="E309" t="s">
        <v>5676</v>
      </c>
      <c r="F309">
        <v>750</v>
      </c>
      <c r="G309" t="s">
        <v>5286</v>
      </c>
      <c r="H309" t="s">
        <v>3553</v>
      </c>
      <c r="I309" t="s">
        <v>3531</v>
      </c>
      <c r="J309" t="s">
        <v>3544</v>
      </c>
      <c r="K309" t="s">
        <v>3557</v>
      </c>
      <c r="L309" t="s">
        <v>5310</v>
      </c>
      <c r="M309" t="s">
        <v>3558</v>
      </c>
      <c r="N309" t="s">
        <v>5311</v>
      </c>
      <c r="O309" t="s">
        <v>3559</v>
      </c>
      <c r="P309" t="s">
        <v>5312</v>
      </c>
      <c r="Q309" t="s">
        <v>3544</v>
      </c>
      <c r="R309" t="s">
        <v>5313</v>
      </c>
      <c r="S309" t="s">
        <v>3560</v>
      </c>
      <c r="T309">
        <v>29.99</v>
      </c>
      <c r="U309" t="s">
        <v>3536</v>
      </c>
    </row>
    <row r="310" spans="1:21" x14ac:dyDescent="0.2">
      <c r="A310" t="s">
        <v>404</v>
      </c>
      <c r="B310">
        <v>1000647</v>
      </c>
      <c r="C310">
        <v>12</v>
      </c>
      <c r="D310" t="s">
        <v>5436</v>
      </c>
      <c r="E310" t="s">
        <v>5554</v>
      </c>
      <c r="F310">
        <v>750</v>
      </c>
      <c r="G310" t="s">
        <v>5286</v>
      </c>
      <c r="H310" t="s">
        <v>3570</v>
      </c>
      <c r="I310" t="s">
        <v>3537</v>
      </c>
      <c r="J310" t="s">
        <v>3544</v>
      </c>
      <c r="K310" t="s">
        <v>3557</v>
      </c>
      <c r="L310" t="s">
        <v>5398</v>
      </c>
      <c r="M310" t="s">
        <v>3609</v>
      </c>
      <c r="N310" t="s">
        <v>5288</v>
      </c>
      <c r="O310" t="s">
        <v>3527</v>
      </c>
      <c r="P310" t="s">
        <v>5319</v>
      </c>
      <c r="Q310" t="s">
        <v>3544</v>
      </c>
      <c r="R310" t="s">
        <v>5313</v>
      </c>
      <c r="S310" t="s">
        <v>3601</v>
      </c>
      <c r="T310">
        <v>12.99</v>
      </c>
      <c r="U310" t="s">
        <v>3622</v>
      </c>
    </row>
    <row r="311" spans="1:21" x14ac:dyDescent="0.2">
      <c r="A311" t="s">
        <v>1779</v>
      </c>
      <c r="B311">
        <v>1000651</v>
      </c>
      <c r="C311">
        <v>6</v>
      </c>
      <c r="D311" t="s">
        <v>3521</v>
      </c>
      <c r="E311" t="s">
        <v>5677</v>
      </c>
      <c r="F311">
        <v>750</v>
      </c>
      <c r="G311" t="s">
        <v>5286</v>
      </c>
      <c r="H311" t="s">
        <v>3570</v>
      </c>
      <c r="I311" t="s">
        <v>3531</v>
      </c>
      <c r="J311" t="s">
        <v>3532</v>
      </c>
      <c r="K311" t="s">
        <v>3660</v>
      </c>
      <c r="L311" t="s">
        <v>5336</v>
      </c>
      <c r="M311" t="s">
        <v>3682</v>
      </c>
      <c r="N311" t="s">
        <v>5678</v>
      </c>
      <c r="O311" t="s">
        <v>4224</v>
      </c>
      <c r="P311" t="s">
        <v>4224</v>
      </c>
      <c r="Q311" t="s">
        <v>3532</v>
      </c>
      <c r="R311" t="s">
        <v>3521</v>
      </c>
      <c r="S311" t="s">
        <v>3535</v>
      </c>
      <c r="T311">
        <v>77.989999999999995</v>
      </c>
      <c r="U311" t="s">
        <v>53</v>
      </c>
    </row>
    <row r="312" spans="1:21" x14ac:dyDescent="0.2">
      <c r="A312" t="s">
        <v>1780</v>
      </c>
      <c r="B312">
        <v>1000652</v>
      </c>
      <c r="C312">
        <v>6</v>
      </c>
      <c r="D312" t="s">
        <v>3521</v>
      </c>
      <c r="E312" t="s">
        <v>5679</v>
      </c>
      <c r="F312">
        <v>750</v>
      </c>
      <c r="G312" t="s">
        <v>5286</v>
      </c>
      <c r="H312" t="s">
        <v>3564</v>
      </c>
      <c r="I312" t="s">
        <v>3531</v>
      </c>
      <c r="J312" t="s">
        <v>3532</v>
      </c>
      <c r="K312" t="s">
        <v>3562</v>
      </c>
      <c r="L312" t="s">
        <v>5460</v>
      </c>
      <c r="M312" t="s">
        <v>3632</v>
      </c>
      <c r="N312" t="s">
        <v>5288</v>
      </c>
      <c r="O312" t="s">
        <v>3547</v>
      </c>
      <c r="P312" t="s">
        <v>5307</v>
      </c>
      <c r="Q312" t="s">
        <v>3532</v>
      </c>
      <c r="R312" t="s">
        <v>3521</v>
      </c>
      <c r="S312" t="s">
        <v>3535</v>
      </c>
      <c r="T312">
        <v>49.98</v>
      </c>
      <c r="U312" t="s">
        <v>3577</v>
      </c>
    </row>
    <row r="313" spans="1:21" x14ac:dyDescent="0.2">
      <c r="A313" t="s">
        <v>1781</v>
      </c>
      <c r="B313">
        <v>1000659</v>
      </c>
      <c r="C313">
        <v>12</v>
      </c>
      <c r="D313" t="s">
        <v>5436</v>
      </c>
      <c r="E313" t="s">
        <v>5680</v>
      </c>
      <c r="F313">
        <v>750</v>
      </c>
      <c r="G313" t="s">
        <v>5286</v>
      </c>
      <c r="H313" t="s">
        <v>3564</v>
      </c>
      <c r="I313" t="s">
        <v>3537</v>
      </c>
      <c r="J313" t="s">
        <v>3544</v>
      </c>
      <c r="K313" t="s">
        <v>3557</v>
      </c>
      <c r="L313" t="s">
        <v>5464</v>
      </c>
      <c r="M313" t="s">
        <v>3633</v>
      </c>
      <c r="N313" t="s">
        <v>5325</v>
      </c>
      <c r="O313" t="s">
        <v>3567</v>
      </c>
      <c r="P313" t="s">
        <v>5465</v>
      </c>
      <c r="Q313" t="s">
        <v>3544</v>
      </c>
      <c r="R313" t="s">
        <v>5313</v>
      </c>
      <c r="S313" t="s">
        <v>3601</v>
      </c>
      <c r="T313">
        <v>15.99</v>
      </c>
      <c r="U313" t="s">
        <v>3639</v>
      </c>
    </row>
    <row r="314" spans="1:21" x14ac:dyDescent="0.2">
      <c r="A314" t="s">
        <v>211</v>
      </c>
      <c r="B314">
        <v>1000661</v>
      </c>
      <c r="C314">
        <v>12</v>
      </c>
      <c r="D314" t="s">
        <v>5476</v>
      </c>
      <c r="E314" t="s">
        <v>5590</v>
      </c>
      <c r="F314">
        <v>750</v>
      </c>
      <c r="G314" t="s">
        <v>5286</v>
      </c>
      <c r="H314" t="s">
        <v>3539</v>
      </c>
      <c r="I314" t="s">
        <v>3523</v>
      </c>
      <c r="J314" t="s">
        <v>3544</v>
      </c>
      <c r="K314" t="s">
        <v>3557</v>
      </c>
      <c r="L314" t="s">
        <v>5464</v>
      </c>
      <c r="M314" t="s">
        <v>3633</v>
      </c>
      <c r="N314" t="s">
        <v>5325</v>
      </c>
      <c r="O314" t="s">
        <v>3567</v>
      </c>
      <c r="P314" t="s">
        <v>5465</v>
      </c>
      <c r="Q314" t="s">
        <v>3544</v>
      </c>
      <c r="R314" t="s">
        <v>5301</v>
      </c>
      <c r="S314" t="s">
        <v>3634</v>
      </c>
      <c r="T314">
        <v>19.989999999999998</v>
      </c>
      <c r="U314" t="s">
        <v>3561</v>
      </c>
    </row>
    <row r="315" spans="1:21" x14ac:dyDescent="0.2">
      <c r="A315" t="s">
        <v>1252</v>
      </c>
      <c r="B315">
        <v>1006490</v>
      </c>
      <c r="C315">
        <v>12</v>
      </c>
      <c r="D315" t="s">
        <v>5385</v>
      </c>
      <c r="E315" t="s">
        <v>5401</v>
      </c>
      <c r="F315">
        <v>750</v>
      </c>
      <c r="G315" t="s">
        <v>5286</v>
      </c>
      <c r="H315" t="s">
        <v>6974</v>
      </c>
      <c r="I315" t="s">
        <v>3537</v>
      </c>
      <c r="J315" t="s">
        <v>3544</v>
      </c>
      <c r="K315" t="s">
        <v>3557</v>
      </c>
      <c r="L315" t="s">
        <v>5398</v>
      </c>
      <c r="M315" t="s">
        <v>3609</v>
      </c>
      <c r="N315" t="s">
        <v>5288</v>
      </c>
      <c r="O315" t="s">
        <v>3527</v>
      </c>
      <c r="P315" t="s">
        <v>5399</v>
      </c>
      <c r="Q315" t="s">
        <v>5400</v>
      </c>
      <c r="R315" t="s">
        <v>5313</v>
      </c>
      <c r="S315" t="s">
        <v>3560</v>
      </c>
      <c r="T315">
        <v>15.99</v>
      </c>
      <c r="U315" t="s">
        <v>3610</v>
      </c>
    </row>
    <row r="316" spans="1:21" x14ac:dyDescent="0.2">
      <c r="A316" t="s">
        <v>212</v>
      </c>
      <c r="B316">
        <v>1000663</v>
      </c>
      <c r="C316">
        <v>6</v>
      </c>
      <c r="D316" t="s">
        <v>3521</v>
      </c>
      <c r="E316" t="s">
        <v>5664</v>
      </c>
      <c r="F316">
        <v>1420</v>
      </c>
      <c r="G316" t="s">
        <v>5286</v>
      </c>
      <c r="H316" t="s">
        <v>3550</v>
      </c>
      <c r="I316" t="s">
        <v>3537</v>
      </c>
      <c r="J316" t="s">
        <v>3656</v>
      </c>
      <c r="K316" t="s">
        <v>3657</v>
      </c>
      <c r="L316" t="s">
        <v>5574</v>
      </c>
      <c r="M316" t="s">
        <v>3658</v>
      </c>
      <c r="N316" t="s">
        <v>5288</v>
      </c>
      <c r="O316" t="s">
        <v>3567</v>
      </c>
      <c r="P316" t="s">
        <v>5326</v>
      </c>
      <c r="Q316" t="s">
        <v>5575</v>
      </c>
      <c r="R316" t="s">
        <v>3521</v>
      </c>
      <c r="S316" t="s">
        <v>3521</v>
      </c>
      <c r="T316">
        <v>12.6</v>
      </c>
      <c r="U316" t="s">
        <v>3627</v>
      </c>
    </row>
    <row r="317" spans="1:21" x14ac:dyDescent="0.2">
      <c r="A317" t="s">
        <v>205</v>
      </c>
      <c r="B317">
        <v>1000676</v>
      </c>
      <c r="C317">
        <v>12</v>
      </c>
      <c r="D317" t="s">
        <v>3521</v>
      </c>
      <c r="E317" t="s">
        <v>5327</v>
      </c>
      <c r="F317">
        <v>750</v>
      </c>
      <c r="G317" t="s">
        <v>5286</v>
      </c>
      <c r="H317" t="s">
        <v>3550</v>
      </c>
      <c r="I317" t="s">
        <v>3537</v>
      </c>
      <c r="J317" t="s">
        <v>3532</v>
      </c>
      <c r="K317" t="s">
        <v>3533</v>
      </c>
      <c r="L317" t="s">
        <v>5291</v>
      </c>
      <c r="M317" t="s">
        <v>3533</v>
      </c>
      <c r="N317" t="s">
        <v>5288</v>
      </c>
      <c r="O317" t="s">
        <v>3571</v>
      </c>
      <c r="P317" t="s">
        <v>3571</v>
      </c>
      <c r="Q317" t="s">
        <v>3532</v>
      </c>
      <c r="R317" t="s">
        <v>3521</v>
      </c>
      <c r="S317" t="s">
        <v>3535</v>
      </c>
      <c r="T317">
        <v>27.18</v>
      </c>
      <c r="U317" t="s">
        <v>53</v>
      </c>
    </row>
    <row r="318" spans="1:21" x14ac:dyDescent="0.2">
      <c r="A318" t="s">
        <v>206</v>
      </c>
      <c r="B318">
        <v>1000677</v>
      </c>
      <c r="C318">
        <v>24</v>
      </c>
      <c r="D318" t="s">
        <v>3521</v>
      </c>
      <c r="E318" t="s">
        <v>5320</v>
      </c>
      <c r="F318">
        <v>375</v>
      </c>
      <c r="G318" t="s">
        <v>5303</v>
      </c>
      <c r="H318" t="s">
        <v>6975</v>
      </c>
      <c r="I318" t="s">
        <v>3537</v>
      </c>
      <c r="J318" t="s">
        <v>3532</v>
      </c>
      <c r="K318" t="s">
        <v>3562</v>
      </c>
      <c r="L318" t="s">
        <v>5315</v>
      </c>
      <c r="M318" t="s">
        <v>3562</v>
      </c>
      <c r="N318" t="s">
        <v>5288</v>
      </c>
      <c r="O318" t="s">
        <v>3527</v>
      </c>
      <c r="P318" t="s">
        <v>5319</v>
      </c>
      <c r="Q318" t="s">
        <v>3532</v>
      </c>
      <c r="R318" t="s">
        <v>3521</v>
      </c>
      <c r="S318" t="s">
        <v>3535</v>
      </c>
      <c r="T318">
        <v>15.82</v>
      </c>
      <c r="U318" t="s">
        <v>53</v>
      </c>
    </row>
    <row r="319" spans="1:21" x14ac:dyDescent="0.2">
      <c r="A319" t="s">
        <v>213</v>
      </c>
      <c r="B319">
        <v>1000680</v>
      </c>
      <c r="C319">
        <v>1</v>
      </c>
      <c r="D319" t="s">
        <v>3521</v>
      </c>
      <c r="E319" t="s">
        <v>5681</v>
      </c>
      <c r="F319">
        <v>4092</v>
      </c>
      <c r="G319" t="s">
        <v>5286</v>
      </c>
      <c r="H319">
        <v>98</v>
      </c>
      <c r="I319" t="s">
        <v>3537</v>
      </c>
      <c r="J319" t="s">
        <v>3524</v>
      </c>
      <c r="K319" t="s">
        <v>3525</v>
      </c>
      <c r="L319" t="s">
        <v>5287</v>
      </c>
      <c r="M319" t="s">
        <v>3526</v>
      </c>
      <c r="N319" t="s">
        <v>5288</v>
      </c>
      <c r="O319" t="s">
        <v>3527</v>
      </c>
      <c r="P319" t="s">
        <v>5289</v>
      </c>
      <c r="Q319" t="s">
        <v>3524</v>
      </c>
      <c r="R319" t="s">
        <v>3521</v>
      </c>
      <c r="S319" t="s">
        <v>3528</v>
      </c>
      <c r="T319">
        <v>25.61</v>
      </c>
      <c r="U319" t="s">
        <v>3538</v>
      </c>
    </row>
    <row r="320" spans="1:21" x14ac:dyDescent="0.2">
      <c r="A320" t="s">
        <v>520</v>
      </c>
      <c r="B320">
        <v>1000681</v>
      </c>
      <c r="C320">
        <v>12</v>
      </c>
      <c r="D320" t="s">
        <v>5474</v>
      </c>
      <c r="E320" t="s">
        <v>5411</v>
      </c>
      <c r="F320">
        <v>750</v>
      </c>
      <c r="G320" t="s">
        <v>5286</v>
      </c>
      <c r="H320" t="s">
        <v>6973</v>
      </c>
      <c r="I320" t="s">
        <v>3537</v>
      </c>
      <c r="J320" t="s">
        <v>3544</v>
      </c>
      <c r="K320" t="s">
        <v>3557</v>
      </c>
      <c r="L320" t="s">
        <v>5412</v>
      </c>
      <c r="M320" t="s">
        <v>3613</v>
      </c>
      <c r="N320" t="s">
        <v>5413</v>
      </c>
      <c r="O320" t="s">
        <v>3614</v>
      </c>
      <c r="P320" t="s">
        <v>5414</v>
      </c>
      <c r="Q320" t="s">
        <v>3544</v>
      </c>
      <c r="R320" t="s">
        <v>5301</v>
      </c>
      <c r="S320" t="s">
        <v>3548</v>
      </c>
      <c r="T320">
        <v>12.99</v>
      </c>
      <c r="U320" t="s">
        <v>3576</v>
      </c>
    </row>
    <row r="321" spans="1:21" x14ac:dyDescent="0.2">
      <c r="A321" t="s">
        <v>207</v>
      </c>
      <c r="B321">
        <v>1000684</v>
      </c>
      <c r="C321">
        <v>12</v>
      </c>
      <c r="D321" t="s">
        <v>3521</v>
      </c>
      <c r="E321" t="s">
        <v>5314</v>
      </c>
      <c r="F321">
        <v>750</v>
      </c>
      <c r="G321" t="s">
        <v>5286</v>
      </c>
      <c r="H321" t="s">
        <v>6974</v>
      </c>
      <c r="I321" t="s">
        <v>3537</v>
      </c>
      <c r="J321" t="s">
        <v>3532</v>
      </c>
      <c r="K321" t="s">
        <v>3562</v>
      </c>
      <c r="L321" t="s">
        <v>5315</v>
      </c>
      <c r="M321" t="s">
        <v>3562</v>
      </c>
      <c r="N321" t="s">
        <v>5288</v>
      </c>
      <c r="O321" t="s">
        <v>3527</v>
      </c>
      <c r="P321" t="s">
        <v>5316</v>
      </c>
      <c r="Q321" t="s">
        <v>3532</v>
      </c>
      <c r="R321" t="s">
        <v>3521</v>
      </c>
      <c r="S321" t="s">
        <v>3535</v>
      </c>
      <c r="T321">
        <v>27.49</v>
      </c>
      <c r="U321" t="s">
        <v>3552</v>
      </c>
    </row>
    <row r="322" spans="1:21" x14ac:dyDescent="0.2">
      <c r="A322" t="s">
        <v>208</v>
      </c>
      <c r="B322">
        <v>1000685</v>
      </c>
      <c r="C322">
        <v>12</v>
      </c>
      <c r="D322" t="s">
        <v>5476</v>
      </c>
      <c r="E322" t="s">
        <v>5682</v>
      </c>
      <c r="F322">
        <v>750</v>
      </c>
      <c r="G322" t="s">
        <v>5286</v>
      </c>
      <c r="H322" t="s">
        <v>6974</v>
      </c>
      <c r="I322" t="s">
        <v>3537</v>
      </c>
      <c r="J322" t="s">
        <v>3544</v>
      </c>
      <c r="K322" t="s">
        <v>3557</v>
      </c>
      <c r="L322" t="s">
        <v>5418</v>
      </c>
      <c r="M322" t="s">
        <v>3615</v>
      </c>
      <c r="N322" t="s">
        <v>5419</v>
      </c>
      <c r="O322" t="s">
        <v>3616</v>
      </c>
      <c r="P322" t="s">
        <v>5482</v>
      </c>
      <c r="Q322" t="s">
        <v>3544</v>
      </c>
      <c r="R322" t="s">
        <v>5301</v>
      </c>
      <c r="S322" t="s">
        <v>3636</v>
      </c>
      <c r="T322">
        <v>13.49</v>
      </c>
      <c r="U322" t="s">
        <v>3555</v>
      </c>
    </row>
    <row r="323" spans="1:21" x14ac:dyDescent="0.2">
      <c r="A323" t="s">
        <v>521</v>
      </c>
      <c r="B323">
        <v>1000688</v>
      </c>
      <c r="C323">
        <v>12</v>
      </c>
      <c r="D323" t="s">
        <v>5470</v>
      </c>
      <c r="E323" t="s">
        <v>5481</v>
      </c>
      <c r="F323">
        <v>750</v>
      </c>
      <c r="G323" t="s">
        <v>5286</v>
      </c>
      <c r="H323" t="s">
        <v>6974</v>
      </c>
      <c r="I323" t="s">
        <v>3537</v>
      </c>
      <c r="J323" t="s">
        <v>3544</v>
      </c>
      <c r="K323" t="s">
        <v>3557</v>
      </c>
      <c r="L323" t="s">
        <v>5418</v>
      </c>
      <c r="M323" t="s">
        <v>3615</v>
      </c>
      <c r="N323" t="s">
        <v>5419</v>
      </c>
      <c r="O323" t="s">
        <v>3616</v>
      </c>
      <c r="P323" t="s">
        <v>5420</v>
      </c>
      <c r="Q323" t="s">
        <v>3544</v>
      </c>
      <c r="R323" t="s">
        <v>5301</v>
      </c>
      <c r="S323" t="s">
        <v>3548</v>
      </c>
      <c r="T323">
        <v>14.99</v>
      </c>
      <c r="U323" t="s">
        <v>3639</v>
      </c>
    </row>
    <row r="324" spans="1:21" x14ac:dyDescent="0.2">
      <c r="A324" t="s">
        <v>405</v>
      </c>
      <c r="B324">
        <v>1000691</v>
      </c>
      <c r="C324">
        <v>24</v>
      </c>
      <c r="D324" t="s">
        <v>3521</v>
      </c>
      <c r="E324" t="s">
        <v>5683</v>
      </c>
      <c r="F324">
        <v>500</v>
      </c>
      <c r="G324" t="s">
        <v>5339</v>
      </c>
      <c r="H324">
        <v>98</v>
      </c>
      <c r="I324" t="s">
        <v>3523</v>
      </c>
      <c r="J324" t="s">
        <v>3524</v>
      </c>
      <c r="K324" t="s">
        <v>3525</v>
      </c>
      <c r="L324" t="s">
        <v>5287</v>
      </c>
      <c r="M324" t="s">
        <v>3526</v>
      </c>
      <c r="N324" t="s">
        <v>5288</v>
      </c>
      <c r="O324" t="s">
        <v>3621</v>
      </c>
      <c r="P324" t="s">
        <v>5433</v>
      </c>
      <c r="Q324" t="s">
        <v>3524</v>
      </c>
      <c r="R324" t="s">
        <v>3521</v>
      </c>
      <c r="S324" t="s">
        <v>3528</v>
      </c>
      <c r="T324">
        <v>4.09</v>
      </c>
      <c r="U324" t="s">
        <v>3578</v>
      </c>
    </row>
    <row r="325" spans="1:21" x14ac:dyDescent="0.2">
      <c r="A325" t="s">
        <v>2645</v>
      </c>
      <c r="B325">
        <v>1000692</v>
      </c>
      <c r="C325">
        <v>24</v>
      </c>
      <c r="D325" t="s">
        <v>3521</v>
      </c>
      <c r="E325" t="s">
        <v>5605</v>
      </c>
      <c r="F325">
        <v>500</v>
      </c>
      <c r="G325" t="s">
        <v>5339</v>
      </c>
      <c r="H325">
        <v>98</v>
      </c>
      <c r="I325" t="s">
        <v>3537</v>
      </c>
      <c r="J325" t="s">
        <v>3524</v>
      </c>
      <c r="K325" t="s">
        <v>3525</v>
      </c>
      <c r="L325" t="s">
        <v>5287</v>
      </c>
      <c r="M325" t="s">
        <v>3526</v>
      </c>
      <c r="N325" t="s">
        <v>5288</v>
      </c>
      <c r="O325" t="s">
        <v>3621</v>
      </c>
      <c r="P325" t="s">
        <v>5433</v>
      </c>
      <c r="Q325" t="s">
        <v>3524</v>
      </c>
      <c r="R325" t="s">
        <v>3521</v>
      </c>
      <c r="S325" t="s">
        <v>3528</v>
      </c>
      <c r="T325">
        <v>3.79</v>
      </c>
      <c r="U325" t="s">
        <v>3663</v>
      </c>
    </row>
    <row r="326" spans="1:21" x14ac:dyDescent="0.2">
      <c r="A326" t="s">
        <v>910</v>
      </c>
      <c r="B326">
        <v>1000693</v>
      </c>
      <c r="C326">
        <v>12</v>
      </c>
      <c r="D326" t="s">
        <v>5478</v>
      </c>
      <c r="E326" t="s">
        <v>5479</v>
      </c>
      <c r="F326">
        <v>750</v>
      </c>
      <c r="G326" t="s">
        <v>5286</v>
      </c>
      <c r="H326" t="s">
        <v>6975</v>
      </c>
      <c r="I326" t="s">
        <v>3597</v>
      </c>
      <c r="J326" t="s">
        <v>3544</v>
      </c>
      <c r="K326" t="s">
        <v>3557</v>
      </c>
      <c r="L326" t="s">
        <v>5418</v>
      </c>
      <c r="M326" t="s">
        <v>3615</v>
      </c>
      <c r="N326" t="s">
        <v>5419</v>
      </c>
      <c r="O326" t="s">
        <v>3616</v>
      </c>
      <c r="P326" t="s">
        <v>5420</v>
      </c>
      <c r="Q326" t="s">
        <v>3544</v>
      </c>
      <c r="R326" t="s">
        <v>5301</v>
      </c>
      <c r="S326" t="s">
        <v>3548</v>
      </c>
      <c r="T326">
        <v>10.99</v>
      </c>
      <c r="U326" t="s">
        <v>3639</v>
      </c>
    </row>
    <row r="327" spans="1:21" x14ac:dyDescent="0.2">
      <c r="A327" t="s">
        <v>406</v>
      </c>
      <c r="B327">
        <v>1000697</v>
      </c>
      <c r="C327">
        <v>3</v>
      </c>
      <c r="D327" t="s">
        <v>3521</v>
      </c>
      <c r="E327" t="s">
        <v>5684</v>
      </c>
      <c r="F327">
        <v>2840</v>
      </c>
      <c r="G327" t="s">
        <v>5339</v>
      </c>
      <c r="H327">
        <v>98</v>
      </c>
      <c r="I327" t="s">
        <v>3537</v>
      </c>
      <c r="J327" t="s">
        <v>3524</v>
      </c>
      <c r="K327" t="s">
        <v>3525</v>
      </c>
      <c r="L327" t="s">
        <v>5287</v>
      </c>
      <c r="M327" t="s">
        <v>3526</v>
      </c>
      <c r="N327" t="s">
        <v>5288</v>
      </c>
      <c r="O327" t="s">
        <v>3527</v>
      </c>
      <c r="P327" t="s">
        <v>5289</v>
      </c>
      <c r="Q327" t="s">
        <v>3524</v>
      </c>
      <c r="R327" t="s">
        <v>3521</v>
      </c>
      <c r="S327" t="s">
        <v>3528</v>
      </c>
      <c r="T327">
        <v>18.21</v>
      </c>
      <c r="U327" t="s">
        <v>3578</v>
      </c>
    </row>
    <row r="328" spans="1:21" x14ac:dyDescent="0.2">
      <c r="A328" t="s">
        <v>1024</v>
      </c>
      <c r="B328">
        <v>1000698</v>
      </c>
      <c r="C328">
        <v>12</v>
      </c>
      <c r="D328" t="s">
        <v>3521</v>
      </c>
      <c r="E328" t="s">
        <v>5685</v>
      </c>
      <c r="F328">
        <v>750</v>
      </c>
      <c r="G328" t="s">
        <v>5339</v>
      </c>
      <c r="H328" t="s">
        <v>3550</v>
      </c>
      <c r="I328" t="s">
        <v>3523</v>
      </c>
      <c r="J328" t="s">
        <v>3524</v>
      </c>
      <c r="K328" t="s">
        <v>3540</v>
      </c>
      <c r="L328" t="s">
        <v>5295</v>
      </c>
      <c r="M328" t="s">
        <v>3541</v>
      </c>
      <c r="N328" t="s">
        <v>5288</v>
      </c>
      <c r="O328" t="s">
        <v>3614</v>
      </c>
      <c r="P328" t="s">
        <v>5524</v>
      </c>
      <c r="Q328" t="s">
        <v>3524</v>
      </c>
      <c r="R328" t="s">
        <v>3521</v>
      </c>
      <c r="S328" t="s">
        <v>3528</v>
      </c>
      <c r="T328">
        <v>5.79</v>
      </c>
      <c r="U328" t="s">
        <v>3578</v>
      </c>
    </row>
    <row r="329" spans="1:21" x14ac:dyDescent="0.2">
      <c r="A329" t="s">
        <v>407</v>
      </c>
      <c r="B329">
        <v>1000701</v>
      </c>
      <c r="C329">
        <v>1</v>
      </c>
      <c r="D329" t="s">
        <v>3521</v>
      </c>
      <c r="E329" t="s">
        <v>5686</v>
      </c>
      <c r="F329">
        <v>4092</v>
      </c>
      <c r="G329" t="s">
        <v>5286</v>
      </c>
      <c r="H329" t="s">
        <v>3530</v>
      </c>
      <c r="I329" t="s">
        <v>3523</v>
      </c>
      <c r="J329" t="s">
        <v>3524</v>
      </c>
      <c r="K329" t="s">
        <v>3525</v>
      </c>
      <c r="L329" t="s">
        <v>5287</v>
      </c>
      <c r="M329" t="s">
        <v>3526</v>
      </c>
      <c r="N329" t="s">
        <v>5288</v>
      </c>
      <c r="O329" t="s">
        <v>3527</v>
      </c>
      <c r="P329" t="s">
        <v>5289</v>
      </c>
      <c r="Q329" t="s">
        <v>3524</v>
      </c>
      <c r="R329" t="s">
        <v>3521</v>
      </c>
      <c r="S329" t="s">
        <v>3528</v>
      </c>
      <c r="T329">
        <v>26.49</v>
      </c>
      <c r="U329" t="s">
        <v>3578</v>
      </c>
    </row>
    <row r="330" spans="1:21" x14ac:dyDescent="0.2">
      <c r="A330" t="s">
        <v>626</v>
      </c>
      <c r="B330">
        <v>1000706</v>
      </c>
      <c r="C330">
        <v>1</v>
      </c>
      <c r="D330" t="s">
        <v>3521</v>
      </c>
      <c r="E330" t="s">
        <v>5687</v>
      </c>
      <c r="F330">
        <v>4092</v>
      </c>
      <c r="G330" t="s">
        <v>5286</v>
      </c>
      <c r="H330" t="s">
        <v>3550</v>
      </c>
      <c r="I330" t="s">
        <v>3523</v>
      </c>
      <c r="J330" t="s">
        <v>3524</v>
      </c>
      <c r="K330" t="s">
        <v>3525</v>
      </c>
      <c r="L330" t="s">
        <v>5287</v>
      </c>
      <c r="M330" t="s">
        <v>3526</v>
      </c>
      <c r="N330" t="s">
        <v>5288</v>
      </c>
      <c r="O330" t="s">
        <v>3527</v>
      </c>
      <c r="P330" t="s">
        <v>5688</v>
      </c>
      <c r="Q330" t="s">
        <v>3524</v>
      </c>
      <c r="R330" t="s">
        <v>3521</v>
      </c>
      <c r="S330" t="s">
        <v>3528</v>
      </c>
      <c r="T330">
        <v>26.49</v>
      </c>
      <c r="U330" t="s">
        <v>3538</v>
      </c>
    </row>
    <row r="331" spans="1:21" x14ac:dyDescent="0.2">
      <c r="A331" t="s">
        <v>627</v>
      </c>
      <c r="B331">
        <v>1000708</v>
      </c>
      <c r="C331">
        <v>1</v>
      </c>
      <c r="D331" t="s">
        <v>3521</v>
      </c>
      <c r="E331" t="s">
        <v>5689</v>
      </c>
      <c r="F331">
        <v>4092</v>
      </c>
      <c r="G331" t="s">
        <v>5286</v>
      </c>
      <c r="H331" t="s">
        <v>3522</v>
      </c>
      <c r="I331" t="s">
        <v>3523</v>
      </c>
      <c r="J331" t="s">
        <v>3524</v>
      </c>
      <c r="K331" t="s">
        <v>3525</v>
      </c>
      <c r="L331" t="s">
        <v>5287</v>
      </c>
      <c r="M331" t="s">
        <v>3526</v>
      </c>
      <c r="N331" t="s">
        <v>5288</v>
      </c>
      <c r="O331" t="s">
        <v>3527</v>
      </c>
      <c r="P331" t="s">
        <v>5289</v>
      </c>
      <c r="Q331" t="s">
        <v>3524</v>
      </c>
      <c r="R331" t="s">
        <v>3521</v>
      </c>
      <c r="S331" t="s">
        <v>3528</v>
      </c>
      <c r="T331">
        <v>26.49</v>
      </c>
      <c r="U331" t="s">
        <v>3538</v>
      </c>
    </row>
    <row r="332" spans="1:21" x14ac:dyDescent="0.2">
      <c r="A332" t="s">
        <v>214</v>
      </c>
      <c r="B332">
        <v>1000710</v>
      </c>
      <c r="C332">
        <v>24</v>
      </c>
      <c r="D332" t="s">
        <v>3521</v>
      </c>
      <c r="E332" t="s">
        <v>5363</v>
      </c>
      <c r="F332">
        <v>375</v>
      </c>
      <c r="G332" t="s">
        <v>5286</v>
      </c>
      <c r="H332" t="s">
        <v>3539</v>
      </c>
      <c r="I332" t="s">
        <v>3531</v>
      </c>
      <c r="J332" t="s">
        <v>3532</v>
      </c>
      <c r="K332" t="s">
        <v>3565</v>
      </c>
      <c r="L332" t="s">
        <v>5361</v>
      </c>
      <c r="M332" t="s">
        <v>3586</v>
      </c>
      <c r="N332" t="s">
        <v>5292</v>
      </c>
      <c r="O332" t="s">
        <v>3534</v>
      </c>
      <c r="P332" t="s">
        <v>5362</v>
      </c>
      <c r="Q332" t="s">
        <v>3532</v>
      </c>
      <c r="R332" t="s">
        <v>3521</v>
      </c>
      <c r="S332" t="s">
        <v>3580</v>
      </c>
      <c r="T332">
        <v>34.99</v>
      </c>
      <c r="U332" t="s">
        <v>3536</v>
      </c>
    </row>
    <row r="333" spans="1:21" x14ac:dyDescent="0.2">
      <c r="A333" t="s">
        <v>827</v>
      </c>
      <c r="B333">
        <v>1000711</v>
      </c>
      <c r="C333">
        <v>1</v>
      </c>
      <c r="D333" t="s">
        <v>3521</v>
      </c>
      <c r="E333" t="s">
        <v>5690</v>
      </c>
      <c r="F333">
        <v>4092</v>
      </c>
      <c r="G333" t="s">
        <v>5286</v>
      </c>
      <c r="H333" t="s">
        <v>3530</v>
      </c>
      <c r="I333" t="s">
        <v>3523</v>
      </c>
      <c r="J333" t="s">
        <v>3524</v>
      </c>
      <c r="K333" t="s">
        <v>3525</v>
      </c>
      <c r="L333" t="s">
        <v>5287</v>
      </c>
      <c r="M333" t="s">
        <v>3526</v>
      </c>
      <c r="N333" t="s">
        <v>5288</v>
      </c>
      <c r="O333" t="s">
        <v>3527</v>
      </c>
      <c r="P333" t="s">
        <v>5289</v>
      </c>
      <c r="Q333" t="s">
        <v>3524</v>
      </c>
      <c r="R333" t="s">
        <v>3521</v>
      </c>
      <c r="S333" t="s">
        <v>3528</v>
      </c>
      <c r="T333">
        <v>26.49</v>
      </c>
      <c r="U333" t="s">
        <v>3578</v>
      </c>
    </row>
    <row r="334" spans="1:21" x14ac:dyDescent="0.2">
      <c r="A334" t="s">
        <v>828</v>
      </c>
      <c r="B334">
        <v>1000712</v>
      </c>
      <c r="C334">
        <v>1</v>
      </c>
      <c r="D334" t="s">
        <v>3521</v>
      </c>
      <c r="E334" t="s">
        <v>5691</v>
      </c>
      <c r="F334">
        <v>4092</v>
      </c>
      <c r="G334" t="s">
        <v>5286</v>
      </c>
      <c r="H334" t="s">
        <v>3522</v>
      </c>
      <c r="I334" t="s">
        <v>3523</v>
      </c>
      <c r="J334" t="s">
        <v>3524</v>
      </c>
      <c r="K334" t="s">
        <v>3525</v>
      </c>
      <c r="L334" t="s">
        <v>5287</v>
      </c>
      <c r="M334" t="s">
        <v>3526</v>
      </c>
      <c r="N334" t="s">
        <v>5288</v>
      </c>
      <c r="O334" t="s">
        <v>3527</v>
      </c>
      <c r="P334" t="s">
        <v>5289</v>
      </c>
      <c r="Q334" t="s">
        <v>3524</v>
      </c>
      <c r="R334" t="s">
        <v>3521</v>
      </c>
      <c r="S334" t="s">
        <v>3528</v>
      </c>
      <c r="T334">
        <v>27.49</v>
      </c>
      <c r="U334" t="s">
        <v>3578</v>
      </c>
    </row>
    <row r="335" spans="1:21" x14ac:dyDescent="0.2">
      <c r="A335" t="s">
        <v>408</v>
      </c>
      <c r="B335">
        <v>1000713</v>
      </c>
      <c r="C335">
        <v>1</v>
      </c>
      <c r="D335" t="s">
        <v>3521</v>
      </c>
      <c r="E335" t="s">
        <v>5692</v>
      </c>
      <c r="F335">
        <v>4092</v>
      </c>
      <c r="G335" t="s">
        <v>5286</v>
      </c>
      <c r="H335">
        <v>98</v>
      </c>
      <c r="I335" t="s">
        <v>3597</v>
      </c>
      <c r="J335" t="s">
        <v>3524</v>
      </c>
      <c r="K335" t="s">
        <v>3665</v>
      </c>
      <c r="L335" t="s">
        <v>5693</v>
      </c>
      <c r="M335" t="s">
        <v>3666</v>
      </c>
      <c r="N335" t="s">
        <v>5288</v>
      </c>
      <c r="O335" t="s">
        <v>3527</v>
      </c>
      <c r="P335" t="s">
        <v>5289</v>
      </c>
      <c r="Q335" t="s">
        <v>3524</v>
      </c>
      <c r="R335" t="s">
        <v>3521</v>
      </c>
      <c r="S335" t="s">
        <v>3528</v>
      </c>
      <c r="T335">
        <v>21.81</v>
      </c>
      <c r="U335" t="s">
        <v>3538</v>
      </c>
    </row>
    <row r="336" spans="1:21" x14ac:dyDescent="0.2">
      <c r="A336" t="s">
        <v>209</v>
      </c>
      <c r="B336">
        <v>1000714</v>
      </c>
      <c r="C336">
        <v>24</v>
      </c>
      <c r="D336" t="s">
        <v>3521</v>
      </c>
      <c r="E336" t="s">
        <v>5335</v>
      </c>
      <c r="F336">
        <v>375</v>
      </c>
      <c r="G336" t="s">
        <v>5303</v>
      </c>
      <c r="H336" t="s">
        <v>6975</v>
      </c>
      <c r="I336" t="s">
        <v>3537</v>
      </c>
      <c r="J336" t="s">
        <v>3532</v>
      </c>
      <c r="K336" t="s">
        <v>3660</v>
      </c>
      <c r="L336" t="s">
        <v>5337</v>
      </c>
      <c r="M336" t="s">
        <v>3701</v>
      </c>
      <c r="N336" t="s">
        <v>5288</v>
      </c>
      <c r="O336" t="s">
        <v>3711</v>
      </c>
      <c r="P336" t="s">
        <v>3711</v>
      </c>
      <c r="Q336" t="s">
        <v>3532</v>
      </c>
      <c r="R336" t="s">
        <v>3521</v>
      </c>
      <c r="S336" t="s">
        <v>3535</v>
      </c>
      <c r="T336">
        <v>16.989999999999998</v>
      </c>
      <c r="U336" t="s">
        <v>53</v>
      </c>
    </row>
    <row r="337" spans="1:21" x14ac:dyDescent="0.2">
      <c r="A337" t="s">
        <v>280</v>
      </c>
      <c r="B337">
        <v>1000715</v>
      </c>
      <c r="C337">
        <v>12</v>
      </c>
      <c r="D337" t="s">
        <v>5480</v>
      </c>
      <c r="E337" t="s">
        <v>5694</v>
      </c>
      <c r="F337">
        <v>750</v>
      </c>
      <c r="G337" t="s">
        <v>5286</v>
      </c>
      <c r="H337" t="s">
        <v>3550</v>
      </c>
      <c r="I337" t="s">
        <v>3537</v>
      </c>
      <c r="J337" t="s">
        <v>3544</v>
      </c>
      <c r="K337" t="s">
        <v>3557</v>
      </c>
      <c r="L337" t="s">
        <v>5422</v>
      </c>
      <c r="M337" t="s">
        <v>3618</v>
      </c>
      <c r="N337" t="s">
        <v>5299</v>
      </c>
      <c r="O337" t="s">
        <v>3547</v>
      </c>
      <c r="P337" t="s">
        <v>5490</v>
      </c>
      <c r="Q337" t="s">
        <v>3544</v>
      </c>
      <c r="R337" t="s">
        <v>5301</v>
      </c>
      <c r="S337" t="s">
        <v>3634</v>
      </c>
      <c r="T337">
        <v>14.99</v>
      </c>
      <c r="U337" t="s">
        <v>3561</v>
      </c>
    </row>
    <row r="338" spans="1:21" x14ac:dyDescent="0.2">
      <c r="A338" t="s">
        <v>281</v>
      </c>
      <c r="B338">
        <v>1000716</v>
      </c>
      <c r="C338">
        <v>12</v>
      </c>
      <c r="D338" t="s">
        <v>5470</v>
      </c>
      <c r="E338" t="s">
        <v>5590</v>
      </c>
      <c r="F338">
        <v>750</v>
      </c>
      <c r="G338" t="s">
        <v>5286</v>
      </c>
      <c r="H338" t="s">
        <v>6974</v>
      </c>
      <c r="I338" t="s">
        <v>3537</v>
      </c>
      <c r="J338" t="s">
        <v>3544</v>
      </c>
      <c r="K338" t="s">
        <v>3557</v>
      </c>
      <c r="L338" t="s">
        <v>5464</v>
      </c>
      <c r="M338" t="s">
        <v>3633</v>
      </c>
      <c r="N338" t="s">
        <v>5325</v>
      </c>
      <c r="O338" t="s">
        <v>3567</v>
      </c>
      <c r="P338" t="s">
        <v>5465</v>
      </c>
      <c r="Q338" t="s">
        <v>3544</v>
      </c>
      <c r="R338" t="s">
        <v>5301</v>
      </c>
      <c r="S338" t="s">
        <v>3548</v>
      </c>
      <c r="T338">
        <v>14.99</v>
      </c>
      <c r="U338" t="s">
        <v>3561</v>
      </c>
    </row>
    <row r="339" spans="1:21" x14ac:dyDescent="0.2">
      <c r="A339" t="s">
        <v>215</v>
      </c>
      <c r="B339">
        <v>1000722</v>
      </c>
      <c r="C339">
        <v>1</v>
      </c>
      <c r="D339" t="s">
        <v>3521</v>
      </c>
      <c r="E339" t="s">
        <v>5691</v>
      </c>
      <c r="F339">
        <v>8184</v>
      </c>
      <c r="G339" t="s">
        <v>5286</v>
      </c>
      <c r="H339" t="s">
        <v>3550</v>
      </c>
      <c r="I339" t="s">
        <v>3523</v>
      </c>
      <c r="J339" t="s">
        <v>3524</v>
      </c>
      <c r="K339" t="s">
        <v>3525</v>
      </c>
      <c r="L339" t="s">
        <v>5287</v>
      </c>
      <c r="M339" t="s">
        <v>3526</v>
      </c>
      <c r="N339" t="s">
        <v>5288</v>
      </c>
      <c r="O339" t="s">
        <v>3527</v>
      </c>
      <c r="P339" t="s">
        <v>5289</v>
      </c>
      <c r="Q339" t="s">
        <v>3524</v>
      </c>
      <c r="R339" t="s">
        <v>3521</v>
      </c>
      <c r="S339" t="s">
        <v>3528</v>
      </c>
      <c r="T339">
        <v>48.99</v>
      </c>
      <c r="U339" t="s">
        <v>3578</v>
      </c>
    </row>
    <row r="340" spans="1:21" x14ac:dyDescent="0.2">
      <c r="A340" t="s">
        <v>592</v>
      </c>
      <c r="B340">
        <v>1000725</v>
      </c>
      <c r="C340">
        <v>12</v>
      </c>
      <c r="D340" t="s">
        <v>3521</v>
      </c>
      <c r="E340" t="s">
        <v>5371</v>
      </c>
      <c r="F340">
        <v>750</v>
      </c>
      <c r="G340" t="s">
        <v>5286</v>
      </c>
      <c r="H340" t="s">
        <v>6974</v>
      </c>
      <c r="I340" t="s">
        <v>3537</v>
      </c>
      <c r="J340" t="s">
        <v>3532</v>
      </c>
      <c r="K340" t="s">
        <v>3588</v>
      </c>
      <c r="L340" t="s">
        <v>5372</v>
      </c>
      <c r="M340" t="s">
        <v>3594</v>
      </c>
      <c r="N340" t="s">
        <v>5354</v>
      </c>
      <c r="O340" t="s">
        <v>3584</v>
      </c>
      <c r="P340" t="s">
        <v>3584</v>
      </c>
      <c r="Q340" t="s">
        <v>3532</v>
      </c>
      <c r="R340" t="s">
        <v>3521</v>
      </c>
      <c r="S340" t="s">
        <v>3591</v>
      </c>
      <c r="T340">
        <v>30.54</v>
      </c>
      <c r="U340" t="s">
        <v>53</v>
      </c>
    </row>
    <row r="341" spans="1:21" x14ac:dyDescent="0.2">
      <c r="A341" t="s">
        <v>1919</v>
      </c>
      <c r="B341">
        <v>1010159</v>
      </c>
      <c r="C341">
        <v>12</v>
      </c>
      <c r="D341" t="s">
        <v>5385</v>
      </c>
      <c r="E341" t="s">
        <v>5401</v>
      </c>
      <c r="F341">
        <v>750</v>
      </c>
      <c r="G341" t="s">
        <v>5286</v>
      </c>
      <c r="H341" t="s">
        <v>3751</v>
      </c>
      <c r="I341" t="s">
        <v>3597</v>
      </c>
      <c r="J341" t="s">
        <v>3544</v>
      </c>
      <c r="K341" t="s">
        <v>3557</v>
      </c>
      <c r="L341" t="s">
        <v>5398</v>
      </c>
      <c r="M341" t="s">
        <v>3609</v>
      </c>
      <c r="N341" t="s">
        <v>5288</v>
      </c>
      <c r="O341" t="s">
        <v>3527</v>
      </c>
      <c r="P341" t="s">
        <v>5399</v>
      </c>
      <c r="Q341" t="s">
        <v>5400</v>
      </c>
      <c r="R341" t="s">
        <v>5313</v>
      </c>
      <c r="S341" t="s">
        <v>3560</v>
      </c>
      <c r="T341">
        <v>11.79</v>
      </c>
      <c r="U341" t="s">
        <v>3610</v>
      </c>
    </row>
    <row r="342" spans="1:21" x14ac:dyDescent="0.2">
      <c r="A342" t="s">
        <v>593</v>
      </c>
      <c r="B342">
        <v>1000728</v>
      </c>
      <c r="C342">
        <v>6</v>
      </c>
      <c r="D342" t="s">
        <v>3521</v>
      </c>
      <c r="E342" t="s">
        <v>5371</v>
      </c>
      <c r="F342">
        <v>1140</v>
      </c>
      <c r="G342" t="s">
        <v>5286</v>
      </c>
      <c r="H342" t="s">
        <v>6975</v>
      </c>
      <c r="I342" t="s">
        <v>3537</v>
      </c>
      <c r="J342" t="s">
        <v>3532</v>
      </c>
      <c r="K342" t="s">
        <v>3588</v>
      </c>
      <c r="L342" t="s">
        <v>5372</v>
      </c>
      <c r="M342" t="s">
        <v>3594</v>
      </c>
      <c r="N342" t="s">
        <v>5354</v>
      </c>
      <c r="O342" t="s">
        <v>3584</v>
      </c>
      <c r="P342" t="s">
        <v>3584</v>
      </c>
      <c r="Q342" t="s">
        <v>3532</v>
      </c>
      <c r="R342" t="s">
        <v>3521</v>
      </c>
      <c r="S342" t="s">
        <v>3591</v>
      </c>
      <c r="T342">
        <v>44.49</v>
      </c>
      <c r="U342" t="s">
        <v>53</v>
      </c>
    </row>
    <row r="343" spans="1:21" x14ac:dyDescent="0.2">
      <c r="A343" t="s">
        <v>409</v>
      </c>
      <c r="B343">
        <v>1000729</v>
      </c>
      <c r="C343">
        <v>12</v>
      </c>
      <c r="D343" t="s">
        <v>5403</v>
      </c>
      <c r="E343" t="s">
        <v>5694</v>
      </c>
      <c r="F343">
        <v>750</v>
      </c>
      <c r="G343" t="s">
        <v>5286</v>
      </c>
      <c r="H343" t="s">
        <v>3550</v>
      </c>
      <c r="I343" t="s">
        <v>3537</v>
      </c>
      <c r="J343" t="s">
        <v>3544</v>
      </c>
      <c r="K343" t="s">
        <v>3557</v>
      </c>
      <c r="L343" t="s">
        <v>5422</v>
      </c>
      <c r="M343" t="s">
        <v>3618</v>
      </c>
      <c r="N343" t="s">
        <v>5299</v>
      </c>
      <c r="O343" t="s">
        <v>3547</v>
      </c>
      <c r="P343" t="s">
        <v>5490</v>
      </c>
      <c r="Q343" t="s">
        <v>3544</v>
      </c>
      <c r="R343" t="s">
        <v>5313</v>
      </c>
      <c r="S343" t="s">
        <v>3575</v>
      </c>
      <c r="T343">
        <v>14.99</v>
      </c>
      <c r="U343" t="s">
        <v>3561</v>
      </c>
    </row>
    <row r="344" spans="1:21" x14ac:dyDescent="0.2">
      <c r="A344" t="s">
        <v>806</v>
      </c>
      <c r="B344">
        <v>1000730</v>
      </c>
      <c r="C344">
        <v>12</v>
      </c>
      <c r="D344" t="s">
        <v>3521</v>
      </c>
      <c r="E344" t="s">
        <v>5358</v>
      </c>
      <c r="F344">
        <v>750</v>
      </c>
      <c r="G344" t="s">
        <v>5303</v>
      </c>
      <c r="H344" t="s">
        <v>6975</v>
      </c>
      <c r="I344" t="s">
        <v>3537</v>
      </c>
      <c r="J344" t="s">
        <v>3532</v>
      </c>
      <c r="K344" t="s">
        <v>3565</v>
      </c>
      <c r="L344" t="s">
        <v>5356</v>
      </c>
      <c r="M344" t="s">
        <v>3585</v>
      </c>
      <c r="N344" t="s">
        <v>5292</v>
      </c>
      <c r="O344" t="s">
        <v>3534</v>
      </c>
      <c r="P344" t="s">
        <v>5293</v>
      </c>
      <c r="Q344" t="s">
        <v>3532</v>
      </c>
      <c r="R344" t="s">
        <v>3521</v>
      </c>
      <c r="S344" t="s">
        <v>3581</v>
      </c>
      <c r="T344">
        <v>30.28</v>
      </c>
      <c r="U344" t="s">
        <v>53</v>
      </c>
    </row>
    <row r="345" spans="1:21" x14ac:dyDescent="0.2">
      <c r="A345" t="s">
        <v>282</v>
      </c>
      <c r="B345">
        <v>1000731</v>
      </c>
      <c r="C345">
        <v>6</v>
      </c>
      <c r="D345" t="s">
        <v>3521</v>
      </c>
      <c r="E345" t="s">
        <v>5327</v>
      </c>
      <c r="F345">
        <v>1750</v>
      </c>
      <c r="G345" t="s">
        <v>5303</v>
      </c>
      <c r="H345" t="s">
        <v>3550</v>
      </c>
      <c r="I345" t="s">
        <v>3537</v>
      </c>
      <c r="J345" t="s">
        <v>3532</v>
      </c>
      <c r="K345" t="s">
        <v>3533</v>
      </c>
      <c r="L345" t="s">
        <v>5291</v>
      </c>
      <c r="M345" t="s">
        <v>3533</v>
      </c>
      <c r="N345" t="s">
        <v>5288</v>
      </c>
      <c r="O345" t="s">
        <v>3571</v>
      </c>
      <c r="P345" t="s">
        <v>3571</v>
      </c>
      <c r="Q345" t="s">
        <v>3532</v>
      </c>
      <c r="R345" t="s">
        <v>3521</v>
      </c>
      <c r="S345" t="s">
        <v>3535</v>
      </c>
      <c r="T345">
        <v>58.99</v>
      </c>
      <c r="U345" t="s">
        <v>53</v>
      </c>
    </row>
    <row r="346" spans="1:21" x14ac:dyDescent="0.2">
      <c r="A346" t="s">
        <v>461</v>
      </c>
      <c r="B346">
        <v>1000732</v>
      </c>
      <c r="C346">
        <v>12</v>
      </c>
      <c r="D346" t="s">
        <v>5666</v>
      </c>
      <c r="E346" t="s">
        <v>5695</v>
      </c>
      <c r="F346">
        <v>750</v>
      </c>
      <c r="G346" t="s">
        <v>5286</v>
      </c>
      <c r="H346" t="s">
        <v>6973</v>
      </c>
      <c r="I346" t="s">
        <v>3537</v>
      </c>
      <c r="J346" t="s">
        <v>3544</v>
      </c>
      <c r="K346" t="s">
        <v>3557</v>
      </c>
      <c r="L346" t="s">
        <v>5508</v>
      </c>
      <c r="M346" t="s">
        <v>3645</v>
      </c>
      <c r="N346" t="s">
        <v>5331</v>
      </c>
      <c r="O346" t="s">
        <v>3574</v>
      </c>
      <c r="P346" t="s">
        <v>5696</v>
      </c>
      <c r="Q346" t="s">
        <v>3544</v>
      </c>
      <c r="R346" t="s">
        <v>5301</v>
      </c>
      <c r="S346" t="s">
        <v>3634</v>
      </c>
      <c r="T346">
        <v>15.99</v>
      </c>
      <c r="U346" t="s">
        <v>3640</v>
      </c>
    </row>
    <row r="347" spans="1:21" x14ac:dyDescent="0.2">
      <c r="A347" t="s">
        <v>594</v>
      </c>
      <c r="B347">
        <v>1000734</v>
      </c>
      <c r="C347">
        <v>12</v>
      </c>
      <c r="D347" t="s">
        <v>3521</v>
      </c>
      <c r="E347" t="s">
        <v>5576</v>
      </c>
      <c r="F347">
        <v>1140</v>
      </c>
      <c r="G347" t="s">
        <v>5303</v>
      </c>
      <c r="H347" t="s">
        <v>6975</v>
      </c>
      <c r="I347" t="s">
        <v>3537</v>
      </c>
      <c r="J347" t="s">
        <v>3532</v>
      </c>
      <c r="K347" t="s">
        <v>3660</v>
      </c>
      <c r="L347" t="s">
        <v>5336</v>
      </c>
      <c r="M347" t="s">
        <v>3682</v>
      </c>
      <c r="N347" t="s">
        <v>5288</v>
      </c>
      <c r="O347" t="s">
        <v>3527</v>
      </c>
      <c r="P347" t="s">
        <v>5319</v>
      </c>
      <c r="Q347" t="s">
        <v>3532</v>
      </c>
      <c r="R347" t="s">
        <v>3521</v>
      </c>
      <c r="S347" t="s">
        <v>3535</v>
      </c>
      <c r="T347">
        <v>40.799999999999997</v>
      </c>
      <c r="U347" t="s">
        <v>3549</v>
      </c>
    </row>
    <row r="348" spans="1:21" x14ac:dyDescent="0.2">
      <c r="A348" t="s">
        <v>787</v>
      </c>
      <c r="B348">
        <v>1013868</v>
      </c>
      <c r="C348">
        <v>12</v>
      </c>
      <c r="D348" t="s">
        <v>5382</v>
      </c>
      <c r="E348" t="s">
        <v>5401</v>
      </c>
      <c r="F348">
        <v>750</v>
      </c>
      <c r="G348" t="s">
        <v>5286</v>
      </c>
      <c r="H348" t="s">
        <v>6974</v>
      </c>
      <c r="I348" t="s">
        <v>3523</v>
      </c>
      <c r="J348" t="s">
        <v>3544</v>
      </c>
      <c r="K348" t="s">
        <v>3557</v>
      </c>
      <c r="L348" t="s">
        <v>5398</v>
      </c>
      <c r="M348" t="s">
        <v>3609</v>
      </c>
      <c r="N348" t="s">
        <v>5288</v>
      </c>
      <c r="O348" t="s">
        <v>3527</v>
      </c>
      <c r="P348" t="s">
        <v>5399</v>
      </c>
      <c r="Q348" t="s">
        <v>5400</v>
      </c>
      <c r="R348" t="s">
        <v>5301</v>
      </c>
      <c r="S348" t="s">
        <v>3634</v>
      </c>
      <c r="T348">
        <v>20.49</v>
      </c>
      <c r="U348" t="s">
        <v>3610</v>
      </c>
    </row>
    <row r="349" spans="1:21" x14ac:dyDescent="0.2">
      <c r="A349" t="s">
        <v>660</v>
      </c>
      <c r="B349">
        <v>1000023</v>
      </c>
      <c r="C349">
        <v>12</v>
      </c>
      <c r="D349" t="s">
        <v>3521</v>
      </c>
      <c r="E349" t="s">
        <v>5697</v>
      </c>
      <c r="F349">
        <v>750</v>
      </c>
      <c r="G349" t="s">
        <v>5286</v>
      </c>
      <c r="H349" t="s">
        <v>3539</v>
      </c>
      <c r="I349" t="s">
        <v>3537</v>
      </c>
      <c r="J349" t="s">
        <v>3532</v>
      </c>
      <c r="K349" t="s">
        <v>3551</v>
      </c>
      <c r="L349" t="s">
        <v>5304</v>
      </c>
      <c r="M349" t="s">
        <v>3551</v>
      </c>
      <c r="N349" t="s">
        <v>5432</v>
      </c>
      <c r="O349" t="s">
        <v>3621</v>
      </c>
      <c r="P349" t="s">
        <v>5433</v>
      </c>
      <c r="Q349" t="s">
        <v>3532</v>
      </c>
      <c r="R349" t="s">
        <v>3521</v>
      </c>
      <c r="S349" t="s">
        <v>3535</v>
      </c>
      <c r="T349">
        <v>27.92</v>
      </c>
      <c r="U349" t="s">
        <v>3536</v>
      </c>
    </row>
    <row r="350" spans="1:21" x14ac:dyDescent="0.2">
      <c r="A350" t="s">
        <v>595</v>
      </c>
      <c r="B350">
        <v>1000737</v>
      </c>
      <c r="C350">
        <v>120</v>
      </c>
      <c r="D350" t="s">
        <v>3521</v>
      </c>
      <c r="E350" t="s">
        <v>5335</v>
      </c>
      <c r="F350">
        <v>50</v>
      </c>
      <c r="G350" t="s">
        <v>5303</v>
      </c>
      <c r="H350" t="s">
        <v>3530</v>
      </c>
      <c r="I350" t="s">
        <v>3537</v>
      </c>
      <c r="J350" t="s">
        <v>3532</v>
      </c>
      <c r="K350" t="s">
        <v>3660</v>
      </c>
      <c r="L350" t="s">
        <v>5345</v>
      </c>
      <c r="M350" t="s">
        <v>3695</v>
      </c>
      <c r="N350" t="s">
        <v>5325</v>
      </c>
      <c r="O350" t="s">
        <v>3711</v>
      </c>
      <c r="P350" t="s">
        <v>3711</v>
      </c>
      <c r="Q350" t="s">
        <v>3532</v>
      </c>
      <c r="R350" t="s">
        <v>3521</v>
      </c>
      <c r="S350" t="s">
        <v>3535</v>
      </c>
      <c r="T350">
        <v>3.69</v>
      </c>
      <c r="U350" t="s">
        <v>53</v>
      </c>
    </row>
    <row r="351" spans="1:21" x14ac:dyDescent="0.2">
      <c r="A351" t="s">
        <v>1782</v>
      </c>
      <c r="B351">
        <v>1000742</v>
      </c>
      <c r="C351">
        <v>6</v>
      </c>
      <c r="D351" t="s">
        <v>5382</v>
      </c>
      <c r="E351" t="s">
        <v>5698</v>
      </c>
      <c r="F351">
        <v>1500</v>
      </c>
      <c r="G351" t="s">
        <v>5286</v>
      </c>
      <c r="H351" t="s">
        <v>3539</v>
      </c>
      <c r="I351" t="s">
        <v>3597</v>
      </c>
      <c r="J351" t="s">
        <v>3544</v>
      </c>
      <c r="K351" t="s">
        <v>3557</v>
      </c>
      <c r="L351" t="s">
        <v>5398</v>
      </c>
      <c r="M351" t="s">
        <v>3609</v>
      </c>
      <c r="N351" t="s">
        <v>5288</v>
      </c>
      <c r="O351" t="s">
        <v>3527</v>
      </c>
      <c r="P351" t="s">
        <v>5319</v>
      </c>
      <c r="Q351" t="s">
        <v>5406</v>
      </c>
      <c r="R351" t="s">
        <v>5301</v>
      </c>
      <c r="S351" t="s">
        <v>3636</v>
      </c>
      <c r="T351">
        <v>18.489999999999998</v>
      </c>
      <c r="U351" t="s">
        <v>3612</v>
      </c>
    </row>
    <row r="352" spans="1:21" x14ac:dyDescent="0.2">
      <c r="A352" t="s">
        <v>596</v>
      </c>
      <c r="B352">
        <v>1000745</v>
      </c>
      <c r="C352">
        <v>12</v>
      </c>
      <c r="D352" t="s">
        <v>3521</v>
      </c>
      <c r="E352" t="s">
        <v>5349</v>
      </c>
      <c r="F352">
        <v>750</v>
      </c>
      <c r="G352" t="s">
        <v>5286</v>
      </c>
      <c r="H352" t="s">
        <v>6974</v>
      </c>
      <c r="I352" t="s">
        <v>3537</v>
      </c>
      <c r="J352" t="s">
        <v>3532</v>
      </c>
      <c r="K352" t="s">
        <v>3565</v>
      </c>
      <c r="L352" t="s">
        <v>5348</v>
      </c>
      <c r="M352" t="s">
        <v>3579</v>
      </c>
      <c r="N352" t="s">
        <v>5288</v>
      </c>
      <c r="O352" t="s">
        <v>3527</v>
      </c>
      <c r="P352" t="s">
        <v>5319</v>
      </c>
      <c r="Q352" t="s">
        <v>3532</v>
      </c>
      <c r="R352" t="s">
        <v>3521</v>
      </c>
      <c r="S352" t="s">
        <v>3580</v>
      </c>
      <c r="T352">
        <v>36.99</v>
      </c>
      <c r="U352" t="s">
        <v>3536</v>
      </c>
    </row>
    <row r="353" spans="1:21" x14ac:dyDescent="0.2">
      <c r="A353" t="s">
        <v>1213</v>
      </c>
      <c r="B353">
        <v>1000746</v>
      </c>
      <c r="C353">
        <v>12</v>
      </c>
      <c r="D353" t="s">
        <v>5600</v>
      </c>
      <c r="E353" t="s">
        <v>5461</v>
      </c>
      <c r="F353">
        <v>750</v>
      </c>
      <c r="G353" t="s">
        <v>5286</v>
      </c>
      <c r="H353" t="s">
        <v>3539</v>
      </c>
      <c r="I353" t="s">
        <v>3537</v>
      </c>
      <c r="J353" t="s">
        <v>3544</v>
      </c>
      <c r="K353" t="s">
        <v>3545</v>
      </c>
      <c r="L353" t="s">
        <v>5298</v>
      </c>
      <c r="M353" t="s">
        <v>3546</v>
      </c>
      <c r="N353" t="s">
        <v>5288</v>
      </c>
      <c r="O353" t="s">
        <v>3631</v>
      </c>
      <c r="P353" t="s">
        <v>5587</v>
      </c>
      <c r="Q353" t="s">
        <v>3544</v>
      </c>
      <c r="R353" t="s">
        <v>5313</v>
      </c>
      <c r="S353" t="s">
        <v>3575</v>
      </c>
      <c r="T353">
        <v>12.99</v>
      </c>
      <c r="U353" t="s">
        <v>3619</v>
      </c>
    </row>
    <row r="354" spans="1:21" x14ac:dyDescent="0.2">
      <c r="A354" t="s">
        <v>597</v>
      </c>
      <c r="B354">
        <v>1000747</v>
      </c>
      <c r="C354">
        <v>24</v>
      </c>
      <c r="D354" t="s">
        <v>3521</v>
      </c>
      <c r="E354" t="s">
        <v>5350</v>
      </c>
      <c r="F354">
        <v>375</v>
      </c>
      <c r="G354" t="s">
        <v>5286</v>
      </c>
      <c r="H354" t="s">
        <v>6975</v>
      </c>
      <c r="I354" t="s">
        <v>3537</v>
      </c>
      <c r="J354" t="s">
        <v>3532</v>
      </c>
      <c r="K354" t="s">
        <v>3565</v>
      </c>
      <c r="L354" t="s">
        <v>5348</v>
      </c>
      <c r="M354" t="s">
        <v>3579</v>
      </c>
      <c r="N354" t="s">
        <v>5288</v>
      </c>
      <c r="O354" t="s">
        <v>3527</v>
      </c>
      <c r="P354" t="s">
        <v>5319</v>
      </c>
      <c r="Q354" t="s">
        <v>3532</v>
      </c>
      <c r="R354" t="s">
        <v>3521</v>
      </c>
      <c r="S354" t="s">
        <v>3581</v>
      </c>
      <c r="T354">
        <v>17.489999999999998</v>
      </c>
      <c r="U354" t="s">
        <v>53</v>
      </c>
    </row>
    <row r="355" spans="1:21" x14ac:dyDescent="0.2">
      <c r="A355" t="s">
        <v>598</v>
      </c>
      <c r="B355">
        <v>1000749</v>
      </c>
      <c r="C355">
        <v>6</v>
      </c>
      <c r="D355" t="s">
        <v>3521</v>
      </c>
      <c r="E355" t="s">
        <v>5699</v>
      </c>
      <c r="F355">
        <v>1140</v>
      </c>
      <c r="G355" t="s">
        <v>5286</v>
      </c>
      <c r="H355" t="s">
        <v>6975</v>
      </c>
      <c r="I355" t="s">
        <v>3537</v>
      </c>
      <c r="J355" t="s">
        <v>3532</v>
      </c>
      <c r="K355" t="s">
        <v>3588</v>
      </c>
      <c r="L355" t="s">
        <v>5367</v>
      </c>
      <c r="M355" t="s">
        <v>3589</v>
      </c>
      <c r="N355" t="s">
        <v>5557</v>
      </c>
      <c r="O355" t="s">
        <v>3543</v>
      </c>
      <c r="P355" t="s">
        <v>3543</v>
      </c>
      <c r="Q355" t="s">
        <v>3532</v>
      </c>
      <c r="R355" t="s">
        <v>3521</v>
      </c>
      <c r="S355" t="s">
        <v>3591</v>
      </c>
      <c r="T355">
        <v>42.49</v>
      </c>
      <c r="U355" t="s">
        <v>3549</v>
      </c>
    </row>
    <row r="356" spans="1:21" x14ac:dyDescent="0.2">
      <c r="A356" t="s">
        <v>599</v>
      </c>
      <c r="B356">
        <v>1000751</v>
      </c>
      <c r="C356">
        <v>12</v>
      </c>
      <c r="D356" t="s">
        <v>3521</v>
      </c>
      <c r="E356" t="s">
        <v>5532</v>
      </c>
      <c r="F356">
        <v>750</v>
      </c>
      <c r="G356" t="s">
        <v>5286</v>
      </c>
      <c r="H356" t="s">
        <v>6974</v>
      </c>
      <c r="I356" t="s">
        <v>3537</v>
      </c>
      <c r="J356" t="s">
        <v>3532</v>
      </c>
      <c r="K356" t="s">
        <v>3588</v>
      </c>
      <c r="L356" t="s">
        <v>5367</v>
      </c>
      <c r="M356" t="s">
        <v>3589</v>
      </c>
      <c r="N356" t="s">
        <v>5378</v>
      </c>
      <c r="O356" t="s">
        <v>3596</v>
      </c>
      <c r="P356" t="s">
        <v>5381</v>
      </c>
      <c r="Q356" t="s">
        <v>3532</v>
      </c>
      <c r="R356" t="s">
        <v>3521</v>
      </c>
      <c r="S356" t="s">
        <v>3591</v>
      </c>
      <c r="T356">
        <v>30.85</v>
      </c>
      <c r="U356" t="s">
        <v>3536</v>
      </c>
    </row>
    <row r="357" spans="1:21" x14ac:dyDescent="0.2">
      <c r="A357" t="s">
        <v>600</v>
      </c>
      <c r="B357">
        <v>1000752</v>
      </c>
      <c r="C357">
        <v>6</v>
      </c>
      <c r="D357" t="s">
        <v>3521</v>
      </c>
      <c r="E357" t="s">
        <v>5358</v>
      </c>
      <c r="F357">
        <v>1140</v>
      </c>
      <c r="G357" t="s">
        <v>5286</v>
      </c>
      <c r="H357" t="s">
        <v>3550</v>
      </c>
      <c r="I357" t="s">
        <v>3537</v>
      </c>
      <c r="J357" t="s">
        <v>3532</v>
      </c>
      <c r="K357" t="s">
        <v>3565</v>
      </c>
      <c r="L357" t="s">
        <v>5356</v>
      </c>
      <c r="M357" t="s">
        <v>3585</v>
      </c>
      <c r="N357" t="s">
        <v>5292</v>
      </c>
      <c r="O357" t="s">
        <v>3534</v>
      </c>
      <c r="P357" t="s">
        <v>5293</v>
      </c>
      <c r="Q357" t="s">
        <v>3532</v>
      </c>
      <c r="R357" t="s">
        <v>3521</v>
      </c>
      <c r="S357" t="s">
        <v>3581</v>
      </c>
      <c r="T357">
        <v>44.99</v>
      </c>
      <c r="U357" t="s">
        <v>53</v>
      </c>
    </row>
    <row r="358" spans="1:21" x14ac:dyDescent="0.2">
      <c r="A358" t="s">
        <v>601</v>
      </c>
      <c r="B358">
        <v>1000753</v>
      </c>
      <c r="C358">
        <v>12</v>
      </c>
      <c r="D358" t="s">
        <v>3521</v>
      </c>
      <c r="E358" t="s">
        <v>5576</v>
      </c>
      <c r="F358">
        <v>750</v>
      </c>
      <c r="G358" t="s">
        <v>5303</v>
      </c>
      <c r="H358" t="s">
        <v>6975</v>
      </c>
      <c r="I358" t="s">
        <v>3537</v>
      </c>
      <c r="J358" t="s">
        <v>3532</v>
      </c>
      <c r="K358" t="s">
        <v>3660</v>
      </c>
      <c r="L358" t="s">
        <v>5345</v>
      </c>
      <c r="M358" t="s">
        <v>3695</v>
      </c>
      <c r="N358" t="s">
        <v>5288</v>
      </c>
      <c r="O358" t="s">
        <v>3527</v>
      </c>
      <c r="P358" t="s">
        <v>5289</v>
      </c>
      <c r="Q358" t="s">
        <v>3532</v>
      </c>
      <c r="R358" t="s">
        <v>3521</v>
      </c>
      <c r="S358" t="s">
        <v>3535</v>
      </c>
      <c r="T358">
        <v>27.18</v>
      </c>
      <c r="U358" t="s">
        <v>3549</v>
      </c>
    </row>
    <row r="359" spans="1:21" x14ac:dyDescent="0.2">
      <c r="A359" t="s">
        <v>410</v>
      </c>
      <c r="B359">
        <v>1000754</v>
      </c>
      <c r="C359">
        <v>2</v>
      </c>
      <c r="D359" t="s">
        <v>3521</v>
      </c>
      <c r="E359" t="s">
        <v>5700</v>
      </c>
      <c r="F359">
        <v>3960</v>
      </c>
      <c r="G359" t="s">
        <v>5286</v>
      </c>
      <c r="H359" t="s">
        <v>3530</v>
      </c>
      <c r="I359" t="s">
        <v>3523</v>
      </c>
      <c r="J359" t="s">
        <v>3524</v>
      </c>
      <c r="K359" t="s">
        <v>3540</v>
      </c>
      <c r="L359" t="s">
        <v>5295</v>
      </c>
      <c r="M359" t="s">
        <v>3541</v>
      </c>
      <c r="N359" t="s">
        <v>5288</v>
      </c>
      <c r="O359" t="s">
        <v>3543</v>
      </c>
      <c r="P359" t="s">
        <v>3543</v>
      </c>
      <c r="Q359" t="s">
        <v>3524</v>
      </c>
      <c r="R359" t="s">
        <v>3521</v>
      </c>
      <c r="S359" t="s">
        <v>3600</v>
      </c>
      <c r="T359">
        <v>29.98</v>
      </c>
      <c r="U359" t="s">
        <v>3578</v>
      </c>
    </row>
    <row r="360" spans="1:21" x14ac:dyDescent="0.2">
      <c r="A360" t="s">
        <v>462</v>
      </c>
      <c r="B360">
        <v>1000757</v>
      </c>
      <c r="C360">
        <v>12</v>
      </c>
      <c r="D360" t="s">
        <v>5512</v>
      </c>
      <c r="E360" t="s">
        <v>5549</v>
      </c>
      <c r="F360">
        <v>750</v>
      </c>
      <c r="G360" t="s">
        <v>5286</v>
      </c>
      <c r="H360" t="s">
        <v>6975</v>
      </c>
      <c r="I360" t="s">
        <v>3597</v>
      </c>
      <c r="J360" t="s">
        <v>3544</v>
      </c>
      <c r="K360" t="s">
        <v>3557</v>
      </c>
      <c r="L360" t="s">
        <v>5464</v>
      </c>
      <c r="M360" t="s">
        <v>3633</v>
      </c>
      <c r="N360" t="s">
        <v>5288</v>
      </c>
      <c r="O360" t="s">
        <v>3567</v>
      </c>
      <c r="P360" t="s">
        <v>5465</v>
      </c>
      <c r="Q360" t="s">
        <v>3544</v>
      </c>
      <c r="R360" t="s">
        <v>5514</v>
      </c>
      <c r="S360" t="s">
        <v>3636</v>
      </c>
      <c r="T360">
        <v>10.99</v>
      </c>
      <c r="U360" t="s">
        <v>3617</v>
      </c>
    </row>
    <row r="361" spans="1:21" x14ac:dyDescent="0.2">
      <c r="A361" t="s">
        <v>602</v>
      </c>
      <c r="B361">
        <v>1000758</v>
      </c>
      <c r="C361">
        <v>9</v>
      </c>
      <c r="D361" t="s">
        <v>3521</v>
      </c>
      <c r="E361" t="s">
        <v>5701</v>
      </c>
      <c r="F361">
        <v>750</v>
      </c>
      <c r="G361" t="s">
        <v>5286</v>
      </c>
      <c r="H361" t="s">
        <v>6974</v>
      </c>
      <c r="I361" t="s">
        <v>3597</v>
      </c>
      <c r="J361" t="s">
        <v>3532</v>
      </c>
      <c r="K361" t="s">
        <v>3565</v>
      </c>
      <c r="L361" t="s">
        <v>5348</v>
      </c>
      <c r="M361" t="s">
        <v>3579</v>
      </c>
      <c r="N361" t="s">
        <v>5288</v>
      </c>
      <c r="O361" t="s">
        <v>3527</v>
      </c>
      <c r="P361" t="s">
        <v>5319</v>
      </c>
      <c r="Q361" t="s">
        <v>3532</v>
      </c>
      <c r="R361" t="s">
        <v>3521</v>
      </c>
      <c r="S361" t="s">
        <v>3581</v>
      </c>
      <c r="T361">
        <v>25.98</v>
      </c>
      <c r="U361" t="s">
        <v>3555</v>
      </c>
    </row>
    <row r="362" spans="1:21" x14ac:dyDescent="0.2">
      <c r="A362" t="s">
        <v>411</v>
      </c>
      <c r="B362">
        <v>1000759</v>
      </c>
      <c r="C362">
        <v>12</v>
      </c>
      <c r="D362" t="s">
        <v>3521</v>
      </c>
      <c r="E362" t="s">
        <v>5702</v>
      </c>
      <c r="F362">
        <v>750</v>
      </c>
      <c r="G362" t="s">
        <v>5286</v>
      </c>
      <c r="H362" t="s">
        <v>3564</v>
      </c>
      <c r="I362" t="s">
        <v>3537</v>
      </c>
      <c r="J362" t="s">
        <v>3656</v>
      </c>
      <c r="K362" t="s">
        <v>3681</v>
      </c>
      <c r="L362" t="s">
        <v>5703</v>
      </c>
      <c r="M362" t="s">
        <v>3681</v>
      </c>
      <c r="N362" t="s">
        <v>5288</v>
      </c>
      <c r="O362" t="s">
        <v>3567</v>
      </c>
      <c r="P362" t="s">
        <v>5326</v>
      </c>
      <c r="Q362" t="s">
        <v>5575</v>
      </c>
      <c r="R362" t="s">
        <v>3521</v>
      </c>
      <c r="S362" t="s">
        <v>3521</v>
      </c>
      <c r="T362">
        <v>6.99</v>
      </c>
      <c r="U362" t="s">
        <v>3617</v>
      </c>
    </row>
    <row r="363" spans="1:21" x14ac:dyDescent="0.2">
      <c r="A363" t="s">
        <v>4821</v>
      </c>
      <c r="B363">
        <v>1000760</v>
      </c>
      <c r="C363">
        <v>9</v>
      </c>
      <c r="D363" t="s">
        <v>3521</v>
      </c>
      <c r="E363" t="s">
        <v>5701</v>
      </c>
      <c r="F363">
        <v>1140</v>
      </c>
      <c r="G363" t="s">
        <v>5286</v>
      </c>
      <c r="H363" t="s">
        <v>6975</v>
      </c>
      <c r="I363" t="s">
        <v>3597</v>
      </c>
      <c r="J363" t="s">
        <v>3532</v>
      </c>
      <c r="K363" t="s">
        <v>3565</v>
      </c>
      <c r="L363" t="s">
        <v>5348</v>
      </c>
      <c r="M363" t="s">
        <v>3579</v>
      </c>
      <c r="N363" t="s">
        <v>5288</v>
      </c>
      <c r="O363" t="s">
        <v>3527</v>
      </c>
      <c r="P363" t="s">
        <v>5319</v>
      </c>
      <c r="Q363" t="s">
        <v>3532</v>
      </c>
      <c r="R363" t="s">
        <v>3521</v>
      </c>
      <c r="S363" t="s">
        <v>3581</v>
      </c>
      <c r="T363">
        <v>38.99</v>
      </c>
      <c r="U363" t="s">
        <v>3555</v>
      </c>
    </row>
    <row r="364" spans="1:21" x14ac:dyDescent="0.2">
      <c r="A364" t="s">
        <v>603</v>
      </c>
      <c r="B364">
        <v>1000761</v>
      </c>
      <c r="C364">
        <v>12</v>
      </c>
      <c r="D364" t="s">
        <v>3521</v>
      </c>
      <c r="E364" t="s">
        <v>5376</v>
      </c>
      <c r="F364">
        <v>750</v>
      </c>
      <c r="G364" t="s">
        <v>5286</v>
      </c>
      <c r="H364" t="s">
        <v>6974</v>
      </c>
      <c r="I364" t="s">
        <v>3531</v>
      </c>
      <c r="J364" t="s">
        <v>3532</v>
      </c>
      <c r="K364" t="s">
        <v>3588</v>
      </c>
      <c r="L364" t="s">
        <v>5375</v>
      </c>
      <c r="M364" t="s">
        <v>3595</v>
      </c>
      <c r="N364" t="s">
        <v>5299</v>
      </c>
      <c r="O364" t="s">
        <v>3547</v>
      </c>
      <c r="P364" t="s">
        <v>5307</v>
      </c>
      <c r="Q364" t="s">
        <v>3532</v>
      </c>
      <c r="R364" t="s">
        <v>3521</v>
      </c>
      <c r="S364" t="s">
        <v>3591</v>
      </c>
      <c r="T364">
        <v>48.06</v>
      </c>
      <c r="U364" t="s">
        <v>1197</v>
      </c>
    </row>
    <row r="365" spans="1:21" x14ac:dyDescent="0.2">
      <c r="A365" t="s">
        <v>604</v>
      </c>
      <c r="B365">
        <v>1000762</v>
      </c>
      <c r="C365">
        <v>12</v>
      </c>
      <c r="D365" t="s">
        <v>3521</v>
      </c>
      <c r="E365" t="s">
        <v>5704</v>
      </c>
      <c r="F365">
        <v>750</v>
      </c>
      <c r="G365" t="s">
        <v>5286</v>
      </c>
      <c r="H365" t="s">
        <v>6974</v>
      </c>
      <c r="I365" t="s">
        <v>3597</v>
      </c>
      <c r="J365" t="s">
        <v>3532</v>
      </c>
      <c r="K365" t="s">
        <v>3660</v>
      </c>
      <c r="L365" t="s">
        <v>5345</v>
      </c>
      <c r="M365" t="s">
        <v>3695</v>
      </c>
      <c r="N365" t="s">
        <v>5288</v>
      </c>
      <c r="O365" t="s">
        <v>3527</v>
      </c>
      <c r="P365" t="s">
        <v>5289</v>
      </c>
      <c r="Q365" t="s">
        <v>3532</v>
      </c>
      <c r="R365" t="s">
        <v>3521</v>
      </c>
      <c r="S365" t="s">
        <v>3535</v>
      </c>
      <c r="T365">
        <v>25.98</v>
      </c>
      <c r="U365" t="s">
        <v>53</v>
      </c>
    </row>
    <row r="366" spans="1:21" x14ac:dyDescent="0.2">
      <c r="A366" t="s">
        <v>386</v>
      </c>
      <c r="B366">
        <v>1000764</v>
      </c>
      <c r="C366">
        <v>12</v>
      </c>
      <c r="D366" t="s">
        <v>3521</v>
      </c>
      <c r="E366" t="s">
        <v>5376</v>
      </c>
      <c r="F366">
        <v>375</v>
      </c>
      <c r="G366" t="s">
        <v>5286</v>
      </c>
      <c r="H366" t="s">
        <v>3550</v>
      </c>
      <c r="I366" t="s">
        <v>3523</v>
      </c>
      <c r="J366" t="s">
        <v>3532</v>
      </c>
      <c r="K366" t="s">
        <v>3588</v>
      </c>
      <c r="L366" t="s">
        <v>5375</v>
      </c>
      <c r="M366" t="s">
        <v>3595</v>
      </c>
      <c r="N366" t="s">
        <v>5299</v>
      </c>
      <c r="O366" t="s">
        <v>3547</v>
      </c>
      <c r="P366" t="s">
        <v>5307</v>
      </c>
      <c r="Q366" t="s">
        <v>3532</v>
      </c>
      <c r="R366" t="s">
        <v>3521</v>
      </c>
      <c r="S366" t="s">
        <v>3591</v>
      </c>
      <c r="T366">
        <v>26.03</v>
      </c>
      <c r="U366" t="s">
        <v>1197</v>
      </c>
    </row>
    <row r="367" spans="1:21" x14ac:dyDescent="0.2">
      <c r="A367" t="s">
        <v>463</v>
      </c>
      <c r="B367">
        <v>1000772</v>
      </c>
      <c r="C367">
        <v>6</v>
      </c>
      <c r="D367" t="s">
        <v>5403</v>
      </c>
      <c r="E367" t="s">
        <v>5594</v>
      </c>
      <c r="F367">
        <v>750</v>
      </c>
      <c r="G367" t="s">
        <v>5286</v>
      </c>
      <c r="H367" t="s">
        <v>6974</v>
      </c>
      <c r="I367" t="s">
        <v>3537</v>
      </c>
      <c r="J367" t="s">
        <v>3544</v>
      </c>
      <c r="K367" t="s">
        <v>3646</v>
      </c>
      <c r="L367" t="s">
        <v>5521</v>
      </c>
      <c r="M367" t="s">
        <v>3649</v>
      </c>
      <c r="N367" t="s">
        <v>5288</v>
      </c>
      <c r="O367" t="s">
        <v>3614</v>
      </c>
      <c r="P367" t="s">
        <v>5705</v>
      </c>
      <c r="Q367" t="s">
        <v>3544</v>
      </c>
      <c r="R367" t="s">
        <v>5313</v>
      </c>
      <c r="S367" t="s">
        <v>3560</v>
      </c>
      <c r="T367">
        <v>14.49</v>
      </c>
      <c r="U367" t="s">
        <v>3642</v>
      </c>
    </row>
    <row r="368" spans="1:21" x14ac:dyDescent="0.2">
      <c r="A368" t="s">
        <v>216</v>
      </c>
      <c r="B368">
        <v>1000777</v>
      </c>
      <c r="C368">
        <v>12</v>
      </c>
      <c r="D368" t="s">
        <v>3521</v>
      </c>
      <c r="E368" t="s">
        <v>5589</v>
      </c>
      <c r="F368">
        <v>750</v>
      </c>
      <c r="G368" t="s">
        <v>5286</v>
      </c>
      <c r="H368" t="s">
        <v>3550</v>
      </c>
      <c r="I368" t="s">
        <v>3537</v>
      </c>
      <c r="J368" t="s">
        <v>3532</v>
      </c>
      <c r="K368" t="s">
        <v>3660</v>
      </c>
      <c r="L368" t="s">
        <v>5336</v>
      </c>
      <c r="M368" t="s">
        <v>3682</v>
      </c>
      <c r="N368" t="s">
        <v>5288</v>
      </c>
      <c r="O368" t="s">
        <v>3723</v>
      </c>
      <c r="P368" t="s">
        <v>3723</v>
      </c>
      <c r="Q368" t="s">
        <v>3532</v>
      </c>
      <c r="R368" t="s">
        <v>3521</v>
      </c>
      <c r="S368" t="s">
        <v>3535</v>
      </c>
      <c r="T368">
        <v>33.49</v>
      </c>
      <c r="U368" t="s">
        <v>3549</v>
      </c>
    </row>
    <row r="369" spans="1:21" x14ac:dyDescent="0.2">
      <c r="A369" t="s">
        <v>605</v>
      </c>
      <c r="B369">
        <v>1000779</v>
      </c>
      <c r="C369">
        <v>12</v>
      </c>
      <c r="D369" t="s">
        <v>3521</v>
      </c>
      <c r="E369" t="s">
        <v>5346</v>
      </c>
      <c r="F369">
        <v>750</v>
      </c>
      <c r="G369" t="s">
        <v>5286</v>
      </c>
      <c r="H369" t="s">
        <v>6975</v>
      </c>
      <c r="I369" t="s">
        <v>3537</v>
      </c>
      <c r="J369" t="s">
        <v>3532</v>
      </c>
      <c r="K369" t="s">
        <v>3660</v>
      </c>
      <c r="L369" t="s">
        <v>5337</v>
      </c>
      <c r="M369" t="s">
        <v>3701</v>
      </c>
      <c r="N369" t="s">
        <v>5288</v>
      </c>
      <c r="O369" t="s">
        <v>3711</v>
      </c>
      <c r="P369" t="s">
        <v>3711</v>
      </c>
      <c r="Q369" t="s">
        <v>3532</v>
      </c>
      <c r="R369" t="s">
        <v>3521</v>
      </c>
      <c r="S369" t="s">
        <v>3535</v>
      </c>
      <c r="T369">
        <v>28.49</v>
      </c>
      <c r="U369" t="s">
        <v>3549</v>
      </c>
    </row>
    <row r="370" spans="1:21" x14ac:dyDescent="0.2">
      <c r="A370" t="s">
        <v>606</v>
      </c>
      <c r="B370">
        <v>1000780</v>
      </c>
      <c r="C370">
        <v>8</v>
      </c>
      <c r="D370" t="s">
        <v>3521</v>
      </c>
      <c r="E370" t="s">
        <v>5704</v>
      </c>
      <c r="F370">
        <v>1140</v>
      </c>
      <c r="G370" t="s">
        <v>5286</v>
      </c>
      <c r="H370" t="s">
        <v>6975</v>
      </c>
      <c r="I370" t="s">
        <v>3597</v>
      </c>
      <c r="J370" t="s">
        <v>3532</v>
      </c>
      <c r="K370" t="s">
        <v>3660</v>
      </c>
      <c r="L370" t="s">
        <v>5345</v>
      </c>
      <c r="M370" t="s">
        <v>3695</v>
      </c>
      <c r="N370" t="s">
        <v>5288</v>
      </c>
      <c r="O370" t="s">
        <v>3527</v>
      </c>
      <c r="P370" t="s">
        <v>5289</v>
      </c>
      <c r="Q370" t="s">
        <v>3532</v>
      </c>
      <c r="R370" t="s">
        <v>3521</v>
      </c>
      <c r="S370" t="s">
        <v>3535</v>
      </c>
      <c r="T370">
        <v>38.99</v>
      </c>
      <c r="U370" t="s">
        <v>53</v>
      </c>
    </row>
    <row r="371" spans="1:21" x14ac:dyDescent="0.2">
      <c r="A371" t="s">
        <v>911</v>
      </c>
      <c r="B371">
        <v>1000781</v>
      </c>
      <c r="C371">
        <v>12</v>
      </c>
      <c r="D371" t="s">
        <v>3521</v>
      </c>
      <c r="E371" t="s">
        <v>5706</v>
      </c>
      <c r="F371">
        <v>750</v>
      </c>
      <c r="G371" t="s">
        <v>5286</v>
      </c>
      <c r="H371" t="s">
        <v>6974</v>
      </c>
      <c r="I371" t="s">
        <v>3537</v>
      </c>
      <c r="J371" t="s">
        <v>3532</v>
      </c>
      <c r="K371" t="s">
        <v>3565</v>
      </c>
      <c r="L371" t="s">
        <v>5348</v>
      </c>
      <c r="M371" t="s">
        <v>3579</v>
      </c>
      <c r="N371" t="s">
        <v>5288</v>
      </c>
      <c r="O371" t="s">
        <v>3527</v>
      </c>
      <c r="P371" t="s">
        <v>5319</v>
      </c>
      <c r="Q371" t="s">
        <v>3532</v>
      </c>
      <c r="R371" t="s">
        <v>3521</v>
      </c>
      <c r="S371" t="s">
        <v>3581</v>
      </c>
      <c r="T371">
        <v>28.98</v>
      </c>
      <c r="U371" t="s">
        <v>3549</v>
      </c>
    </row>
    <row r="372" spans="1:21" x14ac:dyDescent="0.2">
      <c r="A372" t="s">
        <v>508</v>
      </c>
      <c r="B372">
        <v>1000444</v>
      </c>
      <c r="C372">
        <v>12</v>
      </c>
      <c r="D372" t="s">
        <v>5382</v>
      </c>
      <c r="E372" t="s">
        <v>5401</v>
      </c>
      <c r="F372">
        <v>750</v>
      </c>
      <c r="G372" t="s">
        <v>5286</v>
      </c>
      <c r="H372" t="s">
        <v>6975</v>
      </c>
      <c r="I372" t="s">
        <v>3537</v>
      </c>
      <c r="J372" t="s">
        <v>3544</v>
      </c>
      <c r="K372" t="s">
        <v>3557</v>
      </c>
      <c r="L372" t="s">
        <v>5398</v>
      </c>
      <c r="M372" t="s">
        <v>3609</v>
      </c>
      <c r="N372" t="s">
        <v>5288</v>
      </c>
      <c r="O372" t="s">
        <v>3527</v>
      </c>
      <c r="P372" t="s">
        <v>5399</v>
      </c>
      <c r="Q372" t="s">
        <v>5400</v>
      </c>
      <c r="R372" t="s">
        <v>5301</v>
      </c>
      <c r="S372" t="s">
        <v>3636</v>
      </c>
      <c r="T372">
        <v>17.29</v>
      </c>
      <c r="U372" t="s">
        <v>3610</v>
      </c>
    </row>
    <row r="373" spans="1:21" x14ac:dyDescent="0.2">
      <c r="A373" t="s">
        <v>464</v>
      </c>
      <c r="B373">
        <v>1000788</v>
      </c>
      <c r="C373">
        <v>12</v>
      </c>
      <c r="D373" t="s">
        <v>5474</v>
      </c>
      <c r="E373" t="s">
        <v>5708</v>
      </c>
      <c r="F373">
        <v>750</v>
      </c>
      <c r="G373" t="s">
        <v>5286</v>
      </c>
      <c r="H373" t="s">
        <v>6975</v>
      </c>
      <c r="I373" t="s">
        <v>3537</v>
      </c>
      <c r="J373" t="s">
        <v>3544</v>
      </c>
      <c r="K373" t="s">
        <v>3557</v>
      </c>
      <c r="L373" t="s">
        <v>5412</v>
      </c>
      <c r="M373" t="s">
        <v>3613</v>
      </c>
      <c r="N373" t="s">
        <v>5413</v>
      </c>
      <c r="O373" t="s">
        <v>3614</v>
      </c>
      <c r="P373" t="s">
        <v>5414</v>
      </c>
      <c r="Q373" t="s">
        <v>3544</v>
      </c>
      <c r="R373" t="s">
        <v>5301</v>
      </c>
      <c r="S373" t="s">
        <v>3634</v>
      </c>
      <c r="T373">
        <v>11.99</v>
      </c>
      <c r="U373" t="s">
        <v>3555</v>
      </c>
    </row>
    <row r="374" spans="1:21" x14ac:dyDescent="0.2">
      <c r="A374" t="s">
        <v>672</v>
      </c>
      <c r="B374">
        <v>1000789</v>
      </c>
      <c r="C374">
        <v>12</v>
      </c>
      <c r="D374" t="s">
        <v>5474</v>
      </c>
      <c r="E374" t="s">
        <v>5415</v>
      </c>
      <c r="F374">
        <v>750</v>
      </c>
      <c r="G374" t="s">
        <v>5286</v>
      </c>
      <c r="H374" t="s">
        <v>3550</v>
      </c>
      <c r="I374" t="s">
        <v>3537</v>
      </c>
      <c r="J374" t="s">
        <v>3544</v>
      </c>
      <c r="K374" t="s">
        <v>3557</v>
      </c>
      <c r="L374" t="s">
        <v>5412</v>
      </c>
      <c r="M374" t="s">
        <v>3613</v>
      </c>
      <c r="N374" t="s">
        <v>5413</v>
      </c>
      <c r="O374" t="s">
        <v>3614</v>
      </c>
      <c r="P374" t="s">
        <v>5414</v>
      </c>
      <c r="Q374" t="s">
        <v>3544</v>
      </c>
      <c r="R374" t="s">
        <v>5301</v>
      </c>
      <c r="S374" t="s">
        <v>3548</v>
      </c>
      <c r="T374">
        <v>14.99</v>
      </c>
      <c r="U374" t="s">
        <v>3552</v>
      </c>
    </row>
    <row r="375" spans="1:21" x14ac:dyDescent="0.2">
      <c r="A375" t="s">
        <v>912</v>
      </c>
      <c r="B375">
        <v>1000792</v>
      </c>
      <c r="C375">
        <v>8</v>
      </c>
      <c r="D375" t="s">
        <v>3521</v>
      </c>
      <c r="E375" t="s">
        <v>5706</v>
      </c>
      <c r="F375">
        <v>1140</v>
      </c>
      <c r="G375" t="s">
        <v>5286</v>
      </c>
      <c r="H375" t="s">
        <v>6975</v>
      </c>
      <c r="I375" t="s">
        <v>3537</v>
      </c>
      <c r="J375" t="s">
        <v>3532</v>
      </c>
      <c r="K375" t="s">
        <v>3565</v>
      </c>
      <c r="L375" t="s">
        <v>5348</v>
      </c>
      <c r="M375" t="s">
        <v>3579</v>
      </c>
      <c r="N375" t="s">
        <v>5288</v>
      </c>
      <c r="O375" t="s">
        <v>3527</v>
      </c>
      <c r="P375" t="s">
        <v>5319</v>
      </c>
      <c r="Q375" t="s">
        <v>3532</v>
      </c>
      <c r="R375" t="s">
        <v>3521</v>
      </c>
      <c r="S375" t="s">
        <v>3581</v>
      </c>
      <c r="T375">
        <v>42.78</v>
      </c>
      <c r="U375" t="s">
        <v>3549</v>
      </c>
    </row>
    <row r="376" spans="1:21" x14ac:dyDescent="0.2">
      <c r="A376" t="s">
        <v>673</v>
      </c>
      <c r="B376">
        <v>1000793</v>
      </c>
      <c r="C376">
        <v>24</v>
      </c>
      <c r="D376" t="s">
        <v>3521</v>
      </c>
      <c r="E376" t="s">
        <v>5357</v>
      </c>
      <c r="F376">
        <v>375</v>
      </c>
      <c r="G376" t="s">
        <v>5286</v>
      </c>
      <c r="H376" t="s">
        <v>3550</v>
      </c>
      <c r="I376" t="s">
        <v>3537</v>
      </c>
      <c r="J376" t="s">
        <v>3532</v>
      </c>
      <c r="K376" t="s">
        <v>3565</v>
      </c>
      <c r="L376" t="s">
        <v>5356</v>
      </c>
      <c r="M376" t="s">
        <v>3585</v>
      </c>
      <c r="N376" t="s">
        <v>5292</v>
      </c>
      <c r="O376" t="s">
        <v>3534</v>
      </c>
      <c r="P376" t="s">
        <v>5293</v>
      </c>
      <c r="Q376" t="s">
        <v>3532</v>
      </c>
      <c r="R376" t="s">
        <v>3521</v>
      </c>
      <c r="S376" t="s">
        <v>3581</v>
      </c>
      <c r="T376">
        <v>17.29</v>
      </c>
      <c r="U376" t="s">
        <v>3536</v>
      </c>
    </row>
    <row r="377" spans="1:21" x14ac:dyDescent="0.2">
      <c r="A377" t="s">
        <v>217</v>
      </c>
      <c r="B377">
        <v>1000794</v>
      </c>
      <c r="C377">
        <v>12</v>
      </c>
      <c r="D377" t="s">
        <v>5328</v>
      </c>
      <c r="E377" t="s">
        <v>5709</v>
      </c>
      <c r="F377">
        <v>750</v>
      </c>
      <c r="G377" t="s">
        <v>5286</v>
      </c>
      <c r="H377" t="s">
        <v>3539</v>
      </c>
      <c r="I377" t="s">
        <v>3523</v>
      </c>
      <c r="J377" t="s">
        <v>3544</v>
      </c>
      <c r="K377" t="s">
        <v>3545</v>
      </c>
      <c r="L377" t="s">
        <v>5330</v>
      </c>
      <c r="M377" t="s">
        <v>3573</v>
      </c>
      <c r="N377" t="s">
        <v>5331</v>
      </c>
      <c r="O377" t="s">
        <v>3574</v>
      </c>
      <c r="P377" t="s">
        <v>5332</v>
      </c>
      <c r="Q377" t="s">
        <v>3544</v>
      </c>
      <c r="R377" t="s">
        <v>5313</v>
      </c>
      <c r="S377" t="s">
        <v>3575</v>
      </c>
      <c r="T377">
        <v>17.989999999999998</v>
      </c>
      <c r="U377" t="s">
        <v>3619</v>
      </c>
    </row>
    <row r="378" spans="1:21" x14ac:dyDescent="0.2">
      <c r="A378" t="s">
        <v>465</v>
      </c>
      <c r="B378">
        <v>1000795</v>
      </c>
      <c r="C378">
        <v>12</v>
      </c>
      <c r="D378" t="s">
        <v>5480</v>
      </c>
      <c r="E378" t="s">
        <v>5477</v>
      </c>
      <c r="F378">
        <v>750</v>
      </c>
      <c r="G378" t="s">
        <v>5286</v>
      </c>
      <c r="H378" t="s">
        <v>6973</v>
      </c>
      <c r="I378" t="s">
        <v>3523</v>
      </c>
      <c r="J378" t="s">
        <v>3544</v>
      </c>
      <c r="K378" t="s">
        <v>3557</v>
      </c>
      <c r="L378" t="s">
        <v>5412</v>
      </c>
      <c r="M378" t="s">
        <v>3613</v>
      </c>
      <c r="N378" t="s">
        <v>5413</v>
      </c>
      <c r="O378" t="s">
        <v>3614</v>
      </c>
      <c r="P378" t="s">
        <v>5414</v>
      </c>
      <c r="Q378" t="s">
        <v>3544</v>
      </c>
      <c r="R378" t="s">
        <v>5301</v>
      </c>
      <c r="S378" t="s">
        <v>3634</v>
      </c>
      <c r="T378">
        <v>18.989999999999998</v>
      </c>
      <c r="U378" t="s">
        <v>3576</v>
      </c>
    </row>
    <row r="379" spans="1:21" x14ac:dyDescent="0.2">
      <c r="A379" t="s">
        <v>1784</v>
      </c>
      <c r="B379">
        <v>1000797</v>
      </c>
      <c r="C379">
        <v>12</v>
      </c>
      <c r="D379" t="s">
        <v>5445</v>
      </c>
      <c r="E379" t="s">
        <v>5710</v>
      </c>
      <c r="F379">
        <v>750</v>
      </c>
      <c r="G379" t="s">
        <v>5286</v>
      </c>
      <c r="H379" t="s">
        <v>6974</v>
      </c>
      <c r="I379" t="s">
        <v>3523</v>
      </c>
      <c r="J379" t="s">
        <v>3544</v>
      </c>
      <c r="K379" t="s">
        <v>3557</v>
      </c>
      <c r="L379" t="s">
        <v>5447</v>
      </c>
      <c r="M379" t="s">
        <v>3628</v>
      </c>
      <c r="N379" t="s">
        <v>5288</v>
      </c>
      <c r="O379" t="s">
        <v>3596</v>
      </c>
      <c r="P379" t="s">
        <v>5448</v>
      </c>
      <c r="Q379" t="s">
        <v>3544</v>
      </c>
      <c r="R379" t="s">
        <v>5313</v>
      </c>
      <c r="S379" t="s">
        <v>3560</v>
      </c>
      <c r="T379">
        <v>21.99</v>
      </c>
      <c r="U379" t="s">
        <v>3619</v>
      </c>
    </row>
    <row r="380" spans="1:21" x14ac:dyDescent="0.2">
      <c r="A380" t="s">
        <v>674</v>
      </c>
      <c r="B380">
        <v>1000799</v>
      </c>
      <c r="C380">
        <v>12</v>
      </c>
      <c r="D380" t="s">
        <v>3521</v>
      </c>
      <c r="E380" t="s">
        <v>5706</v>
      </c>
      <c r="F380">
        <v>750</v>
      </c>
      <c r="G380" t="s">
        <v>5303</v>
      </c>
      <c r="H380" t="s">
        <v>3550</v>
      </c>
      <c r="I380" t="s">
        <v>3537</v>
      </c>
      <c r="J380" t="s">
        <v>3532</v>
      </c>
      <c r="K380" t="s">
        <v>3565</v>
      </c>
      <c r="L380" t="s">
        <v>5348</v>
      </c>
      <c r="M380" t="s">
        <v>3579</v>
      </c>
      <c r="N380" t="s">
        <v>5288</v>
      </c>
      <c r="O380" t="s">
        <v>3527</v>
      </c>
      <c r="P380" t="s">
        <v>5319</v>
      </c>
      <c r="Q380" t="s">
        <v>3532</v>
      </c>
      <c r="R380" t="s">
        <v>3521</v>
      </c>
      <c r="S380" t="s">
        <v>3581</v>
      </c>
      <c r="T380">
        <v>27.18</v>
      </c>
      <c r="U380" t="s">
        <v>3549</v>
      </c>
    </row>
    <row r="381" spans="1:21" x14ac:dyDescent="0.2">
      <c r="A381" t="s">
        <v>1785</v>
      </c>
      <c r="B381">
        <v>1000801</v>
      </c>
      <c r="C381">
        <v>4</v>
      </c>
      <c r="D381" t="s">
        <v>3521</v>
      </c>
      <c r="E381" t="s">
        <v>5711</v>
      </c>
      <c r="F381">
        <v>2046</v>
      </c>
      <c r="G381" t="s">
        <v>5286</v>
      </c>
      <c r="H381" t="s">
        <v>3550</v>
      </c>
      <c r="I381" t="s">
        <v>3537</v>
      </c>
      <c r="J381" t="s">
        <v>3524</v>
      </c>
      <c r="K381" t="s">
        <v>3540</v>
      </c>
      <c r="L381" t="s">
        <v>5295</v>
      </c>
      <c r="M381" t="s">
        <v>3541</v>
      </c>
      <c r="N381" t="s">
        <v>5288</v>
      </c>
      <c r="O381" t="s">
        <v>3527</v>
      </c>
      <c r="P381" t="s">
        <v>5399</v>
      </c>
      <c r="Q381" t="s">
        <v>5712</v>
      </c>
      <c r="R381" t="s">
        <v>3521</v>
      </c>
      <c r="S381" t="s">
        <v>3686</v>
      </c>
      <c r="T381">
        <v>14.49</v>
      </c>
      <c r="U381" t="s">
        <v>3685</v>
      </c>
    </row>
    <row r="382" spans="1:21" x14ac:dyDescent="0.2">
      <c r="A382" t="s">
        <v>218</v>
      </c>
      <c r="B382">
        <v>1000802</v>
      </c>
      <c r="C382">
        <v>4</v>
      </c>
      <c r="D382" t="s">
        <v>3521</v>
      </c>
      <c r="E382" t="s">
        <v>5713</v>
      </c>
      <c r="F382">
        <v>2046</v>
      </c>
      <c r="G382" t="s">
        <v>5286</v>
      </c>
      <c r="H382" t="s">
        <v>3564</v>
      </c>
      <c r="I382" t="s">
        <v>3537</v>
      </c>
      <c r="J382" t="s">
        <v>3524</v>
      </c>
      <c r="K382" t="s">
        <v>3540</v>
      </c>
      <c r="L382" t="s">
        <v>5295</v>
      </c>
      <c r="M382" t="s">
        <v>3541</v>
      </c>
      <c r="N382" t="s">
        <v>5288</v>
      </c>
      <c r="O382" t="s">
        <v>3527</v>
      </c>
      <c r="P382" t="s">
        <v>5399</v>
      </c>
      <c r="Q382" t="s">
        <v>5712</v>
      </c>
      <c r="R382" t="s">
        <v>3521</v>
      </c>
      <c r="S382" t="s">
        <v>3686</v>
      </c>
      <c r="T382">
        <v>14.75</v>
      </c>
      <c r="U382" t="s">
        <v>3688</v>
      </c>
    </row>
    <row r="383" spans="1:21" x14ac:dyDescent="0.2">
      <c r="A383" t="s">
        <v>219</v>
      </c>
      <c r="B383">
        <v>1000803</v>
      </c>
      <c r="C383">
        <v>4</v>
      </c>
      <c r="D383" t="s">
        <v>3521</v>
      </c>
      <c r="E383" t="s">
        <v>5713</v>
      </c>
      <c r="F383">
        <v>2046</v>
      </c>
      <c r="G383" t="s">
        <v>5286</v>
      </c>
      <c r="H383" t="s">
        <v>3522</v>
      </c>
      <c r="I383" t="s">
        <v>3537</v>
      </c>
      <c r="J383" t="s">
        <v>3524</v>
      </c>
      <c r="K383" t="s">
        <v>3540</v>
      </c>
      <c r="L383" t="s">
        <v>5295</v>
      </c>
      <c r="M383" t="s">
        <v>3541</v>
      </c>
      <c r="N383" t="s">
        <v>5288</v>
      </c>
      <c r="O383" t="s">
        <v>3527</v>
      </c>
      <c r="P383" t="s">
        <v>5399</v>
      </c>
      <c r="Q383" t="s">
        <v>5712</v>
      </c>
      <c r="R383" t="s">
        <v>3521</v>
      </c>
      <c r="S383" t="s">
        <v>3686</v>
      </c>
      <c r="T383">
        <v>14.75</v>
      </c>
      <c r="U383" t="s">
        <v>3688</v>
      </c>
    </row>
    <row r="384" spans="1:21" x14ac:dyDescent="0.2">
      <c r="A384" t="s">
        <v>466</v>
      </c>
      <c r="B384">
        <v>1000805</v>
      </c>
      <c r="C384">
        <v>12</v>
      </c>
      <c r="D384" t="s">
        <v>5474</v>
      </c>
      <c r="E384" t="s">
        <v>5477</v>
      </c>
      <c r="F384">
        <v>750</v>
      </c>
      <c r="G384" t="s">
        <v>5286</v>
      </c>
      <c r="H384" t="s">
        <v>3539</v>
      </c>
      <c r="I384" t="s">
        <v>3523</v>
      </c>
      <c r="J384" t="s">
        <v>3544</v>
      </c>
      <c r="K384" t="s">
        <v>3557</v>
      </c>
      <c r="L384" t="s">
        <v>5412</v>
      </c>
      <c r="M384" t="s">
        <v>3613</v>
      </c>
      <c r="N384" t="s">
        <v>5413</v>
      </c>
      <c r="O384" t="s">
        <v>3614</v>
      </c>
      <c r="P384" t="s">
        <v>5414</v>
      </c>
      <c r="Q384" t="s">
        <v>3544</v>
      </c>
      <c r="R384" t="s">
        <v>5301</v>
      </c>
      <c r="S384" t="s">
        <v>3548</v>
      </c>
      <c r="T384">
        <v>18.989999999999998</v>
      </c>
      <c r="U384" t="s">
        <v>3576</v>
      </c>
    </row>
    <row r="385" spans="1:21" x14ac:dyDescent="0.2">
      <c r="A385" t="s">
        <v>387</v>
      </c>
      <c r="B385">
        <v>1000807</v>
      </c>
      <c r="C385">
        <v>12</v>
      </c>
      <c r="D385" t="s">
        <v>3521</v>
      </c>
      <c r="E385" t="s">
        <v>5714</v>
      </c>
      <c r="F385">
        <v>750</v>
      </c>
      <c r="G385" t="s">
        <v>5286</v>
      </c>
      <c r="H385" t="s">
        <v>3550</v>
      </c>
      <c r="I385" t="s">
        <v>3537</v>
      </c>
      <c r="J385" t="s">
        <v>3532</v>
      </c>
      <c r="K385" t="s">
        <v>3660</v>
      </c>
      <c r="L385" t="s">
        <v>5336</v>
      </c>
      <c r="M385" t="s">
        <v>3682</v>
      </c>
      <c r="N385" t="s">
        <v>5288</v>
      </c>
      <c r="O385" t="s">
        <v>3696</v>
      </c>
      <c r="P385" t="s">
        <v>3696</v>
      </c>
      <c r="Q385" t="s">
        <v>3532</v>
      </c>
      <c r="R385" t="s">
        <v>3521</v>
      </c>
      <c r="S385" t="s">
        <v>3535</v>
      </c>
      <c r="T385">
        <v>32.99</v>
      </c>
      <c r="U385" t="s">
        <v>3577</v>
      </c>
    </row>
    <row r="386" spans="1:21" x14ac:dyDescent="0.2">
      <c r="A386" t="s">
        <v>3689</v>
      </c>
      <c r="B386">
        <v>1000810</v>
      </c>
      <c r="C386">
        <v>12</v>
      </c>
      <c r="D386" t="s">
        <v>5403</v>
      </c>
      <c r="E386" t="s">
        <v>5590</v>
      </c>
      <c r="F386">
        <v>750</v>
      </c>
      <c r="G386" t="s">
        <v>5286</v>
      </c>
      <c r="H386" t="s">
        <v>3570</v>
      </c>
      <c r="I386" t="s">
        <v>3523</v>
      </c>
      <c r="J386" t="s">
        <v>3544</v>
      </c>
      <c r="K386" t="s">
        <v>3557</v>
      </c>
      <c r="L386" t="s">
        <v>5464</v>
      </c>
      <c r="M386" t="s">
        <v>3633</v>
      </c>
      <c r="N386" t="s">
        <v>5325</v>
      </c>
      <c r="O386" t="s">
        <v>3567</v>
      </c>
      <c r="P386" t="s">
        <v>5465</v>
      </c>
      <c r="Q386" t="s">
        <v>3544</v>
      </c>
      <c r="R386" t="s">
        <v>5313</v>
      </c>
      <c r="S386" t="s">
        <v>3575</v>
      </c>
      <c r="T386">
        <v>19.989999999999998</v>
      </c>
      <c r="U386" t="s">
        <v>3561</v>
      </c>
    </row>
    <row r="387" spans="1:21" x14ac:dyDescent="0.2">
      <c r="A387" t="s">
        <v>913</v>
      </c>
      <c r="B387">
        <v>1000811</v>
      </c>
      <c r="C387">
        <v>12</v>
      </c>
      <c r="D387" t="s">
        <v>5496</v>
      </c>
      <c r="E387" t="s">
        <v>5715</v>
      </c>
      <c r="F387">
        <v>750</v>
      </c>
      <c r="G387" t="s">
        <v>5286</v>
      </c>
      <c r="H387" t="s">
        <v>3570</v>
      </c>
      <c r="I387" t="s">
        <v>3523</v>
      </c>
      <c r="J387" t="s">
        <v>3544</v>
      </c>
      <c r="K387" t="s">
        <v>3557</v>
      </c>
      <c r="L387" t="s">
        <v>5447</v>
      </c>
      <c r="M387" t="s">
        <v>3628</v>
      </c>
      <c r="N387" t="s">
        <v>5378</v>
      </c>
      <c r="O387" t="s">
        <v>3596</v>
      </c>
      <c r="P387" t="s">
        <v>5498</v>
      </c>
      <c r="Q387" t="s">
        <v>3544</v>
      </c>
      <c r="R387" t="s">
        <v>5301</v>
      </c>
      <c r="S387" t="s">
        <v>3634</v>
      </c>
      <c r="T387">
        <v>19.989999999999998</v>
      </c>
      <c r="U387" t="s">
        <v>3555</v>
      </c>
    </row>
    <row r="388" spans="1:21" x14ac:dyDescent="0.2">
      <c r="A388" t="s">
        <v>1786</v>
      </c>
      <c r="B388">
        <v>1000813</v>
      </c>
      <c r="C388">
        <v>6</v>
      </c>
      <c r="D388" t="s">
        <v>3521</v>
      </c>
      <c r="E388" t="s">
        <v>5716</v>
      </c>
      <c r="F388">
        <v>750</v>
      </c>
      <c r="G388" t="s">
        <v>5286</v>
      </c>
      <c r="H388" t="s">
        <v>3550</v>
      </c>
      <c r="I388" t="s">
        <v>3531</v>
      </c>
      <c r="J388" t="s">
        <v>3532</v>
      </c>
      <c r="K388" t="s">
        <v>3565</v>
      </c>
      <c r="L388" t="s">
        <v>5361</v>
      </c>
      <c r="M388" t="s">
        <v>3586</v>
      </c>
      <c r="N388" t="s">
        <v>5292</v>
      </c>
      <c r="O388" t="s">
        <v>3534</v>
      </c>
      <c r="P388" t="s">
        <v>5362</v>
      </c>
      <c r="Q388" t="s">
        <v>3532</v>
      </c>
      <c r="R388" t="s">
        <v>3521</v>
      </c>
      <c r="S388" t="s">
        <v>3580</v>
      </c>
      <c r="T388">
        <v>99.99</v>
      </c>
      <c r="U388" t="s">
        <v>3536</v>
      </c>
    </row>
    <row r="389" spans="1:21" x14ac:dyDescent="0.2">
      <c r="A389" t="s">
        <v>220</v>
      </c>
      <c r="B389">
        <v>1000814</v>
      </c>
      <c r="C389">
        <v>6</v>
      </c>
      <c r="D389" t="s">
        <v>3521</v>
      </c>
      <c r="E389" t="s">
        <v>5627</v>
      </c>
      <c r="F389">
        <v>750</v>
      </c>
      <c r="G389" t="s">
        <v>5286</v>
      </c>
      <c r="H389" t="s">
        <v>3550</v>
      </c>
      <c r="I389" t="s">
        <v>3531</v>
      </c>
      <c r="J389" t="s">
        <v>3532</v>
      </c>
      <c r="K389" t="s">
        <v>3565</v>
      </c>
      <c r="L389" t="s">
        <v>5361</v>
      </c>
      <c r="M389" t="s">
        <v>3586</v>
      </c>
      <c r="N389" t="s">
        <v>5292</v>
      </c>
      <c r="O389" t="s">
        <v>3534</v>
      </c>
      <c r="P389" t="s">
        <v>5365</v>
      </c>
      <c r="Q389" t="s">
        <v>3532</v>
      </c>
      <c r="R389" t="s">
        <v>3521</v>
      </c>
      <c r="S389" t="s">
        <v>3580</v>
      </c>
      <c r="T389">
        <v>99.99</v>
      </c>
      <c r="U389" t="s">
        <v>53</v>
      </c>
    </row>
    <row r="390" spans="1:21" x14ac:dyDescent="0.2">
      <c r="A390" t="s">
        <v>3690</v>
      </c>
      <c r="B390">
        <v>1000816</v>
      </c>
      <c r="C390">
        <v>6</v>
      </c>
      <c r="D390" t="s">
        <v>5382</v>
      </c>
      <c r="E390" t="s">
        <v>5405</v>
      </c>
      <c r="F390">
        <v>1500</v>
      </c>
      <c r="G390" t="s">
        <v>5286</v>
      </c>
      <c r="H390" t="s">
        <v>3550</v>
      </c>
      <c r="I390" t="s">
        <v>3597</v>
      </c>
      <c r="J390" t="s">
        <v>3544</v>
      </c>
      <c r="K390" t="s">
        <v>3557</v>
      </c>
      <c r="L390" t="s">
        <v>5398</v>
      </c>
      <c r="M390" t="s">
        <v>3609</v>
      </c>
      <c r="N390" t="s">
        <v>5288</v>
      </c>
      <c r="O390" t="s">
        <v>3527</v>
      </c>
      <c r="P390" t="s">
        <v>5319</v>
      </c>
      <c r="Q390" t="s">
        <v>5406</v>
      </c>
      <c r="R390" t="s">
        <v>5301</v>
      </c>
      <c r="S390" t="s">
        <v>3634</v>
      </c>
      <c r="T390">
        <v>18.489999999999998</v>
      </c>
      <c r="U390" t="s">
        <v>3612</v>
      </c>
    </row>
    <row r="391" spans="1:21" x14ac:dyDescent="0.2">
      <c r="A391" t="s">
        <v>727</v>
      </c>
      <c r="B391">
        <v>1000817</v>
      </c>
      <c r="C391">
        <v>6</v>
      </c>
      <c r="D391" t="s">
        <v>3521</v>
      </c>
      <c r="E391" t="s">
        <v>5588</v>
      </c>
      <c r="F391">
        <v>1140</v>
      </c>
      <c r="G391" t="s">
        <v>5286</v>
      </c>
      <c r="H391" t="s">
        <v>6975</v>
      </c>
      <c r="I391" t="s">
        <v>3537</v>
      </c>
      <c r="J391" t="s">
        <v>3532</v>
      </c>
      <c r="K391" t="s">
        <v>3533</v>
      </c>
      <c r="L391" t="s">
        <v>5291</v>
      </c>
      <c r="M391" t="s">
        <v>3533</v>
      </c>
      <c r="N391" t="s">
        <v>5292</v>
      </c>
      <c r="O391" t="s">
        <v>3571</v>
      </c>
      <c r="P391" t="s">
        <v>3571</v>
      </c>
      <c r="Q391" t="s">
        <v>3532</v>
      </c>
      <c r="R391" t="s">
        <v>3521</v>
      </c>
      <c r="S391" t="s">
        <v>3535</v>
      </c>
      <c r="T391">
        <v>42.78</v>
      </c>
      <c r="U391" t="s">
        <v>53</v>
      </c>
    </row>
    <row r="392" spans="1:21" x14ac:dyDescent="0.2">
      <c r="A392" t="s">
        <v>675</v>
      </c>
      <c r="B392">
        <v>1000820</v>
      </c>
      <c r="C392">
        <v>12</v>
      </c>
      <c r="D392" t="s">
        <v>3521</v>
      </c>
      <c r="E392" t="s">
        <v>5699</v>
      </c>
      <c r="F392">
        <v>375</v>
      </c>
      <c r="G392" t="s">
        <v>5286</v>
      </c>
      <c r="H392" t="s">
        <v>6975</v>
      </c>
      <c r="I392" t="s">
        <v>3537</v>
      </c>
      <c r="J392" t="s">
        <v>3532</v>
      </c>
      <c r="K392" t="s">
        <v>3588</v>
      </c>
      <c r="L392" t="s">
        <v>5367</v>
      </c>
      <c r="M392" t="s">
        <v>3589</v>
      </c>
      <c r="N392" t="s">
        <v>5557</v>
      </c>
      <c r="O392" t="s">
        <v>3543</v>
      </c>
      <c r="P392" t="s">
        <v>3543</v>
      </c>
      <c r="Q392" t="s">
        <v>3532</v>
      </c>
      <c r="R392" t="s">
        <v>3521</v>
      </c>
      <c r="S392" t="s">
        <v>3591</v>
      </c>
      <c r="T392">
        <v>16.79</v>
      </c>
      <c r="U392" t="s">
        <v>3549</v>
      </c>
    </row>
    <row r="393" spans="1:21" x14ac:dyDescent="0.2">
      <c r="A393" t="s">
        <v>728</v>
      </c>
      <c r="B393">
        <v>1000822</v>
      </c>
      <c r="C393">
        <v>12</v>
      </c>
      <c r="D393" t="s">
        <v>3521</v>
      </c>
      <c r="E393" t="s">
        <v>5588</v>
      </c>
      <c r="F393">
        <v>750</v>
      </c>
      <c r="G393" t="s">
        <v>5286</v>
      </c>
      <c r="H393" t="s">
        <v>6974</v>
      </c>
      <c r="I393" t="s">
        <v>3537</v>
      </c>
      <c r="J393" t="s">
        <v>3532</v>
      </c>
      <c r="K393" t="s">
        <v>3533</v>
      </c>
      <c r="L393" t="s">
        <v>5291</v>
      </c>
      <c r="M393" t="s">
        <v>3533</v>
      </c>
      <c r="N393" t="s">
        <v>5292</v>
      </c>
      <c r="O393" t="s">
        <v>3571</v>
      </c>
      <c r="P393" t="s">
        <v>3571</v>
      </c>
      <c r="Q393" t="s">
        <v>3532</v>
      </c>
      <c r="R393" t="s">
        <v>3521</v>
      </c>
      <c r="S393" t="s">
        <v>3535</v>
      </c>
      <c r="T393">
        <v>29.49</v>
      </c>
      <c r="U393" t="s">
        <v>53</v>
      </c>
    </row>
    <row r="394" spans="1:21" x14ac:dyDescent="0.2">
      <c r="A394" t="s">
        <v>467</v>
      </c>
      <c r="B394">
        <v>1000823</v>
      </c>
      <c r="C394">
        <v>12</v>
      </c>
      <c r="D394" t="s">
        <v>5496</v>
      </c>
      <c r="E394" t="s">
        <v>5497</v>
      </c>
      <c r="F394">
        <v>750</v>
      </c>
      <c r="G394" t="s">
        <v>5286</v>
      </c>
      <c r="H394" t="s">
        <v>6974</v>
      </c>
      <c r="I394" t="s">
        <v>3537</v>
      </c>
      <c r="J394" t="s">
        <v>3544</v>
      </c>
      <c r="K394" t="s">
        <v>3557</v>
      </c>
      <c r="L394" t="s">
        <v>5447</v>
      </c>
      <c r="M394" t="s">
        <v>3628</v>
      </c>
      <c r="N394" t="s">
        <v>5378</v>
      </c>
      <c r="O394" t="s">
        <v>3596</v>
      </c>
      <c r="P394" t="s">
        <v>5498</v>
      </c>
      <c r="Q394" t="s">
        <v>3544</v>
      </c>
      <c r="R394" t="s">
        <v>5301</v>
      </c>
      <c r="S394" t="s">
        <v>3634</v>
      </c>
      <c r="T394">
        <v>16.989999999999998</v>
      </c>
      <c r="U394" t="s">
        <v>3561</v>
      </c>
    </row>
    <row r="395" spans="1:21" x14ac:dyDescent="0.2">
      <c r="A395" t="s">
        <v>1787</v>
      </c>
      <c r="B395">
        <v>1000824</v>
      </c>
      <c r="C395">
        <v>12</v>
      </c>
      <c r="D395" t="s">
        <v>3521</v>
      </c>
      <c r="E395" t="s">
        <v>5717</v>
      </c>
      <c r="F395">
        <v>375</v>
      </c>
      <c r="G395" t="s">
        <v>5286</v>
      </c>
      <c r="H395" t="s">
        <v>3570</v>
      </c>
      <c r="I395" t="s">
        <v>3523</v>
      </c>
      <c r="J395" t="s">
        <v>3532</v>
      </c>
      <c r="K395" t="s">
        <v>3588</v>
      </c>
      <c r="L395" t="s">
        <v>5375</v>
      </c>
      <c r="M395" t="s">
        <v>3595</v>
      </c>
      <c r="N395" t="s">
        <v>5288</v>
      </c>
      <c r="O395" t="s">
        <v>3547</v>
      </c>
      <c r="P395" t="s">
        <v>5300</v>
      </c>
      <c r="Q395" t="s">
        <v>3532</v>
      </c>
      <c r="R395" t="s">
        <v>3521</v>
      </c>
      <c r="S395" t="s">
        <v>3591</v>
      </c>
      <c r="T395">
        <v>21.98</v>
      </c>
      <c r="U395" t="s">
        <v>3577</v>
      </c>
    </row>
    <row r="396" spans="1:21" x14ac:dyDescent="0.2">
      <c r="A396" t="s">
        <v>676</v>
      </c>
      <c r="B396">
        <v>1000825</v>
      </c>
      <c r="C396">
        <v>24</v>
      </c>
      <c r="D396" t="s">
        <v>3521</v>
      </c>
      <c r="E396" t="s">
        <v>5718</v>
      </c>
      <c r="F396">
        <v>375</v>
      </c>
      <c r="G396" t="s">
        <v>5303</v>
      </c>
      <c r="H396" t="s">
        <v>6975</v>
      </c>
      <c r="I396" t="s">
        <v>3537</v>
      </c>
      <c r="J396" t="s">
        <v>3532</v>
      </c>
      <c r="K396" t="s">
        <v>3660</v>
      </c>
      <c r="L396" t="s">
        <v>5345</v>
      </c>
      <c r="M396" t="s">
        <v>3695</v>
      </c>
      <c r="N396" t="s">
        <v>5288</v>
      </c>
      <c r="O396" t="s">
        <v>3696</v>
      </c>
      <c r="P396" t="s">
        <v>3696</v>
      </c>
      <c r="Q396" t="s">
        <v>3532</v>
      </c>
      <c r="R396" t="s">
        <v>3521</v>
      </c>
      <c r="S396" t="s">
        <v>3535</v>
      </c>
      <c r="T396">
        <v>15.99</v>
      </c>
      <c r="U396" t="s">
        <v>3577</v>
      </c>
    </row>
    <row r="397" spans="1:21" x14ac:dyDescent="0.2">
      <c r="A397" t="s">
        <v>221</v>
      </c>
      <c r="B397">
        <v>1000826</v>
      </c>
      <c r="C397">
        <v>12</v>
      </c>
      <c r="D397" t="s">
        <v>5719</v>
      </c>
      <c r="E397" t="s">
        <v>5720</v>
      </c>
      <c r="F397">
        <v>750</v>
      </c>
      <c r="G397" t="s">
        <v>5286</v>
      </c>
      <c r="H397" t="s">
        <v>3539</v>
      </c>
      <c r="I397" t="s">
        <v>3537</v>
      </c>
      <c r="J397" t="s">
        <v>3544</v>
      </c>
      <c r="K397" t="s">
        <v>3557</v>
      </c>
      <c r="L397" t="s">
        <v>5447</v>
      </c>
      <c r="M397" t="s">
        <v>3628</v>
      </c>
      <c r="N397" t="s">
        <v>5378</v>
      </c>
      <c r="O397" t="s">
        <v>3596</v>
      </c>
      <c r="P397" t="s">
        <v>5721</v>
      </c>
      <c r="Q397" t="s">
        <v>3544</v>
      </c>
      <c r="R397" t="s">
        <v>5301</v>
      </c>
      <c r="S397" t="s">
        <v>3634</v>
      </c>
      <c r="T397">
        <v>14</v>
      </c>
      <c r="U397" t="s">
        <v>3608</v>
      </c>
    </row>
    <row r="398" spans="1:21" x14ac:dyDescent="0.2">
      <c r="A398" t="s">
        <v>677</v>
      </c>
      <c r="B398">
        <v>1000827</v>
      </c>
      <c r="C398">
        <v>6</v>
      </c>
      <c r="D398" t="s">
        <v>3521</v>
      </c>
      <c r="E398" t="s">
        <v>5350</v>
      </c>
      <c r="F398">
        <v>1750</v>
      </c>
      <c r="G398" t="s">
        <v>5286</v>
      </c>
      <c r="H398" t="s">
        <v>6975</v>
      </c>
      <c r="I398" t="s">
        <v>3537</v>
      </c>
      <c r="J398" t="s">
        <v>3532</v>
      </c>
      <c r="K398" t="s">
        <v>3565</v>
      </c>
      <c r="L398" t="s">
        <v>5348</v>
      </c>
      <c r="M398" t="s">
        <v>3579</v>
      </c>
      <c r="N398" t="s">
        <v>5288</v>
      </c>
      <c r="O398" t="s">
        <v>3527</v>
      </c>
      <c r="P398" t="s">
        <v>5319</v>
      </c>
      <c r="Q398" t="s">
        <v>3532</v>
      </c>
      <c r="R398" t="s">
        <v>3521</v>
      </c>
      <c r="S398" t="s">
        <v>3581</v>
      </c>
      <c r="T398">
        <v>63.48</v>
      </c>
      <c r="U398" t="s">
        <v>53</v>
      </c>
    </row>
    <row r="399" spans="1:21" x14ac:dyDescent="0.2">
      <c r="A399" t="s">
        <v>388</v>
      </c>
      <c r="B399">
        <v>1000829</v>
      </c>
      <c r="C399">
        <v>12</v>
      </c>
      <c r="D399" t="s">
        <v>3521</v>
      </c>
      <c r="E399" t="s">
        <v>5674</v>
      </c>
      <c r="F399">
        <v>750</v>
      </c>
      <c r="G399" t="s">
        <v>5286</v>
      </c>
      <c r="H399" t="s">
        <v>3539</v>
      </c>
      <c r="I399" t="s">
        <v>3537</v>
      </c>
      <c r="J399" t="s">
        <v>3532</v>
      </c>
      <c r="K399" t="s">
        <v>3588</v>
      </c>
      <c r="L399" t="s">
        <v>5370</v>
      </c>
      <c r="M399" t="s">
        <v>3592</v>
      </c>
      <c r="N399" t="s">
        <v>5378</v>
      </c>
      <c r="O399" t="s">
        <v>3680</v>
      </c>
      <c r="P399" t="s">
        <v>3680</v>
      </c>
      <c r="Q399" t="s">
        <v>3532</v>
      </c>
      <c r="R399" t="s">
        <v>3521</v>
      </c>
      <c r="S399" t="s">
        <v>3591</v>
      </c>
      <c r="T399">
        <v>31.99</v>
      </c>
      <c r="U399" t="s">
        <v>3555</v>
      </c>
    </row>
    <row r="400" spans="1:21" x14ac:dyDescent="0.2">
      <c r="A400" t="s">
        <v>729</v>
      </c>
      <c r="B400">
        <v>1000832</v>
      </c>
      <c r="C400">
        <v>6</v>
      </c>
      <c r="D400" t="s">
        <v>5403</v>
      </c>
      <c r="E400" t="s">
        <v>5722</v>
      </c>
      <c r="F400">
        <v>1500</v>
      </c>
      <c r="G400" t="s">
        <v>5286</v>
      </c>
      <c r="H400" t="s">
        <v>3564</v>
      </c>
      <c r="I400" t="s">
        <v>3537</v>
      </c>
      <c r="J400" t="s">
        <v>3544</v>
      </c>
      <c r="K400" t="s">
        <v>3557</v>
      </c>
      <c r="L400" t="s">
        <v>5422</v>
      </c>
      <c r="M400" t="s">
        <v>3618</v>
      </c>
      <c r="N400" t="s">
        <v>5288</v>
      </c>
      <c r="O400" t="s">
        <v>3547</v>
      </c>
      <c r="P400" t="s">
        <v>5300</v>
      </c>
      <c r="Q400" t="s">
        <v>3544</v>
      </c>
      <c r="R400" t="s">
        <v>5313</v>
      </c>
      <c r="S400" t="s">
        <v>3560</v>
      </c>
      <c r="T400">
        <v>22.02</v>
      </c>
      <c r="U400" t="s">
        <v>3619</v>
      </c>
    </row>
    <row r="401" spans="1:21" x14ac:dyDescent="0.2">
      <c r="A401" t="s">
        <v>730</v>
      </c>
      <c r="B401">
        <v>1000833</v>
      </c>
      <c r="C401">
        <v>6</v>
      </c>
      <c r="D401" t="s">
        <v>5480</v>
      </c>
      <c r="E401" t="s">
        <v>5722</v>
      </c>
      <c r="F401">
        <v>1500</v>
      </c>
      <c r="G401" t="s">
        <v>5286</v>
      </c>
      <c r="H401" t="s">
        <v>3564</v>
      </c>
      <c r="I401" t="s">
        <v>3537</v>
      </c>
      <c r="J401" t="s">
        <v>3544</v>
      </c>
      <c r="K401" t="s">
        <v>3557</v>
      </c>
      <c r="L401" t="s">
        <v>5422</v>
      </c>
      <c r="M401" t="s">
        <v>3618</v>
      </c>
      <c r="N401" t="s">
        <v>5288</v>
      </c>
      <c r="O401" t="s">
        <v>3547</v>
      </c>
      <c r="P401" t="s">
        <v>5300</v>
      </c>
      <c r="Q401" t="s">
        <v>3544</v>
      </c>
      <c r="R401" t="s">
        <v>5301</v>
      </c>
      <c r="S401" t="s">
        <v>3636</v>
      </c>
      <c r="T401">
        <v>22.02</v>
      </c>
      <c r="U401" t="s">
        <v>3619</v>
      </c>
    </row>
    <row r="402" spans="1:21" x14ac:dyDescent="0.2">
      <c r="A402" t="s">
        <v>678</v>
      </c>
      <c r="B402">
        <v>1000837</v>
      </c>
      <c r="C402">
        <v>12</v>
      </c>
      <c r="D402" t="s">
        <v>5470</v>
      </c>
      <c r="E402" t="s">
        <v>5415</v>
      </c>
      <c r="F402">
        <v>750</v>
      </c>
      <c r="G402" t="s">
        <v>5286</v>
      </c>
      <c r="H402" t="s">
        <v>3564</v>
      </c>
      <c r="I402" t="s">
        <v>3537</v>
      </c>
      <c r="J402" t="s">
        <v>3544</v>
      </c>
      <c r="K402" t="s">
        <v>3557</v>
      </c>
      <c r="L402" t="s">
        <v>5412</v>
      </c>
      <c r="M402" t="s">
        <v>3613</v>
      </c>
      <c r="N402" t="s">
        <v>5413</v>
      </c>
      <c r="O402" t="s">
        <v>3614</v>
      </c>
      <c r="P402" t="s">
        <v>5414</v>
      </c>
      <c r="Q402" t="s">
        <v>3544</v>
      </c>
      <c r="R402" t="s">
        <v>5301</v>
      </c>
      <c r="S402" t="s">
        <v>3548</v>
      </c>
      <c r="T402">
        <v>12.99</v>
      </c>
      <c r="U402" t="s">
        <v>3552</v>
      </c>
    </row>
    <row r="403" spans="1:21" x14ac:dyDescent="0.2">
      <c r="A403" t="s">
        <v>412</v>
      </c>
      <c r="B403">
        <v>1000839</v>
      </c>
      <c r="C403">
        <v>8</v>
      </c>
      <c r="D403" t="s">
        <v>3521</v>
      </c>
      <c r="E403" t="s">
        <v>5346</v>
      </c>
      <c r="F403">
        <v>1140</v>
      </c>
      <c r="G403" t="s">
        <v>5286</v>
      </c>
      <c r="H403" t="s">
        <v>3570</v>
      </c>
      <c r="I403" t="s">
        <v>3537</v>
      </c>
      <c r="J403" t="s">
        <v>3532</v>
      </c>
      <c r="K403" t="s">
        <v>3660</v>
      </c>
      <c r="L403" t="s">
        <v>5337</v>
      </c>
      <c r="M403" t="s">
        <v>3701</v>
      </c>
      <c r="N403" t="s">
        <v>5288</v>
      </c>
      <c r="O403" t="s">
        <v>3711</v>
      </c>
      <c r="P403" t="s">
        <v>3711</v>
      </c>
      <c r="Q403" t="s">
        <v>3532</v>
      </c>
      <c r="R403" t="s">
        <v>3521</v>
      </c>
      <c r="S403" t="s">
        <v>3535</v>
      </c>
      <c r="T403">
        <v>40.99</v>
      </c>
      <c r="U403" t="s">
        <v>3549</v>
      </c>
    </row>
    <row r="404" spans="1:21" x14ac:dyDescent="0.2">
      <c r="A404" t="s">
        <v>914</v>
      </c>
      <c r="B404">
        <v>1000841</v>
      </c>
      <c r="C404">
        <v>12</v>
      </c>
      <c r="D404" t="s">
        <v>3521</v>
      </c>
      <c r="E404" t="s">
        <v>5584</v>
      </c>
      <c r="F404">
        <v>750</v>
      </c>
      <c r="G404" t="s">
        <v>5286</v>
      </c>
      <c r="H404" t="s">
        <v>3539</v>
      </c>
      <c r="I404" t="s">
        <v>3537</v>
      </c>
      <c r="J404" t="s">
        <v>3532</v>
      </c>
      <c r="K404" t="s">
        <v>3588</v>
      </c>
      <c r="L404" t="s">
        <v>5370</v>
      </c>
      <c r="M404" t="s">
        <v>3592</v>
      </c>
      <c r="N404" t="s">
        <v>5288</v>
      </c>
      <c r="O404" t="s">
        <v>3527</v>
      </c>
      <c r="P404" t="s">
        <v>5289</v>
      </c>
      <c r="Q404" t="s">
        <v>3532</v>
      </c>
      <c r="R404" t="s">
        <v>3521</v>
      </c>
      <c r="S404" t="s">
        <v>3591</v>
      </c>
      <c r="T404">
        <v>27.18</v>
      </c>
      <c r="U404" t="s">
        <v>3549</v>
      </c>
    </row>
    <row r="405" spans="1:21" x14ac:dyDescent="0.2">
      <c r="A405" t="s">
        <v>679</v>
      </c>
      <c r="B405">
        <v>1000843</v>
      </c>
      <c r="C405">
        <v>12</v>
      </c>
      <c r="D405" t="s">
        <v>3521</v>
      </c>
      <c r="E405" t="s">
        <v>5335</v>
      </c>
      <c r="F405">
        <v>750</v>
      </c>
      <c r="G405" t="s">
        <v>5286</v>
      </c>
      <c r="H405" t="s">
        <v>6974</v>
      </c>
      <c r="I405" t="s">
        <v>3537</v>
      </c>
      <c r="J405" t="s">
        <v>3532</v>
      </c>
      <c r="K405" t="s">
        <v>3660</v>
      </c>
      <c r="L405" t="s">
        <v>5341</v>
      </c>
      <c r="M405" t="s">
        <v>3661</v>
      </c>
      <c r="N405" t="s">
        <v>5288</v>
      </c>
      <c r="O405" t="s">
        <v>3711</v>
      </c>
      <c r="P405" t="s">
        <v>3711</v>
      </c>
      <c r="Q405" t="s">
        <v>3532</v>
      </c>
      <c r="R405" t="s">
        <v>3521</v>
      </c>
      <c r="S405" t="s">
        <v>3535</v>
      </c>
      <c r="T405">
        <v>27.18</v>
      </c>
      <c r="U405" t="s">
        <v>53</v>
      </c>
    </row>
    <row r="406" spans="1:21" x14ac:dyDescent="0.2">
      <c r="A406" t="s">
        <v>680</v>
      </c>
      <c r="B406">
        <v>1000844</v>
      </c>
      <c r="C406">
        <v>6</v>
      </c>
      <c r="D406" t="s">
        <v>3521</v>
      </c>
      <c r="E406" t="s">
        <v>5718</v>
      </c>
      <c r="F406">
        <v>1750</v>
      </c>
      <c r="G406" t="s">
        <v>5303</v>
      </c>
      <c r="H406" t="s">
        <v>6975</v>
      </c>
      <c r="I406" t="s">
        <v>3537</v>
      </c>
      <c r="J406" t="s">
        <v>3532</v>
      </c>
      <c r="K406" t="s">
        <v>3660</v>
      </c>
      <c r="L406" t="s">
        <v>5345</v>
      </c>
      <c r="M406" t="s">
        <v>3695</v>
      </c>
      <c r="N406" t="s">
        <v>5288</v>
      </c>
      <c r="O406" t="s">
        <v>3696</v>
      </c>
      <c r="P406" t="s">
        <v>3696</v>
      </c>
      <c r="Q406" t="s">
        <v>3532</v>
      </c>
      <c r="R406" t="s">
        <v>3521</v>
      </c>
      <c r="S406" t="s">
        <v>3535</v>
      </c>
      <c r="T406">
        <v>59.99</v>
      </c>
      <c r="U406" t="s">
        <v>3577</v>
      </c>
    </row>
    <row r="407" spans="1:21" x14ac:dyDescent="0.2">
      <c r="A407" t="s">
        <v>468</v>
      </c>
      <c r="B407">
        <v>1000845</v>
      </c>
      <c r="C407">
        <v>12</v>
      </c>
      <c r="D407" t="s">
        <v>5499</v>
      </c>
      <c r="E407" t="s">
        <v>5707</v>
      </c>
      <c r="F407">
        <v>750</v>
      </c>
      <c r="G407" t="s">
        <v>5286</v>
      </c>
      <c r="H407" t="s">
        <v>6973</v>
      </c>
      <c r="I407" t="s">
        <v>3537</v>
      </c>
      <c r="J407" t="s">
        <v>3544</v>
      </c>
      <c r="K407" t="s">
        <v>3557</v>
      </c>
      <c r="L407" t="s">
        <v>5447</v>
      </c>
      <c r="M407" t="s">
        <v>3628</v>
      </c>
      <c r="N407" t="s">
        <v>5288</v>
      </c>
      <c r="O407" t="s">
        <v>3596</v>
      </c>
      <c r="P407" t="s">
        <v>5455</v>
      </c>
      <c r="Q407" t="s">
        <v>3544</v>
      </c>
      <c r="R407" t="s">
        <v>5301</v>
      </c>
      <c r="S407" t="s">
        <v>3636</v>
      </c>
      <c r="T407">
        <v>17.48</v>
      </c>
      <c r="U407" t="s">
        <v>3619</v>
      </c>
    </row>
    <row r="408" spans="1:21" x14ac:dyDescent="0.2">
      <c r="A408" t="s">
        <v>915</v>
      </c>
      <c r="B408">
        <v>1000846</v>
      </c>
      <c r="C408">
        <v>24</v>
      </c>
      <c r="D408" t="s">
        <v>3521</v>
      </c>
      <c r="E408" t="s">
        <v>5706</v>
      </c>
      <c r="F408">
        <v>375</v>
      </c>
      <c r="G408" t="s">
        <v>5303</v>
      </c>
      <c r="H408" t="s">
        <v>6975</v>
      </c>
      <c r="I408" t="s">
        <v>3537</v>
      </c>
      <c r="J408" t="s">
        <v>3532</v>
      </c>
      <c r="K408" t="s">
        <v>3565</v>
      </c>
      <c r="L408" t="s">
        <v>5348</v>
      </c>
      <c r="M408" t="s">
        <v>3579</v>
      </c>
      <c r="N408" t="s">
        <v>5288</v>
      </c>
      <c r="O408" t="s">
        <v>3527</v>
      </c>
      <c r="P408" t="s">
        <v>5319</v>
      </c>
      <c r="Q408" t="s">
        <v>3532</v>
      </c>
      <c r="R408" t="s">
        <v>3521</v>
      </c>
      <c r="S408" t="s">
        <v>3581</v>
      </c>
      <c r="T408">
        <v>16.489999999999998</v>
      </c>
      <c r="U408" t="s">
        <v>3549</v>
      </c>
    </row>
    <row r="409" spans="1:21" x14ac:dyDescent="0.2">
      <c r="A409" t="s">
        <v>681</v>
      </c>
      <c r="B409">
        <v>1000848</v>
      </c>
      <c r="C409">
        <v>8</v>
      </c>
      <c r="D409" t="s">
        <v>3521</v>
      </c>
      <c r="E409" t="s">
        <v>5583</v>
      </c>
      <c r="F409">
        <v>1140</v>
      </c>
      <c r="G409" t="s">
        <v>5286</v>
      </c>
      <c r="H409" t="s">
        <v>6975</v>
      </c>
      <c r="I409" t="s">
        <v>3537</v>
      </c>
      <c r="J409" t="s">
        <v>3532</v>
      </c>
      <c r="K409" t="s">
        <v>3565</v>
      </c>
      <c r="L409" t="s">
        <v>5348</v>
      </c>
      <c r="M409" t="s">
        <v>3579</v>
      </c>
      <c r="N409" t="s">
        <v>5288</v>
      </c>
      <c r="O409" t="s">
        <v>3527</v>
      </c>
      <c r="P409" t="s">
        <v>5319</v>
      </c>
      <c r="Q409" t="s">
        <v>3532</v>
      </c>
      <c r="R409" t="s">
        <v>3521</v>
      </c>
      <c r="S409" t="s">
        <v>3581</v>
      </c>
      <c r="T409">
        <v>40.799999999999997</v>
      </c>
      <c r="U409" t="s">
        <v>3569</v>
      </c>
    </row>
    <row r="410" spans="1:21" x14ac:dyDescent="0.2">
      <c r="A410" t="s">
        <v>1918</v>
      </c>
      <c r="B410">
        <v>1010153</v>
      </c>
      <c r="C410">
        <v>12</v>
      </c>
      <c r="D410" t="s">
        <v>5382</v>
      </c>
      <c r="E410" t="s">
        <v>5401</v>
      </c>
      <c r="F410">
        <v>750</v>
      </c>
      <c r="G410" t="s">
        <v>5286</v>
      </c>
      <c r="H410" t="s">
        <v>3751</v>
      </c>
      <c r="I410" t="s">
        <v>3597</v>
      </c>
      <c r="J410" t="s">
        <v>3544</v>
      </c>
      <c r="K410" t="s">
        <v>3557</v>
      </c>
      <c r="L410" t="s">
        <v>5398</v>
      </c>
      <c r="M410" t="s">
        <v>3609</v>
      </c>
      <c r="N410" t="s">
        <v>5288</v>
      </c>
      <c r="O410" t="s">
        <v>3527</v>
      </c>
      <c r="P410" t="s">
        <v>5399</v>
      </c>
      <c r="Q410" t="s">
        <v>5400</v>
      </c>
      <c r="R410" t="s">
        <v>5301</v>
      </c>
      <c r="S410" t="s">
        <v>3634</v>
      </c>
      <c r="T410">
        <v>11.79</v>
      </c>
      <c r="U410" t="s">
        <v>3610</v>
      </c>
    </row>
    <row r="411" spans="1:21" x14ac:dyDescent="0.2">
      <c r="A411" t="s">
        <v>572</v>
      </c>
      <c r="B411">
        <v>1000850</v>
      </c>
      <c r="C411">
        <v>4</v>
      </c>
      <c r="D411" t="s">
        <v>5385</v>
      </c>
      <c r="E411" t="s">
        <v>5723</v>
      </c>
      <c r="F411">
        <v>4000</v>
      </c>
      <c r="G411" t="s">
        <v>5409</v>
      </c>
      <c r="H411" t="s">
        <v>3550</v>
      </c>
      <c r="I411" t="s">
        <v>3597</v>
      </c>
      <c r="J411" t="s">
        <v>3544</v>
      </c>
      <c r="K411" t="s">
        <v>3557</v>
      </c>
      <c r="L411" t="s">
        <v>5398</v>
      </c>
      <c r="M411" t="s">
        <v>3609</v>
      </c>
      <c r="N411" t="s">
        <v>5288</v>
      </c>
      <c r="O411" t="s">
        <v>3527</v>
      </c>
      <c r="P411" t="s">
        <v>5289</v>
      </c>
      <c r="Q411" t="s">
        <v>5406</v>
      </c>
      <c r="R411" t="s">
        <v>5313</v>
      </c>
      <c r="S411" t="s">
        <v>3601</v>
      </c>
      <c r="T411">
        <v>40.98</v>
      </c>
      <c r="U411" t="s">
        <v>3612</v>
      </c>
    </row>
    <row r="412" spans="1:21" x14ac:dyDescent="0.2">
      <c r="A412" t="s">
        <v>682</v>
      </c>
      <c r="B412">
        <v>1000851</v>
      </c>
      <c r="C412">
        <v>12</v>
      </c>
      <c r="D412" t="s">
        <v>3521</v>
      </c>
      <c r="E412" t="s">
        <v>5351</v>
      </c>
      <c r="F412">
        <v>750</v>
      </c>
      <c r="G412" t="s">
        <v>5286</v>
      </c>
      <c r="H412" t="s">
        <v>6974</v>
      </c>
      <c r="I412" t="s">
        <v>3537</v>
      </c>
      <c r="J412" t="s">
        <v>3532</v>
      </c>
      <c r="K412" t="s">
        <v>3565</v>
      </c>
      <c r="L412" t="s">
        <v>5348</v>
      </c>
      <c r="M412" t="s">
        <v>3579</v>
      </c>
      <c r="N412" t="s">
        <v>5288</v>
      </c>
      <c r="O412" t="s">
        <v>3527</v>
      </c>
      <c r="P412" t="s">
        <v>5319</v>
      </c>
      <c r="Q412" t="s">
        <v>3532</v>
      </c>
      <c r="R412" t="s">
        <v>3521</v>
      </c>
      <c r="S412" t="s">
        <v>3581</v>
      </c>
      <c r="T412">
        <v>27.18</v>
      </c>
      <c r="U412" t="s">
        <v>3549</v>
      </c>
    </row>
    <row r="413" spans="1:21" x14ac:dyDescent="0.2">
      <c r="A413" t="s">
        <v>683</v>
      </c>
      <c r="B413">
        <v>1000852</v>
      </c>
      <c r="C413">
        <v>12</v>
      </c>
      <c r="D413" t="s">
        <v>3521</v>
      </c>
      <c r="E413" t="s">
        <v>5576</v>
      </c>
      <c r="F413">
        <v>1140</v>
      </c>
      <c r="G413" t="s">
        <v>5303</v>
      </c>
      <c r="H413" t="s">
        <v>3539</v>
      </c>
      <c r="I413" t="s">
        <v>3537</v>
      </c>
      <c r="J413" t="s">
        <v>3532</v>
      </c>
      <c r="K413" t="s">
        <v>3660</v>
      </c>
      <c r="L413" t="s">
        <v>5341</v>
      </c>
      <c r="M413" t="s">
        <v>3661</v>
      </c>
      <c r="N413" t="s">
        <v>5288</v>
      </c>
      <c r="O413" t="s">
        <v>3527</v>
      </c>
      <c r="P413" t="s">
        <v>5319</v>
      </c>
      <c r="Q413" t="s">
        <v>3532</v>
      </c>
      <c r="R413" t="s">
        <v>3521</v>
      </c>
      <c r="S413" t="s">
        <v>3535</v>
      </c>
      <c r="T413">
        <v>40.799999999999997</v>
      </c>
      <c r="U413" t="s">
        <v>3549</v>
      </c>
    </row>
    <row r="414" spans="1:21" x14ac:dyDescent="0.2">
      <c r="A414" t="s">
        <v>684</v>
      </c>
      <c r="B414">
        <v>1000853</v>
      </c>
      <c r="C414">
        <v>12</v>
      </c>
      <c r="D414" t="s">
        <v>3521</v>
      </c>
      <c r="E414" t="s">
        <v>5351</v>
      </c>
      <c r="F414">
        <v>1140</v>
      </c>
      <c r="G414" t="s">
        <v>5286</v>
      </c>
      <c r="H414" t="s">
        <v>6975</v>
      </c>
      <c r="I414" t="s">
        <v>3537</v>
      </c>
      <c r="J414" t="s">
        <v>3532</v>
      </c>
      <c r="K414" t="s">
        <v>3565</v>
      </c>
      <c r="L414" t="s">
        <v>5348</v>
      </c>
      <c r="M414" t="s">
        <v>3579</v>
      </c>
      <c r="N414" t="s">
        <v>5288</v>
      </c>
      <c r="O414" t="s">
        <v>3527</v>
      </c>
      <c r="P414" t="s">
        <v>5319</v>
      </c>
      <c r="Q414" t="s">
        <v>3532</v>
      </c>
      <c r="R414" t="s">
        <v>3521</v>
      </c>
      <c r="S414" t="s">
        <v>3581</v>
      </c>
      <c r="T414">
        <v>40.799999999999997</v>
      </c>
      <c r="U414" t="s">
        <v>3549</v>
      </c>
    </row>
    <row r="415" spans="1:21" x14ac:dyDescent="0.2">
      <c r="A415" t="s">
        <v>413</v>
      </c>
      <c r="B415">
        <v>1000854</v>
      </c>
      <c r="C415">
        <v>1</v>
      </c>
      <c r="D415" t="s">
        <v>3521</v>
      </c>
      <c r="E415" t="s">
        <v>5567</v>
      </c>
      <c r="F415">
        <v>8184</v>
      </c>
      <c r="G415" t="s">
        <v>5286</v>
      </c>
      <c r="H415" t="s">
        <v>3550</v>
      </c>
      <c r="I415" t="s">
        <v>3537</v>
      </c>
      <c r="J415" t="s">
        <v>3524</v>
      </c>
      <c r="K415" t="s">
        <v>3525</v>
      </c>
      <c r="L415" t="s">
        <v>5287</v>
      </c>
      <c r="M415" t="s">
        <v>3526</v>
      </c>
      <c r="N415" t="s">
        <v>5288</v>
      </c>
      <c r="O415" t="s">
        <v>3527</v>
      </c>
      <c r="P415" t="s">
        <v>5289</v>
      </c>
      <c r="Q415" t="s">
        <v>3524</v>
      </c>
      <c r="R415" t="s">
        <v>5566</v>
      </c>
      <c r="S415" t="s">
        <v>3600</v>
      </c>
      <c r="T415">
        <v>47.49</v>
      </c>
      <c r="U415" t="s">
        <v>3578</v>
      </c>
    </row>
    <row r="416" spans="1:21" x14ac:dyDescent="0.2">
      <c r="A416" t="s">
        <v>222</v>
      </c>
      <c r="B416">
        <v>1000856</v>
      </c>
      <c r="C416">
        <v>10</v>
      </c>
      <c r="D416" t="s">
        <v>3521</v>
      </c>
      <c r="E416" t="s">
        <v>5724</v>
      </c>
      <c r="F416">
        <v>1140</v>
      </c>
      <c r="G416" t="s">
        <v>5286</v>
      </c>
      <c r="H416" t="s">
        <v>3564</v>
      </c>
      <c r="I416" t="s">
        <v>3537</v>
      </c>
      <c r="J416" t="s">
        <v>3532</v>
      </c>
      <c r="K416" t="s">
        <v>3660</v>
      </c>
      <c r="L416" t="s">
        <v>5341</v>
      </c>
      <c r="M416" t="s">
        <v>3661</v>
      </c>
      <c r="N416" t="s">
        <v>5288</v>
      </c>
      <c r="O416" t="s">
        <v>3824</v>
      </c>
      <c r="P416" t="s">
        <v>3824</v>
      </c>
      <c r="Q416" t="s">
        <v>3532</v>
      </c>
      <c r="R416" t="s">
        <v>3521</v>
      </c>
      <c r="S416" t="s">
        <v>3535</v>
      </c>
      <c r="T416">
        <v>42.32</v>
      </c>
      <c r="U416" t="s">
        <v>3555</v>
      </c>
    </row>
    <row r="417" spans="1:21" x14ac:dyDescent="0.2">
      <c r="A417" t="s">
        <v>389</v>
      </c>
      <c r="B417">
        <v>1000857</v>
      </c>
      <c r="C417">
        <v>12</v>
      </c>
      <c r="D417" t="s">
        <v>3521</v>
      </c>
      <c r="E417" t="s">
        <v>5725</v>
      </c>
      <c r="F417">
        <v>750</v>
      </c>
      <c r="G417" t="s">
        <v>5303</v>
      </c>
      <c r="H417" t="s">
        <v>3550</v>
      </c>
      <c r="I417" t="s">
        <v>3537</v>
      </c>
      <c r="J417" t="s">
        <v>3532</v>
      </c>
      <c r="K417" t="s">
        <v>3660</v>
      </c>
      <c r="L417" t="s">
        <v>5341</v>
      </c>
      <c r="M417" t="s">
        <v>3661</v>
      </c>
      <c r="N417" t="s">
        <v>5288</v>
      </c>
      <c r="O417" t="s">
        <v>3824</v>
      </c>
      <c r="P417" t="s">
        <v>3824</v>
      </c>
      <c r="Q417" t="s">
        <v>3532</v>
      </c>
      <c r="R417" t="s">
        <v>3521</v>
      </c>
      <c r="S417" t="s">
        <v>3535</v>
      </c>
      <c r="T417">
        <v>29.07</v>
      </c>
      <c r="U417" t="s">
        <v>3555</v>
      </c>
    </row>
    <row r="418" spans="1:21" x14ac:dyDescent="0.2">
      <c r="A418" t="s">
        <v>685</v>
      </c>
      <c r="B418">
        <v>1000858</v>
      </c>
      <c r="C418">
        <v>12</v>
      </c>
      <c r="D418" t="s">
        <v>3521</v>
      </c>
      <c r="E418" t="s">
        <v>5725</v>
      </c>
      <c r="F418">
        <v>1140</v>
      </c>
      <c r="G418" t="s">
        <v>5303</v>
      </c>
      <c r="H418" t="s">
        <v>3550</v>
      </c>
      <c r="I418" t="s">
        <v>3537</v>
      </c>
      <c r="J418" t="s">
        <v>3532</v>
      </c>
      <c r="K418" t="s">
        <v>3660</v>
      </c>
      <c r="L418" t="s">
        <v>5341</v>
      </c>
      <c r="M418" t="s">
        <v>3661</v>
      </c>
      <c r="N418" t="s">
        <v>5288</v>
      </c>
      <c r="O418" t="s">
        <v>3824</v>
      </c>
      <c r="P418" t="s">
        <v>3824</v>
      </c>
      <c r="Q418" t="s">
        <v>3532</v>
      </c>
      <c r="R418" t="s">
        <v>3521</v>
      </c>
      <c r="S418" t="s">
        <v>3535</v>
      </c>
      <c r="T418">
        <v>41.4</v>
      </c>
      <c r="U418" t="s">
        <v>3555</v>
      </c>
    </row>
    <row r="419" spans="1:21" x14ac:dyDescent="0.2">
      <c r="A419" t="s">
        <v>1532</v>
      </c>
      <c r="B419">
        <v>1000859</v>
      </c>
      <c r="C419">
        <v>12</v>
      </c>
      <c r="D419" t="s">
        <v>3521</v>
      </c>
      <c r="E419" t="s">
        <v>5340</v>
      </c>
      <c r="F419">
        <v>750</v>
      </c>
      <c r="G419" t="s">
        <v>5286</v>
      </c>
      <c r="H419" t="s">
        <v>6974</v>
      </c>
      <c r="I419" t="s">
        <v>3537</v>
      </c>
      <c r="J419" t="s">
        <v>3532</v>
      </c>
      <c r="K419" t="s">
        <v>3660</v>
      </c>
      <c r="L419" t="s">
        <v>5336</v>
      </c>
      <c r="M419" t="s">
        <v>3682</v>
      </c>
      <c r="N419" t="s">
        <v>5288</v>
      </c>
      <c r="O419" t="s">
        <v>3590</v>
      </c>
      <c r="P419" t="s">
        <v>3590</v>
      </c>
      <c r="Q419" t="s">
        <v>3532</v>
      </c>
      <c r="R419" t="s">
        <v>3521</v>
      </c>
      <c r="S419" t="s">
        <v>3535</v>
      </c>
      <c r="T419">
        <v>28.88</v>
      </c>
      <c r="U419" t="s">
        <v>1197</v>
      </c>
    </row>
    <row r="420" spans="1:21" x14ac:dyDescent="0.2">
      <c r="A420" t="s">
        <v>1533</v>
      </c>
      <c r="B420">
        <v>1000860</v>
      </c>
      <c r="C420">
        <v>6</v>
      </c>
      <c r="D420" t="s">
        <v>3521</v>
      </c>
      <c r="E420" t="s">
        <v>5340</v>
      </c>
      <c r="F420">
        <v>1140</v>
      </c>
      <c r="G420" t="s">
        <v>5286</v>
      </c>
      <c r="H420" t="s">
        <v>6975</v>
      </c>
      <c r="I420" t="s">
        <v>3537</v>
      </c>
      <c r="J420" t="s">
        <v>3532</v>
      </c>
      <c r="K420" t="s">
        <v>3660</v>
      </c>
      <c r="L420" t="s">
        <v>5336</v>
      </c>
      <c r="M420" t="s">
        <v>3682</v>
      </c>
      <c r="N420" t="s">
        <v>5288</v>
      </c>
      <c r="O420" t="s">
        <v>3590</v>
      </c>
      <c r="P420" t="s">
        <v>3590</v>
      </c>
      <c r="Q420" t="s">
        <v>3532</v>
      </c>
      <c r="R420" t="s">
        <v>3521</v>
      </c>
      <c r="S420" t="s">
        <v>3535</v>
      </c>
      <c r="T420">
        <v>42.12</v>
      </c>
      <c r="U420" t="s">
        <v>1197</v>
      </c>
    </row>
    <row r="421" spans="1:21" x14ac:dyDescent="0.2">
      <c r="A421" t="s">
        <v>1534</v>
      </c>
      <c r="B421">
        <v>1000861</v>
      </c>
      <c r="C421">
        <v>6</v>
      </c>
      <c r="D421" t="s">
        <v>3521</v>
      </c>
      <c r="E421" t="s">
        <v>5340</v>
      </c>
      <c r="F421">
        <v>1750</v>
      </c>
      <c r="G421" t="s">
        <v>5286</v>
      </c>
      <c r="H421" t="s">
        <v>3539</v>
      </c>
      <c r="I421" t="s">
        <v>3537</v>
      </c>
      <c r="J421" t="s">
        <v>3532</v>
      </c>
      <c r="K421" t="s">
        <v>3660</v>
      </c>
      <c r="L421" t="s">
        <v>5336</v>
      </c>
      <c r="M421" t="s">
        <v>3682</v>
      </c>
      <c r="N421" t="s">
        <v>5288</v>
      </c>
      <c r="O421" t="s">
        <v>3590</v>
      </c>
      <c r="P421" t="s">
        <v>3590</v>
      </c>
      <c r="Q421" t="s">
        <v>3532</v>
      </c>
      <c r="R421" t="s">
        <v>3521</v>
      </c>
      <c r="S421" t="s">
        <v>3535</v>
      </c>
      <c r="T421">
        <v>62.19</v>
      </c>
      <c r="U421" t="s">
        <v>1197</v>
      </c>
    </row>
    <row r="422" spans="1:21" x14ac:dyDescent="0.2">
      <c r="A422" t="s">
        <v>1535</v>
      </c>
      <c r="B422">
        <v>1000863</v>
      </c>
      <c r="C422">
        <v>24</v>
      </c>
      <c r="D422" t="s">
        <v>3521</v>
      </c>
      <c r="E422" t="s">
        <v>5340</v>
      </c>
      <c r="F422">
        <v>375</v>
      </c>
      <c r="G422" t="s">
        <v>5286</v>
      </c>
      <c r="H422" t="s">
        <v>3550</v>
      </c>
      <c r="I422" t="s">
        <v>3537</v>
      </c>
      <c r="J422" t="s">
        <v>3532</v>
      </c>
      <c r="K422" t="s">
        <v>3660</v>
      </c>
      <c r="L422" t="s">
        <v>5336</v>
      </c>
      <c r="M422" t="s">
        <v>3682</v>
      </c>
      <c r="N422" t="s">
        <v>5288</v>
      </c>
      <c r="O422" t="s">
        <v>3590</v>
      </c>
      <c r="P422" t="s">
        <v>3590</v>
      </c>
      <c r="Q422" t="s">
        <v>3532</v>
      </c>
      <c r="R422" t="s">
        <v>3521</v>
      </c>
      <c r="S422" t="s">
        <v>3535</v>
      </c>
      <c r="T422">
        <v>16.34</v>
      </c>
      <c r="U422" t="s">
        <v>1197</v>
      </c>
    </row>
    <row r="423" spans="1:21" x14ac:dyDescent="0.2">
      <c r="A423" t="s">
        <v>1789</v>
      </c>
      <c r="B423">
        <v>1000864</v>
      </c>
      <c r="C423">
        <v>12</v>
      </c>
      <c r="D423" t="s">
        <v>3521</v>
      </c>
      <c r="E423" t="s">
        <v>5726</v>
      </c>
      <c r="F423">
        <v>750</v>
      </c>
      <c r="G423" t="s">
        <v>5286</v>
      </c>
      <c r="H423" t="s">
        <v>3550</v>
      </c>
      <c r="I423" t="s">
        <v>3537</v>
      </c>
      <c r="J423" t="s">
        <v>3532</v>
      </c>
      <c r="K423" t="s">
        <v>3660</v>
      </c>
      <c r="L423" t="s">
        <v>5341</v>
      </c>
      <c r="M423" t="s">
        <v>3661</v>
      </c>
      <c r="N423" t="s">
        <v>5288</v>
      </c>
      <c r="O423" t="s">
        <v>3824</v>
      </c>
      <c r="P423" t="s">
        <v>3824</v>
      </c>
      <c r="Q423" t="s">
        <v>3532</v>
      </c>
      <c r="R423" t="s">
        <v>3521</v>
      </c>
      <c r="S423" t="s">
        <v>3535</v>
      </c>
      <c r="T423">
        <v>29.99</v>
      </c>
      <c r="U423" t="s">
        <v>3642</v>
      </c>
    </row>
    <row r="424" spans="1:21" x14ac:dyDescent="0.2">
      <c r="A424" t="s">
        <v>686</v>
      </c>
      <c r="B424">
        <v>1000865</v>
      </c>
      <c r="C424">
        <v>8</v>
      </c>
      <c r="D424" t="s">
        <v>3521</v>
      </c>
      <c r="E424" t="s">
        <v>5320</v>
      </c>
      <c r="F424">
        <v>1140</v>
      </c>
      <c r="G424" t="s">
        <v>5286</v>
      </c>
      <c r="H424" t="s">
        <v>6975</v>
      </c>
      <c r="I424" t="s">
        <v>3537</v>
      </c>
      <c r="J424" t="s">
        <v>3532</v>
      </c>
      <c r="K424" t="s">
        <v>3562</v>
      </c>
      <c r="L424" t="s">
        <v>5315</v>
      </c>
      <c r="M424" t="s">
        <v>3562</v>
      </c>
      <c r="N424" t="s">
        <v>5288</v>
      </c>
      <c r="O424" t="s">
        <v>3527</v>
      </c>
      <c r="P424" t="s">
        <v>5319</v>
      </c>
      <c r="Q424" t="s">
        <v>3532</v>
      </c>
      <c r="R424" t="s">
        <v>3521</v>
      </c>
      <c r="S424" t="s">
        <v>3535</v>
      </c>
      <c r="T424">
        <v>40.799999999999997</v>
      </c>
      <c r="U424" t="s">
        <v>53</v>
      </c>
    </row>
    <row r="425" spans="1:21" x14ac:dyDescent="0.2">
      <c r="A425" t="s">
        <v>3697</v>
      </c>
      <c r="B425">
        <v>1000867</v>
      </c>
      <c r="C425">
        <v>6</v>
      </c>
      <c r="D425" t="s">
        <v>5548</v>
      </c>
      <c r="E425" t="s">
        <v>5546</v>
      </c>
      <c r="F425">
        <v>2000</v>
      </c>
      <c r="G425" t="s">
        <v>5286</v>
      </c>
      <c r="H425" t="s">
        <v>3570</v>
      </c>
      <c r="I425" t="s">
        <v>3597</v>
      </c>
      <c r="J425" t="s">
        <v>3544</v>
      </c>
      <c r="K425" t="s">
        <v>3557</v>
      </c>
      <c r="L425" t="s">
        <v>5447</v>
      </c>
      <c r="M425" t="s">
        <v>3628</v>
      </c>
      <c r="N425" t="s">
        <v>5288</v>
      </c>
      <c r="O425" t="s">
        <v>3596</v>
      </c>
      <c r="P425" t="s">
        <v>5547</v>
      </c>
      <c r="Q425" t="s">
        <v>3544</v>
      </c>
      <c r="R425" t="s">
        <v>5313</v>
      </c>
      <c r="S425" t="s">
        <v>3560</v>
      </c>
      <c r="T425">
        <v>22.99</v>
      </c>
      <c r="U425" t="s">
        <v>3608</v>
      </c>
    </row>
    <row r="426" spans="1:21" x14ac:dyDescent="0.2">
      <c r="A426" t="s">
        <v>573</v>
      </c>
      <c r="B426">
        <v>1000868</v>
      </c>
      <c r="C426">
        <v>12</v>
      </c>
      <c r="D426" t="s">
        <v>5309</v>
      </c>
      <c r="E426" t="s">
        <v>5549</v>
      </c>
      <c r="F426">
        <v>750</v>
      </c>
      <c r="G426" t="s">
        <v>5286</v>
      </c>
      <c r="H426" t="s">
        <v>3550</v>
      </c>
      <c r="I426" t="s">
        <v>3597</v>
      </c>
      <c r="J426" t="s">
        <v>3544</v>
      </c>
      <c r="K426" t="s">
        <v>3557</v>
      </c>
      <c r="L426" t="s">
        <v>5464</v>
      </c>
      <c r="M426" t="s">
        <v>3633</v>
      </c>
      <c r="N426" t="s">
        <v>5288</v>
      </c>
      <c r="O426" t="s">
        <v>3567</v>
      </c>
      <c r="P426" t="s">
        <v>5465</v>
      </c>
      <c r="Q426" t="s">
        <v>3544</v>
      </c>
      <c r="R426" t="s">
        <v>5313</v>
      </c>
      <c r="S426" t="s">
        <v>3560</v>
      </c>
      <c r="T426">
        <v>10.99</v>
      </c>
      <c r="U426" t="s">
        <v>3617</v>
      </c>
    </row>
    <row r="427" spans="1:21" x14ac:dyDescent="0.2">
      <c r="A427" t="s">
        <v>448</v>
      </c>
      <c r="B427">
        <v>1000869</v>
      </c>
      <c r="C427">
        <v>4</v>
      </c>
      <c r="D427" t="s">
        <v>5385</v>
      </c>
      <c r="E427" t="s">
        <v>5511</v>
      </c>
      <c r="F427">
        <v>3000</v>
      </c>
      <c r="G427" t="s">
        <v>5286</v>
      </c>
      <c r="H427" t="s">
        <v>6975</v>
      </c>
      <c r="I427" t="s">
        <v>3597</v>
      </c>
      <c r="J427" t="s">
        <v>3544</v>
      </c>
      <c r="K427" t="s">
        <v>3557</v>
      </c>
      <c r="L427" t="s">
        <v>5464</v>
      </c>
      <c r="M427" t="s">
        <v>3633</v>
      </c>
      <c r="N427" t="s">
        <v>5288</v>
      </c>
      <c r="O427" t="s">
        <v>3567</v>
      </c>
      <c r="P427" t="s">
        <v>5465</v>
      </c>
      <c r="Q427" t="s">
        <v>3544</v>
      </c>
      <c r="R427" t="s">
        <v>5313</v>
      </c>
      <c r="S427" t="s">
        <v>3560</v>
      </c>
      <c r="T427">
        <v>32.49</v>
      </c>
      <c r="U427" t="s">
        <v>3617</v>
      </c>
    </row>
    <row r="428" spans="1:21" x14ac:dyDescent="0.2">
      <c r="A428" t="s">
        <v>390</v>
      </c>
      <c r="B428">
        <v>1000870</v>
      </c>
      <c r="C428">
        <v>24</v>
      </c>
      <c r="D428" t="s">
        <v>3521</v>
      </c>
      <c r="E428" t="s">
        <v>5618</v>
      </c>
      <c r="F428">
        <v>375</v>
      </c>
      <c r="G428" t="s">
        <v>5303</v>
      </c>
      <c r="H428" t="s">
        <v>3564</v>
      </c>
      <c r="I428" t="s">
        <v>3537</v>
      </c>
      <c r="J428" t="s">
        <v>3532</v>
      </c>
      <c r="K428" t="s">
        <v>3660</v>
      </c>
      <c r="L428" t="s">
        <v>5336</v>
      </c>
      <c r="M428" t="s">
        <v>3682</v>
      </c>
      <c r="N428" t="s">
        <v>5288</v>
      </c>
      <c r="O428" t="s">
        <v>3696</v>
      </c>
      <c r="P428" t="s">
        <v>3696</v>
      </c>
      <c r="Q428" t="s">
        <v>3532</v>
      </c>
      <c r="R428" t="s">
        <v>3521</v>
      </c>
      <c r="S428" t="s">
        <v>3535</v>
      </c>
      <c r="T428">
        <v>15.63</v>
      </c>
      <c r="U428" t="s">
        <v>3577</v>
      </c>
    </row>
    <row r="429" spans="1:21" x14ac:dyDescent="0.2">
      <c r="A429" t="s">
        <v>391</v>
      </c>
      <c r="B429">
        <v>1000872</v>
      </c>
      <c r="C429">
        <v>12</v>
      </c>
      <c r="D429" t="s">
        <v>3521</v>
      </c>
      <c r="E429" t="s">
        <v>5727</v>
      </c>
      <c r="F429">
        <v>750</v>
      </c>
      <c r="G429" t="s">
        <v>5286</v>
      </c>
      <c r="H429" t="s">
        <v>3570</v>
      </c>
      <c r="I429" t="s">
        <v>3537</v>
      </c>
      <c r="J429" t="s">
        <v>3532</v>
      </c>
      <c r="K429" t="s">
        <v>3588</v>
      </c>
      <c r="L429" t="s">
        <v>5367</v>
      </c>
      <c r="M429" t="s">
        <v>3589</v>
      </c>
      <c r="N429" t="s">
        <v>5378</v>
      </c>
      <c r="O429" t="s">
        <v>3596</v>
      </c>
      <c r="P429" t="s">
        <v>5379</v>
      </c>
      <c r="Q429" t="s">
        <v>3532</v>
      </c>
      <c r="R429" t="s">
        <v>3521</v>
      </c>
      <c r="S429" t="s">
        <v>3591</v>
      </c>
      <c r="T429">
        <v>30.05</v>
      </c>
      <c r="U429" t="s">
        <v>1197</v>
      </c>
    </row>
    <row r="430" spans="1:21" x14ac:dyDescent="0.2">
      <c r="A430" t="s">
        <v>449</v>
      </c>
      <c r="B430">
        <v>1000873</v>
      </c>
      <c r="C430">
        <v>6</v>
      </c>
      <c r="D430" t="s">
        <v>5385</v>
      </c>
      <c r="E430" t="s">
        <v>5511</v>
      </c>
      <c r="F430">
        <v>1500</v>
      </c>
      <c r="G430" t="s">
        <v>5286</v>
      </c>
      <c r="H430" t="s">
        <v>6976</v>
      </c>
      <c r="I430" t="s">
        <v>3597</v>
      </c>
      <c r="J430" t="s">
        <v>3544</v>
      </c>
      <c r="K430" t="s">
        <v>3557</v>
      </c>
      <c r="L430" t="s">
        <v>5464</v>
      </c>
      <c r="M430" t="s">
        <v>3633</v>
      </c>
      <c r="N430" t="s">
        <v>5288</v>
      </c>
      <c r="O430" t="s">
        <v>3567</v>
      </c>
      <c r="P430" t="s">
        <v>5465</v>
      </c>
      <c r="Q430" t="s">
        <v>3544</v>
      </c>
      <c r="R430" t="s">
        <v>5313</v>
      </c>
      <c r="S430" t="s">
        <v>3560</v>
      </c>
      <c r="T430">
        <v>18.489999999999998</v>
      </c>
      <c r="U430" t="s">
        <v>3617</v>
      </c>
    </row>
    <row r="431" spans="1:21" x14ac:dyDescent="0.2">
      <c r="A431" t="s">
        <v>414</v>
      </c>
      <c r="B431">
        <v>1000875</v>
      </c>
      <c r="C431">
        <v>12</v>
      </c>
      <c r="D431" t="s">
        <v>3521</v>
      </c>
      <c r="E431" t="s">
        <v>5629</v>
      </c>
      <c r="F431">
        <v>750</v>
      </c>
      <c r="G431" t="s">
        <v>5286</v>
      </c>
      <c r="H431" t="s">
        <v>3550</v>
      </c>
      <c r="I431" t="s">
        <v>3537</v>
      </c>
      <c r="J431" t="s">
        <v>3532</v>
      </c>
      <c r="K431" t="s">
        <v>3588</v>
      </c>
      <c r="L431" t="s">
        <v>5370</v>
      </c>
      <c r="M431" t="s">
        <v>3592</v>
      </c>
      <c r="N431" t="s">
        <v>5378</v>
      </c>
      <c r="O431" t="s">
        <v>3596</v>
      </c>
      <c r="P431" t="s">
        <v>5381</v>
      </c>
      <c r="Q431" t="s">
        <v>3532</v>
      </c>
      <c r="R431" t="s">
        <v>3521</v>
      </c>
      <c r="S431" t="s">
        <v>3591</v>
      </c>
      <c r="T431">
        <v>28.06</v>
      </c>
      <c r="U431" t="s">
        <v>3555</v>
      </c>
    </row>
    <row r="432" spans="1:21" x14ac:dyDescent="0.2">
      <c r="A432" t="s">
        <v>450</v>
      </c>
      <c r="B432">
        <v>1000876</v>
      </c>
      <c r="C432">
        <v>6</v>
      </c>
      <c r="D432" t="s">
        <v>5478</v>
      </c>
      <c r="E432" t="s">
        <v>5511</v>
      </c>
      <c r="F432">
        <v>1500</v>
      </c>
      <c r="G432" t="s">
        <v>5286</v>
      </c>
      <c r="H432" t="s">
        <v>3539</v>
      </c>
      <c r="I432" t="s">
        <v>3597</v>
      </c>
      <c r="J432" t="s">
        <v>3544</v>
      </c>
      <c r="K432" t="s">
        <v>3557</v>
      </c>
      <c r="L432" t="s">
        <v>5464</v>
      </c>
      <c r="M432" t="s">
        <v>3633</v>
      </c>
      <c r="N432" t="s">
        <v>5288</v>
      </c>
      <c r="O432" t="s">
        <v>3567</v>
      </c>
      <c r="P432" t="s">
        <v>5465</v>
      </c>
      <c r="Q432" t="s">
        <v>3544</v>
      </c>
      <c r="R432" t="s">
        <v>5514</v>
      </c>
      <c r="S432" t="s">
        <v>3636</v>
      </c>
      <c r="T432">
        <v>18.489999999999998</v>
      </c>
      <c r="U432" t="s">
        <v>3617</v>
      </c>
    </row>
    <row r="433" spans="1:21" x14ac:dyDescent="0.2">
      <c r="A433" t="s">
        <v>415</v>
      </c>
      <c r="B433">
        <v>1000877</v>
      </c>
      <c r="C433">
        <v>6</v>
      </c>
      <c r="D433" t="s">
        <v>3521</v>
      </c>
      <c r="E433" t="s">
        <v>5728</v>
      </c>
      <c r="F433">
        <v>1320</v>
      </c>
      <c r="G433" t="s">
        <v>5286</v>
      </c>
      <c r="H433" t="s">
        <v>3550</v>
      </c>
      <c r="I433" t="s">
        <v>3537</v>
      </c>
      <c r="J433" t="s">
        <v>3656</v>
      </c>
      <c r="K433" t="s">
        <v>3657</v>
      </c>
      <c r="L433" t="s">
        <v>5574</v>
      </c>
      <c r="M433" t="s">
        <v>3658</v>
      </c>
      <c r="N433" t="s">
        <v>5288</v>
      </c>
      <c r="O433" t="s">
        <v>3527</v>
      </c>
      <c r="P433" t="s">
        <v>5289</v>
      </c>
      <c r="Q433" t="s">
        <v>5575</v>
      </c>
      <c r="R433" t="s">
        <v>3521</v>
      </c>
      <c r="S433" t="s">
        <v>3521</v>
      </c>
      <c r="T433">
        <v>13</v>
      </c>
      <c r="U433" t="s">
        <v>3577</v>
      </c>
    </row>
    <row r="434" spans="1:21" x14ac:dyDescent="0.2">
      <c r="A434" t="s">
        <v>687</v>
      </c>
      <c r="B434">
        <v>1000878</v>
      </c>
      <c r="C434">
        <v>120</v>
      </c>
      <c r="D434" t="s">
        <v>3521</v>
      </c>
      <c r="E434" t="s">
        <v>5376</v>
      </c>
      <c r="F434">
        <v>50</v>
      </c>
      <c r="G434" t="s">
        <v>5286</v>
      </c>
      <c r="H434" t="s">
        <v>3530</v>
      </c>
      <c r="I434" t="s">
        <v>3531</v>
      </c>
      <c r="J434" t="s">
        <v>3532</v>
      </c>
      <c r="K434" t="s">
        <v>3588</v>
      </c>
      <c r="L434" t="s">
        <v>5375</v>
      </c>
      <c r="M434" t="s">
        <v>3595</v>
      </c>
      <c r="N434" t="s">
        <v>5299</v>
      </c>
      <c r="O434" t="s">
        <v>3547</v>
      </c>
      <c r="P434" t="s">
        <v>5307</v>
      </c>
      <c r="Q434" t="s">
        <v>3532</v>
      </c>
      <c r="R434" t="s">
        <v>3521</v>
      </c>
      <c r="S434" t="s">
        <v>3591</v>
      </c>
      <c r="T434">
        <v>4.7699999999999996</v>
      </c>
      <c r="U434" t="s">
        <v>1197</v>
      </c>
    </row>
    <row r="435" spans="1:21" x14ac:dyDescent="0.2">
      <c r="A435" t="s">
        <v>4822</v>
      </c>
      <c r="B435">
        <v>1000880</v>
      </c>
      <c r="C435">
        <v>12</v>
      </c>
      <c r="D435" t="s">
        <v>3521</v>
      </c>
      <c r="E435" t="s">
        <v>5318</v>
      </c>
      <c r="F435">
        <v>1140</v>
      </c>
      <c r="G435" t="s">
        <v>5303</v>
      </c>
      <c r="H435" t="s">
        <v>6975</v>
      </c>
      <c r="I435" t="s">
        <v>3597</v>
      </c>
      <c r="J435" t="s">
        <v>3532</v>
      </c>
      <c r="K435" t="s">
        <v>3562</v>
      </c>
      <c r="L435" t="s">
        <v>5315</v>
      </c>
      <c r="M435" t="s">
        <v>3562</v>
      </c>
      <c r="N435" t="s">
        <v>5288</v>
      </c>
      <c r="O435" t="s">
        <v>3527</v>
      </c>
      <c r="P435" t="s">
        <v>5319</v>
      </c>
      <c r="Q435" t="s">
        <v>3532</v>
      </c>
      <c r="R435" t="s">
        <v>3521</v>
      </c>
      <c r="S435" t="s">
        <v>3535</v>
      </c>
      <c r="T435">
        <v>38.99</v>
      </c>
      <c r="U435" t="s">
        <v>3555</v>
      </c>
    </row>
    <row r="436" spans="1:21" x14ac:dyDescent="0.2">
      <c r="A436" t="s">
        <v>4823</v>
      </c>
      <c r="B436">
        <v>1000881</v>
      </c>
      <c r="C436">
        <v>12</v>
      </c>
      <c r="D436" t="s">
        <v>3521</v>
      </c>
      <c r="E436" t="s">
        <v>5318</v>
      </c>
      <c r="F436">
        <v>750</v>
      </c>
      <c r="G436" t="s">
        <v>5303</v>
      </c>
      <c r="H436" t="s">
        <v>6974</v>
      </c>
      <c r="I436" t="s">
        <v>3597</v>
      </c>
      <c r="J436" t="s">
        <v>3532</v>
      </c>
      <c r="K436" t="s">
        <v>3562</v>
      </c>
      <c r="L436" t="s">
        <v>5315</v>
      </c>
      <c r="M436" t="s">
        <v>3562</v>
      </c>
      <c r="N436" t="s">
        <v>5288</v>
      </c>
      <c r="O436" t="s">
        <v>3527</v>
      </c>
      <c r="P436" t="s">
        <v>5319</v>
      </c>
      <c r="Q436" t="s">
        <v>3532</v>
      </c>
      <c r="R436" t="s">
        <v>3521</v>
      </c>
      <c r="S436" t="s">
        <v>3535</v>
      </c>
      <c r="T436">
        <v>25.98</v>
      </c>
      <c r="U436" t="s">
        <v>3555</v>
      </c>
    </row>
    <row r="437" spans="1:21" x14ac:dyDescent="0.2">
      <c r="A437" t="s">
        <v>688</v>
      </c>
      <c r="B437">
        <v>1000882</v>
      </c>
      <c r="C437">
        <v>12</v>
      </c>
      <c r="D437" t="s">
        <v>3521</v>
      </c>
      <c r="E437" t="s">
        <v>5718</v>
      </c>
      <c r="F437">
        <v>750</v>
      </c>
      <c r="G437" t="s">
        <v>5286</v>
      </c>
      <c r="H437" t="s">
        <v>3539</v>
      </c>
      <c r="I437" t="s">
        <v>3537</v>
      </c>
      <c r="J437" t="s">
        <v>3532</v>
      </c>
      <c r="K437" t="s">
        <v>3660</v>
      </c>
      <c r="L437" t="s">
        <v>5345</v>
      </c>
      <c r="M437" t="s">
        <v>3695</v>
      </c>
      <c r="N437" t="s">
        <v>5288</v>
      </c>
      <c r="O437" t="s">
        <v>3696</v>
      </c>
      <c r="P437" t="s">
        <v>3696</v>
      </c>
      <c r="Q437" t="s">
        <v>3532</v>
      </c>
      <c r="R437" t="s">
        <v>3521</v>
      </c>
      <c r="S437" t="s">
        <v>3535</v>
      </c>
      <c r="T437">
        <v>27.49</v>
      </c>
      <c r="U437" t="s">
        <v>3577</v>
      </c>
    </row>
    <row r="438" spans="1:21" x14ac:dyDescent="0.2">
      <c r="A438" t="s">
        <v>689</v>
      </c>
      <c r="B438">
        <v>1000883</v>
      </c>
      <c r="C438">
        <v>6</v>
      </c>
      <c r="D438" t="s">
        <v>3521</v>
      </c>
      <c r="E438" t="s">
        <v>5718</v>
      </c>
      <c r="F438">
        <v>1140</v>
      </c>
      <c r="G438" t="s">
        <v>5286</v>
      </c>
      <c r="H438" t="s">
        <v>6975</v>
      </c>
      <c r="I438" t="s">
        <v>3537</v>
      </c>
      <c r="J438" t="s">
        <v>3532</v>
      </c>
      <c r="K438" t="s">
        <v>3660</v>
      </c>
      <c r="L438" t="s">
        <v>5345</v>
      </c>
      <c r="M438" t="s">
        <v>3695</v>
      </c>
      <c r="N438" t="s">
        <v>5288</v>
      </c>
      <c r="O438" t="s">
        <v>3696</v>
      </c>
      <c r="P438" t="s">
        <v>3696</v>
      </c>
      <c r="Q438" t="s">
        <v>3532</v>
      </c>
      <c r="R438" t="s">
        <v>3521</v>
      </c>
      <c r="S438" t="s">
        <v>3535</v>
      </c>
      <c r="T438">
        <v>40.99</v>
      </c>
      <c r="U438" t="s">
        <v>3577</v>
      </c>
    </row>
    <row r="439" spans="1:21" x14ac:dyDescent="0.2">
      <c r="A439" t="s">
        <v>416</v>
      </c>
      <c r="B439">
        <v>1000889</v>
      </c>
      <c r="C439">
        <v>12</v>
      </c>
      <c r="D439" t="s">
        <v>5485</v>
      </c>
      <c r="E439" t="s">
        <v>5729</v>
      </c>
      <c r="F439">
        <v>750</v>
      </c>
      <c r="G439" t="s">
        <v>5286</v>
      </c>
      <c r="H439" t="s">
        <v>3550</v>
      </c>
      <c r="I439" t="s">
        <v>3537</v>
      </c>
      <c r="J439" t="s">
        <v>3544</v>
      </c>
      <c r="K439" t="s">
        <v>3557</v>
      </c>
      <c r="L439" t="s">
        <v>5422</v>
      </c>
      <c r="M439" t="s">
        <v>3618</v>
      </c>
      <c r="N439" t="s">
        <v>5299</v>
      </c>
      <c r="O439" t="s">
        <v>3547</v>
      </c>
      <c r="P439" t="s">
        <v>5487</v>
      </c>
      <c r="Q439" t="s">
        <v>3544</v>
      </c>
      <c r="R439" t="s">
        <v>5301</v>
      </c>
      <c r="S439" t="s">
        <v>3636</v>
      </c>
      <c r="T439">
        <v>16.989999999999998</v>
      </c>
      <c r="U439" t="s">
        <v>3555</v>
      </c>
    </row>
    <row r="440" spans="1:21" x14ac:dyDescent="0.2">
      <c r="A440" t="s">
        <v>690</v>
      </c>
      <c r="B440">
        <v>1000890</v>
      </c>
      <c r="C440">
        <v>6</v>
      </c>
      <c r="D440" t="s">
        <v>3521</v>
      </c>
      <c r="E440" t="s">
        <v>5576</v>
      </c>
      <c r="F440">
        <v>1750</v>
      </c>
      <c r="G440" t="s">
        <v>5303</v>
      </c>
      <c r="H440" t="s">
        <v>6975</v>
      </c>
      <c r="I440" t="s">
        <v>3537</v>
      </c>
      <c r="J440" t="s">
        <v>3532</v>
      </c>
      <c r="K440" t="s">
        <v>3660</v>
      </c>
      <c r="L440" t="s">
        <v>5336</v>
      </c>
      <c r="M440" t="s">
        <v>3682</v>
      </c>
      <c r="N440" t="s">
        <v>5288</v>
      </c>
      <c r="O440" t="s">
        <v>3527</v>
      </c>
      <c r="P440" t="s">
        <v>5319</v>
      </c>
      <c r="Q440" t="s">
        <v>3532</v>
      </c>
      <c r="R440" t="s">
        <v>3521</v>
      </c>
      <c r="S440" t="s">
        <v>3535</v>
      </c>
      <c r="T440">
        <v>58.99</v>
      </c>
      <c r="U440" t="s">
        <v>3549</v>
      </c>
    </row>
    <row r="441" spans="1:21" x14ac:dyDescent="0.2">
      <c r="A441" t="s">
        <v>258</v>
      </c>
      <c r="B441">
        <v>1000891</v>
      </c>
      <c r="C441">
        <v>6</v>
      </c>
      <c r="D441" t="s">
        <v>3521</v>
      </c>
      <c r="E441" t="s">
        <v>5704</v>
      </c>
      <c r="F441">
        <v>1750</v>
      </c>
      <c r="G441" t="s">
        <v>5303</v>
      </c>
      <c r="H441" t="s">
        <v>6975</v>
      </c>
      <c r="I441" t="s">
        <v>3597</v>
      </c>
      <c r="J441" t="s">
        <v>3532</v>
      </c>
      <c r="K441" t="s">
        <v>3660</v>
      </c>
      <c r="L441" t="s">
        <v>5345</v>
      </c>
      <c r="M441" t="s">
        <v>3695</v>
      </c>
      <c r="N441" t="s">
        <v>5288</v>
      </c>
      <c r="O441" t="s">
        <v>3527</v>
      </c>
      <c r="P441" t="s">
        <v>5289</v>
      </c>
      <c r="Q441" t="s">
        <v>3532</v>
      </c>
      <c r="R441" t="s">
        <v>3521</v>
      </c>
      <c r="S441" t="s">
        <v>3535</v>
      </c>
      <c r="T441">
        <v>56.99</v>
      </c>
      <c r="U441" t="s">
        <v>53</v>
      </c>
    </row>
    <row r="442" spans="1:21" x14ac:dyDescent="0.2">
      <c r="A442" t="s">
        <v>259</v>
      </c>
      <c r="B442">
        <v>1000892</v>
      </c>
      <c r="C442">
        <v>6</v>
      </c>
      <c r="D442" t="s">
        <v>3521</v>
      </c>
      <c r="E442" t="s">
        <v>5351</v>
      </c>
      <c r="F442">
        <v>1750</v>
      </c>
      <c r="G442" t="s">
        <v>5303</v>
      </c>
      <c r="H442" t="s">
        <v>3539</v>
      </c>
      <c r="I442" t="s">
        <v>3537</v>
      </c>
      <c r="J442" t="s">
        <v>3532</v>
      </c>
      <c r="K442" t="s">
        <v>3565</v>
      </c>
      <c r="L442" t="s">
        <v>5348</v>
      </c>
      <c r="M442" t="s">
        <v>3579</v>
      </c>
      <c r="N442" t="s">
        <v>5288</v>
      </c>
      <c r="O442" t="s">
        <v>3527</v>
      </c>
      <c r="P442" t="s">
        <v>5319</v>
      </c>
      <c r="Q442" t="s">
        <v>3532</v>
      </c>
      <c r="R442" t="s">
        <v>3521</v>
      </c>
      <c r="S442" t="s">
        <v>3581</v>
      </c>
      <c r="T442">
        <v>58.99</v>
      </c>
      <c r="U442" t="s">
        <v>3549</v>
      </c>
    </row>
    <row r="443" spans="1:21" x14ac:dyDescent="0.2">
      <c r="A443" t="s">
        <v>260</v>
      </c>
      <c r="B443">
        <v>1000894</v>
      </c>
      <c r="C443">
        <v>12</v>
      </c>
      <c r="D443" t="s">
        <v>3521</v>
      </c>
      <c r="E443" t="s">
        <v>5730</v>
      </c>
      <c r="F443">
        <v>750</v>
      </c>
      <c r="G443" t="s">
        <v>5303</v>
      </c>
      <c r="H443" t="s">
        <v>6975</v>
      </c>
      <c r="I443" t="s">
        <v>3537</v>
      </c>
      <c r="J443" t="s">
        <v>3532</v>
      </c>
      <c r="K443" t="s">
        <v>3562</v>
      </c>
      <c r="L443" t="s">
        <v>5315</v>
      </c>
      <c r="M443" t="s">
        <v>3562</v>
      </c>
      <c r="N443" t="s">
        <v>5288</v>
      </c>
      <c r="O443" t="s">
        <v>3527</v>
      </c>
      <c r="P443" t="s">
        <v>5319</v>
      </c>
      <c r="Q443" t="s">
        <v>3532</v>
      </c>
      <c r="R443" t="s">
        <v>3521</v>
      </c>
      <c r="S443" t="s">
        <v>3535</v>
      </c>
      <c r="T443">
        <v>27.18</v>
      </c>
      <c r="U443" t="s">
        <v>3577</v>
      </c>
    </row>
    <row r="444" spans="1:21" x14ac:dyDescent="0.2">
      <c r="A444" t="s">
        <v>3698</v>
      </c>
      <c r="B444">
        <v>1000896</v>
      </c>
      <c r="C444">
        <v>12</v>
      </c>
      <c r="D444" t="s">
        <v>5499</v>
      </c>
      <c r="E444" t="s">
        <v>5454</v>
      </c>
      <c r="F444">
        <v>750</v>
      </c>
      <c r="G444" t="s">
        <v>5286</v>
      </c>
      <c r="H444" t="s">
        <v>3553</v>
      </c>
      <c r="I444" t="s">
        <v>3523</v>
      </c>
      <c r="J444" t="s">
        <v>3544</v>
      </c>
      <c r="K444" t="s">
        <v>3557</v>
      </c>
      <c r="L444" t="s">
        <v>5447</v>
      </c>
      <c r="M444" t="s">
        <v>3628</v>
      </c>
      <c r="N444" t="s">
        <v>5378</v>
      </c>
      <c r="O444" t="s">
        <v>3596</v>
      </c>
      <c r="P444" t="s">
        <v>5455</v>
      </c>
      <c r="Q444" t="s">
        <v>3544</v>
      </c>
      <c r="R444" t="s">
        <v>5301</v>
      </c>
      <c r="S444" t="s">
        <v>3634</v>
      </c>
      <c r="T444">
        <v>17.989999999999998</v>
      </c>
      <c r="U444" t="s">
        <v>3555</v>
      </c>
    </row>
    <row r="445" spans="1:21" x14ac:dyDescent="0.2">
      <c r="A445" t="s">
        <v>417</v>
      </c>
      <c r="B445">
        <v>1000897</v>
      </c>
      <c r="C445">
        <v>1</v>
      </c>
      <c r="D445" t="s">
        <v>3521</v>
      </c>
      <c r="E445" t="s">
        <v>5731</v>
      </c>
      <c r="F445">
        <v>4260</v>
      </c>
      <c r="G445" t="s">
        <v>5286</v>
      </c>
      <c r="H445" t="s">
        <v>3530</v>
      </c>
      <c r="I445" t="s">
        <v>3523</v>
      </c>
      <c r="J445" t="s">
        <v>3524</v>
      </c>
      <c r="K445" t="s">
        <v>3525</v>
      </c>
      <c r="L445" t="s">
        <v>5287</v>
      </c>
      <c r="M445" t="s">
        <v>3526</v>
      </c>
      <c r="N445" t="s">
        <v>5288</v>
      </c>
      <c r="O445" t="s">
        <v>3567</v>
      </c>
      <c r="P445" t="s">
        <v>5326</v>
      </c>
      <c r="Q445" t="s">
        <v>3524</v>
      </c>
      <c r="R445" t="s">
        <v>3521</v>
      </c>
      <c r="S445" t="s">
        <v>3528</v>
      </c>
      <c r="T445">
        <v>27.49</v>
      </c>
      <c r="U445" t="s">
        <v>3529</v>
      </c>
    </row>
    <row r="446" spans="1:21" x14ac:dyDescent="0.2">
      <c r="A446" t="s">
        <v>768</v>
      </c>
      <c r="B446">
        <v>1000902</v>
      </c>
      <c r="C446">
        <v>6</v>
      </c>
      <c r="D446" t="s">
        <v>5485</v>
      </c>
      <c r="E446" t="s">
        <v>5735</v>
      </c>
      <c r="F446">
        <v>1500</v>
      </c>
      <c r="G446" t="s">
        <v>5286</v>
      </c>
      <c r="H446" t="s">
        <v>3539</v>
      </c>
      <c r="I446" t="s">
        <v>3537</v>
      </c>
      <c r="J446" t="s">
        <v>3544</v>
      </c>
      <c r="K446" t="s">
        <v>3557</v>
      </c>
      <c r="L446" t="s">
        <v>5422</v>
      </c>
      <c r="M446" t="s">
        <v>3618</v>
      </c>
      <c r="N446" t="s">
        <v>5299</v>
      </c>
      <c r="O446" t="s">
        <v>3547</v>
      </c>
      <c r="P446" t="s">
        <v>5300</v>
      </c>
      <c r="Q446" t="s">
        <v>3544</v>
      </c>
      <c r="R446" t="s">
        <v>5301</v>
      </c>
      <c r="S446" t="s">
        <v>3636</v>
      </c>
      <c r="T446">
        <v>21.21</v>
      </c>
      <c r="U446" t="s">
        <v>3555</v>
      </c>
    </row>
    <row r="447" spans="1:21" x14ac:dyDescent="0.2">
      <c r="A447" t="s">
        <v>451</v>
      </c>
      <c r="B447">
        <v>1000903</v>
      </c>
      <c r="C447">
        <v>12</v>
      </c>
      <c r="D447" t="s">
        <v>5474</v>
      </c>
      <c r="E447" t="s">
        <v>5596</v>
      </c>
      <c r="F447">
        <v>750</v>
      </c>
      <c r="G447" t="s">
        <v>5286</v>
      </c>
      <c r="H447" t="s">
        <v>6974</v>
      </c>
      <c r="I447" t="s">
        <v>3537</v>
      </c>
      <c r="J447" t="s">
        <v>3544</v>
      </c>
      <c r="K447" t="s">
        <v>3557</v>
      </c>
      <c r="L447" t="s">
        <v>5412</v>
      </c>
      <c r="M447" t="s">
        <v>3613</v>
      </c>
      <c r="N447" t="s">
        <v>5413</v>
      </c>
      <c r="O447" t="s">
        <v>3614</v>
      </c>
      <c r="P447" t="s">
        <v>5414</v>
      </c>
      <c r="Q447" t="s">
        <v>3544</v>
      </c>
      <c r="R447" t="s">
        <v>5301</v>
      </c>
      <c r="S447" t="s">
        <v>3548</v>
      </c>
      <c r="T447">
        <v>15.99</v>
      </c>
      <c r="U447" t="s">
        <v>3576</v>
      </c>
    </row>
    <row r="448" spans="1:21" x14ac:dyDescent="0.2">
      <c r="A448" t="s">
        <v>73</v>
      </c>
      <c r="B448">
        <v>1000904</v>
      </c>
      <c r="C448">
        <v>6</v>
      </c>
      <c r="D448" t="s">
        <v>5387</v>
      </c>
      <c r="E448" t="s">
        <v>5596</v>
      </c>
      <c r="F448">
        <v>750</v>
      </c>
      <c r="G448" t="s">
        <v>5286</v>
      </c>
      <c r="H448" t="s">
        <v>6973</v>
      </c>
      <c r="I448" t="s">
        <v>3537</v>
      </c>
      <c r="J448" t="s">
        <v>3544</v>
      </c>
      <c r="K448" t="s">
        <v>3557</v>
      </c>
      <c r="L448" t="s">
        <v>5412</v>
      </c>
      <c r="M448" t="s">
        <v>3613</v>
      </c>
      <c r="N448" t="s">
        <v>5413</v>
      </c>
      <c r="O448" t="s">
        <v>3614</v>
      </c>
      <c r="P448" t="s">
        <v>5414</v>
      </c>
      <c r="Q448" t="s">
        <v>3544</v>
      </c>
      <c r="R448" t="s">
        <v>5313</v>
      </c>
      <c r="S448" t="s">
        <v>3560</v>
      </c>
      <c r="T448">
        <v>14.99</v>
      </c>
      <c r="U448" t="s">
        <v>3576</v>
      </c>
    </row>
    <row r="449" spans="1:21" x14ac:dyDescent="0.2">
      <c r="A449" t="s">
        <v>261</v>
      </c>
      <c r="B449">
        <v>1000905</v>
      </c>
      <c r="C449">
        <v>6</v>
      </c>
      <c r="D449" t="s">
        <v>3521</v>
      </c>
      <c r="E449" t="s">
        <v>5335</v>
      </c>
      <c r="F449">
        <v>1750</v>
      </c>
      <c r="G449" t="s">
        <v>5303</v>
      </c>
      <c r="H449" t="s">
        <v>6975</v>
      </c>
      <c r="I449" t="s">
        <v>3537</v>
      </c>
      <c r="J449" t="s">
        <v>3532</v>
      </c>
      <c r="K449" t="s">
        <v>3660</v>
      </c>
      <c r="L449" t="s">
        <v>5336</v>
      </c>
      <c r="M449" t="s">
        <v>3682</v>
      </c>
      <c r="N449" t="s">
        <v>5288</v>
      </c>
      <c r="O449" t="s">
        <v>3711</v>
      </c>
      <c r="P449" t="s">
        <v>3711</v>
      </c>
      <c r="Q449" t="s">
        <v>3532</v>
      </c>
      <c r="R449" t="s">
        <v>3521</v>
      </c>
      <c r="S449" t="s">
        <v>3535</v>
      </c>
      <c r="T449">
        <v>59.29</v>
      </c>
      <c r="U449" t="s">
        <v>53</v>
      </c>
    </row>
    <row r="450" spans="1:21" x14ac:dyDescent="0.2">
      <c r="A450" t="s">
        <v>392</v>
      </c>
      <c r="B450">
        <v>1000915</v>
      </c>
      <c r="C450">
        <v>12</v>
      </c>
      <c r="D450" t="s">
        <v>5403</v>
      </c>
      <c r="E450" t="s">
        <v>5737</v>
      </c>
      <c r="F450">
        <v>750</v>
      </c>
      <c r="G450" t="s">
        <v>5286</v>
      </c>
      <c r="H450" t="s">
        <v>6973</v>
      </c>
      <c r="I450" t="s">
        <v>3537</v>
      </c>
      <c r="J450" t="s">
        <v>3544</v>
      </c>
      <c r="K450" t="s">
        <v>3557</v>
      </c>
      <c r="L450" t="s">
        <v>5464</v>
      </c>
      <c r="M450" t="s">
        <v>3633</v>
      </c>
      <c r="N450" t="s">
        <v>5325</v>
      </c>
      <c r="O450" t="s">
        <v>3567</v>
      </c>
      <c r="P450" t="s">
        <v>5465</v>
      </c>
      <c r="Q450" t="s">
        <v>3544</v>
      </c>
      <c r="R450" t="s">
        <v>5313</v>
      </c>
      <c r="S450" t="s">
        <v>3575</v>
      </c>
      <c r="T450">
        <v>15.99</v>
      </c>
      <c r="U450" t="s">
        <v>3639</v>
      </c>
    </row>
    <row r="451" spans="1:21" x14ac:dyDescent="0.2">
      <c r="A451" t="s">
        <v>74</v>
      </c>
      <c r="B451">
        <v>1000923</v>
      </c>
      <c r="C451">
        <v>6</v>
      </c>
      <c r="D451" t="s">
        <v>3521</v>
      </c>
      <c r="E451" t="s">
        <v>5738</v>
      </c>
      <c r="F451">
        <v>750</v>
      </c>
      <c r="G451" t="s">
        <v>5286</v>
      </c>
      <c r="H451" t="s">
        <v>3550</v>
      </c>
      <c r="I451" t="s">
        <v>3531</v>
      </c>
      <c r="J451" t="s">
        <v>3532</v>
      </c>
      <c r="K451" t="s">
        <v>3565</v>
      </c>
      <c r="L451" t="s">
        <v>5361</v>
      </c>
      <c r="M451" t="s">
        <v>3586</v>
      </c>
      <c r="N451" t="s">
        <v>5292</v>
      </c>
      <c r="O451" t="s">
        <v>3534</v>
      </c>
      <c r="P451" t="s">
        <v>5625</v>
      </c>
      <c r="Q451" t="s">
        <v>3532</v>
      </c>
      <c r="R451" t="s">
        <v>3521</v>
      </c>
      <c r="S451" t="s">
        <v>3604</v>
      </c>
      <c r="T451">
        <v>134.99</v>
      </c>
      <c r="U451" t="s">
        <v>53</v>
      </c>
    </row>
    <row r="452" spans="1:21" x14ac:dyDescent="0.2">
      <c r="A452" t="s">
        <v>1152</v>
      </c>
      <c r="B452">
        <v>1018996</v>
      </c>
      <c r="C452">
        <v>12</v>
      </c>
      <c r="D452" t="s">
        <v>5385</v>
      </c>
      <c r="E452" t="s">
        <v>5401</v>
      </c>
      <c r="F452">
        <v>750</v>
      </c>
      <c r="G452" t="s">
        <v>5286</v>
      </c>
      <c r="H452" t="s">
        <v>6974</v>
      </c>
      <c r="I452" t="s">
        <v>3523</v>
      </c>
      <c r="J452" t="s">
        <v>3544</v>
      </c>
      <c r="K452" t="s">
        <v>3557</v>
      </c>
      <c r="L452" t="s">
        <v>5398</v>
      </c>
      <c r="M452" t="s">
        <v>3609</v>
      </c>
      <c r="N452" t="s">
        <v>5288</v>
      </c>
      <c r="O452" t="s">
        <v>3527</v>
      </c>
      <c r="P452" t="s">
        <v>5399</v>
      </c>
      <c r="Q452" t="s">
        <v>5400</v>
      </c>
      <c r="R452" t="s">
        <v>5313</v>
      </c>
      <c r="S452" t="s">
        <v>3601</v>
      </c>
      <c r="T452">
        <v>20.49</v>
      </c>
      <c r="U452" t="s">
        <v>3610</v>
      </c>
    </row>
    <row r="453" spans="1:21" x14ac:dyDescent="0.2">
      <c r="A453" t="s">
        <v>1790</v>
      </c>
      <c r="B453">
        <v>1000927</v>
      </c>
      <c r="C453">
        <v>6</v>
      </c>
      <c r="D453" t="s">
        <v>5403</v>
      </c>
      <c r="E453" t="s">
        <v>5739</v>
      </c>
      <c r="F453">
        <v>750</v>
      </c>
      <c r="G453" t="s">
        <v>5286</v>
      </c>
      <c r="H453" t="s">
        <v>3641</v>
      </c>
      <c r="I453" t="s">
        <v>3531</v>
      </c>
      <c r="J453" t="s">
        <v>3544</v>
      </c>
      <c r="K453" t="s">
        <v>3646</v>
      </c>
      <c r="L453" t="s">
        <v>5517</v>
      </c>
      <c r="M453" t="s">
        <v>3647</v>
      </c>
      <c r="N453" t="s">
        <v>5299</v>
      </c>
      <c r="O453" t="s">
        <v>3547</v>
      </c>
      <c r="P453" t="s">
        <v>5518</v>
      </c>
      <c r="Q453" t="s">
        <v>3544</v>
      </c>
      <c r="R453" t="s">
        <v>5313</v>
      </c>
      <c r="S453" t="s">
        <v>3575</v>
      </c>
      <c r="T453">
        <v>65.489999999999995</v>
      </c>
      <c r="U453" t="s">
        <v>3549</v>
      </c>
    </row>
    <row r="454" spans="1:21" x14ac:dyDescent="0.2">
      <c r="A454" t="s">
        <v>453</v>
      </c>
      <c r="B454">
        <v>1000929</v>
      </c>
      <c r="C454">
        <v>12</v>
      </c>
      <c r="D454" t="s">
        <v>5429</v>
      </c>
      <c r="E454" t="s">
        <v>5740</v>
      </c>
      <c r="F454">
        <v>750</v>
      </c>
      <c r="G454" t="s">
        <v>5286</v>
      </c>
      <c r="H454" t="s">
        <v>3550</v>
      </c>
      <c r="I454" t="s">
        <v>3537</v>
      </c>
      <c r="J454" t="s">
        <v>3544</v>
      </c>
      <c r="K454" t="s">
        <v>3557</v>
      </c>
      <c r="L454" t="s">
        <v>5431</v>
      </c>
      <c r="M454" t="s">
        <v>3620</v>
      </c>
      <c r="N454" t="s">
        <v>5288</v>
      </c>
      <c r="O454" t="s">
        <v>3621</v>
      </c>
      <c r="P454" t="s">
        <v>5439</v>
      </c>
      <c r="Q454" t="s">
        <v>3544</v>
      </c>
      <c r="R454" t="s">
        <v>5313</v>
      </c>
      <c r="S454" t="s">
        <v>3601</v>
      </c>
      <c r="T454">
        <v>11.99</v>
      </c>
      <c r="U454" t="s">
        <v>3608</v>
      </c>
    </row>
    <row r="455" spans="1:21" x14ac:dyDescent="0.2">
      <c r="A455" t="s">
        <v>262</v>
      </c>
      <c r="B455">
        <v>1000930</v>
      </c>
      <c r="C455">
        <v>12</v>
      </c>
      <c r="D455" t="s">
        <v>3521</v>
      </c>
      <c r="E455" t="s">
        <v>5578</v>
      </c>
      <c r="F455">
        <v>750</v>
      </c>
      <c r="G455" t="s">
        <v>5286</v>
      </c>
      <c r="H455" t="s">
        <v>3550</v>
      </c>
      <c r="I455" t="s">
        <v>3537</v>
      </c>
      <c r="J455" t="s">
        <v>3532</v>
      </c>
      <c r="K455" t="s">
        <v>3588</v>
      </c>
      <c r="L455" t="s">
        <v>5370</v>
      </c>
      <c r="M455" t="s">
        <v>3592</v>
      </c>
      <c r="N455" t="s">
        <v>5579</v>
      </c>
      <c r="O455" t="s">
        <v>3542</v>
      </c>
      <c r="P455" t="s">
        <v>3542</v>
      </c>
      <c r="Q455" t="s">
        <v>3532</v>
      </c>
      <c r="R455" t="s">
        <v>3521</v>
      </c>
      <c r="S455" t="s">
        <v>3591</v>
      </c>
      <c r="T455">
        <v>27.18</v>
      </c>
      <c r="U455" t="s">
        <v>3648</v>
      </c>
    </row>
    <row r="456" spans="1:21" x14ac:dyDescent="0.2">
      <c r="A456" t="s">
        <v>1214</v>
      </c>
      <c r="B456">
        <v>1000932</v>
      </c>
      <c r="C456">
        <v>12</v>
      </c>
      <c r="D456" t="s">
        <v>5385</v>
      </c>
      <c r="E456" t="s">
        <v>5415</v>
      </c>
      <c r="F456">
        <v>750</v>
      </c>
      <c r="G456" t="s">
        <v>5286</v>
      </c>
      <c r="H456" t="s">
        <v>3550</v>
      </c>
      <c r="I456" t="s">
        <v>3537</v>
      </c>
      <c r="J456" t="s">
        <v>3544</v>
      </c>
      <c r="K456" t="s">
        <v>3545</v>
      </c>
      <c r="L456" t="s">
        <v>5298</v>
      </c>
      <c r="M456" t="s">
        <v>3546</v>
      </c>
      <c r="N456" t="s">
        <v>5413</v>
      </c>
      <c r="O456" t="s">
        <v>3614</v>
      </c>
      <c r="P456" t="s">
        <v>5524</v>
      </c>
      <c r="Q456" t="s">
        <v>3544</v>
      </c>
      <c r="R456" t="s">
        <v>5301</v>
      </c>
      <c r="S456" t="s">
        <v>3575</v>
      </c>
      <c r="T456">
        <v>13.79</v>
      </c>
      <c r="U456" t="s">
        <v>3561</v>
      </c>
    </row>
    <row r="457" spans="1:21" x14ac:dyDescent="0.2">
      <c r="A457" t="s">
        <v>418</v>
      </c>
      <c r="B457">
        <v>1000933</v>
      </c>
      <c r="C457">
        <v>6</v>
      </c>
      <c r="D457" t="s">
        <v>5403</v>
      </c>
      <c r="E457" t="s">
        <v>5539</v>
      </c>
      <c r="F457">
        <v>750</v>
      </c>
      <c r="G457" t="s">
        <v>5286</v>
      </c>
      <c r="H457" t="s">
        <v>3570</v>
      </c>
      <c r="I457" t="s">
        <v>3537</v>
      </c>
      <c r="J457" t="s">
        <v>3544</v>
      </c>
      <c r="K457" t="s">
        <v>3557</v>
      </c>
      <c r="L457" t="s">
        <v>5412</v>
      </c>
      <c r="M457" t="s">
        <v>3613</v>
      </c>
      <c r="N457" t="s">
        <v>5413</v>
      </c>
      <c r="O457" t="s">
        <v>3614</v>
      </c>
      <c r="P457" t="s">
        <v>5414</v>
      </c>
      <c r="Q457" t="s">
        <v>3544</v>
      </c>
      <c r="R457" t="s">
        <v>5313</v>
      </c>
      <c r="S457" t="s">
        <v>3575</v>
      </c>
      <c r="T457">
        <v>15.99</v>
      </c>
      <c r="U457" t="s">
        <v>3576</v>
      </c>
    </row>
    <row r="458" spans="1:21" x14ac:dyDescent="0.2">
      <c r="A458" t="s">
        <v>916</v>
      </c>
      <c r="B458">
        <v>1000934</v>
      </c>
      <c r="C458">
        <v>6</v>
      </c>
      <c r="D458" t="s">
        <v>5403</v>
      </c>
      <c r="E458" t="s">
        <v>5741</v>
      </c>
      <c r="F458">
        <v>750</v>
      </c>
      <c r="G458" t="s">
        <v>5286</v>
      </c>
      <c r="H458" t="s">
        <v>6977</v>
      </c>
      <c r="I458" t="s">
        <v>3531</v>
      </c>
      <c r="J458" t="s">
        <v>3544</v>
      </c>
      <c r="K458" t="s">
        <v>3646</v>
      </c>
      <c r="L458" t="s">
        <v>5517</v>
      </c>
      <c r="M458" t="s">
        <v>3647</v>
      </c>
      <c r="N458" t="s">
        <v>5299</v>
      </c>
      <c r="O458" t="s">
        <v>3547</v>
      </c>
      <c r="P458" t="s">
        <v>5518</v>
      </c>
      <c r="Q458" t="s">
        <v>3544</v>
      </c>
      <c r="R458" t="s">
        <v>5313</v>
      </c>
      <c r="S458" t="s">
        <v>3575</v>
      </c>
      <c r="T458">
        <v>71.48</v>
      </c>
      <c r="U458" t="s">
        <v>3555</v>
      </c>
    </row>
    <row r="459" spans="1:21" x14ac:dyDescent="0.2">
      <c r="A459" t="s">
        <v>1215</v>
      </c>
      <c r="B459">
        <v>1000936</v>
      </c>
      <c r="C459">
        <v>12</v>
      </c>
      <c r="D459" t="s">
        <v>5385</v>
      </c>
      <c r="E459" t="s">
        <v>5742</v>
      </c>
      <c r="F459">
        <v>750</v>
      </c>
      <c r="G459" t="s">
        <v>5286</v>
      </c>
      <c r="H459" t="s">
        <v>3539</v>
      </c>
      <c r="I459" t="s">
        <v>3537</v>
      </c>
      <c r="J459" t="s">
        <v>3544</v>
      </c>
      <c r="K459" t="s">
        <v>3646</v>
      </c>
      <c r="L459" t="s">
        <v>5521</v>
      </c>
      <c r="M459" t="s">
        <v>3649</v>
      </c>
      <c r="N459" t="s">
        <v>5325</v>
      </c>
      <c r="O459" t="s">
        <v>3567</v>
      </c>
      <c r="P459" t="s">
        <v>5465</v>
      </c>
      <c r="Q459" t="s">
        <v>3544</v>
      </c>
      <c r="R459" t="s">
        <v>5313</v>
      </c>
      <c r="S459" t="s">
        <v>3560</v>
      </c>
      <c r="T459">
        <v>13.79</v>
      </c>
      <c r="U459" t="s">
        <v>3561</v>
      </c>
    </row>
    <row r="460" spans="1:21" x14ac:dyDescent="0.2">
      <c r="A460" t="s">
        <v>814</v>
      </c>
      <c r="B460">
        <v>1000937</v>
      </c>
      <c r="C460">
        <v>12</v>
      </c>
      <c r="D460" t="s">
        <v>5309</v>
      </c>
      <c r="E460" t="s">
        <v>5404</v>
      </c>
      <c r="F460">
        <v>750</v>
      </c>
      <c r="G460" t="s">
        <v>5286</v>
      </c>
      <c r="H460" t="s">
        <v>6973</v>
      </c>
      <c r="I460" t="s">
        <v>3537</v>
      </c>
      <c r="J460" t="s">
        <v>3544</v>
      </c>
      <c r="K460" t="s">
        <v>3557</v>
      </c>
      <c r="L460" t="s">
        <v>5398</v>
      </c>
      <c r="M460" t="s">
        <v>3609</v>
      </c>
      <c r="N460" t="s">
        <v>5288</v>
      </c>
      <c r="O460" t="s">
        <v>3527</v>
      </c>
      <c r="P460" t="s">
        <v>5319</v>
      </c>
      <c r="Q460" t="s">
        <v>3544</v>
      </c>
      <c r="R460" t="s">
        <v>5313</v>
      </c>
      <c r="S460" t="s">
        <v>3560</v>
      </c>
      <c r="T460">
        <v>12.99</v>
      </c>
      <c r="U460" t="s">
        <v>3561</v>
      </c>
    </row>
    <row r="461" spans="1:21" x14ac:dyDescent="0.2">
      <c r="A461" t="s">
        <v>701</v>
      </c>
      <c r="B461">
        <v>1000939</v>
      </c>
      <c r="C461">
        <v>12</v>
      </c>
      <c r="D461" t="s">
        <v>5480</v>
      </c>
      <c r="E461" t="s">
        <v>5580</v>
      </c>
      <c r="F461">
        <v>750</v>
      </c>
      <c r="G461" t="s">
        <v>5286</v>
      </c>
      <c r="H461" t="s">
        <v>3539</v>
      </c>
      <c r="I461" t="s">
        <v>3537</v>
      </c>
      <c r="J461" t="s">
        <v>3544</v>
      </c>
      <c r="K461" t="s">
        <v>3557</v>
      </c>
      <c r="L461" t="s">
        <v>5422</v>
      </c>
      <c r="M461" t="s">
        <v>3618</v>
      </c>
      <c r="N461" t="s">
        <v>5581</v>
      </c>
      <c r="O461" t="s">
        <v>3547</v>
      </c>
      <c r="P461" t="s">
        <v>5300</v>
      </c>
      <c r="Q461" t="s">
        <v>3544</v>
      </c>
      <c r="R461" t="s">
        <v>5301</v>
      </c>
      <c r="S461" t="s">
        <v>3634</v>
      </c>
      <c r="T461">
        <v>12.99</v>
      </c>
      <c r="U461" t="s">
        <v>3555</v>
      </c>
    </row>
    <row r="462" spans="1:21" x14ac:dyDescent="0.2">
      <c r="A462" t="s">
        <v>454</v>
      </c>
      <c r="B462">
        <v>1000941</v>
      </c>
      <c r="C462">
        <v>6</v>
      </c>
      <c r="D462" t="s">
        <v>5382</v>
      </c>
      <c r="E462" t="s">
        <v>5401</v>
      </c>
      <c r="F462">
        <v>1500</v>
      </c>
      <c r="G462" t="s">
        <v>5286</v>
      </c>
      <c r="H462" t="s">
        <v>6975</v>
      </c>
      <c r="I462" t="s">
        <v>3597</v>
      </c>
      <c r="J462" t="s">
        <v>3544</v>
      </c>
      <c r="K462" t="s">
        <v>3557</v>
      </c>
      <c r="L462" t="s">
        <v>5398</v>
      </c>
      <c r="M462" t="s">
        <v>3609</v>
      </c>
      <c r="N462" t="s">
        <v>5288</v>
      </c>
      <c r="O462" t="s">
        <v>3527</v>
      </c>
      <c r="P462" t="s">
        <v>5289</v>
      </c>
      <c r="Q462" t="s">
        <v>5406</v>
      </c>
      <c r="R462" t="s">
        <v>5301</v>
      </c>
      <c r="S462" t="s">
        <v>3636</v>
      </c>
      <c r="T462">
        <v>19.78</v>
      </c>
      <c r="U462" t="s">
        <v>3610</v>
      </c>
    </row>
    <row r="463" spans="1:21" x14ac:dyDescent="0.2">
      <c r="A463" t="s">
        <v>263</v>
      </c>
      <c r="B463">
        <v>1000943</v>
      </c>
      <c r="C463">
        <v>12</v>
      </c>
      <c r="D463" t="s">
        <v>3521</v>
      </c>
      <c r="E463" t="s">
        <v>5576</v>
      </c>
      <c r="F463">
        <v>750</v>
      </c>
      <c r="G463" t="s">
        <v>5286</v>
      </c>
      <c r="H463" t="s">
        <v>3539</v>
      </c>
      <c r="I463" t="s">
        <v>3537</v>
      </c>
      <c r="J463" t="s">
        <v>3532</v>
      </c>
      <c r="K463" t="s">
        <v>3660</v>
      </c>
      <c r="L463" t="s">
        <v>5341</v>
      </c>
      <c r="M463" t="s">
        <v>3661</v>
      </c>
      <c r="N463" t="s">
        <v>5288</v>
      </c>
      <c r="O463" t="s">
        <v>3527</v>
      </c>
      <c r="P463" t="s">
        <v>5319</v>
      </c>
      <c r="Q463" t="s">
        <v>3532</v>
      </c>
      <c r="R463" t="s">
        <v>3521</v>
      </c>
      <c r="S463" t="s">
        <v>3535</v>
      </c>
      <c r="T463">
        <v>27.18</v>
      </c>
      <c r="U463" t="s">
        <v>3549</v>
      </c>
    </row>
    <row r="464" spans="1:21" x14ac:dyDescent="0.2">
      <c r="A464" t="s">
        <v>264</v>
      </c>
      <c r="B464">
        <v>1000944</v>
      </c>
      <c r="C464">
        <v>12</v>
      </c>
      <c r="D464" t="s">
        <v>3521</v>
      </c>
      <c r="E464" t="s">
        <v>5357</v>
      </c>
      <c r="F464">
        <v>750</v>
      </c>
      <c r="G464" t="s">
        <v>5286</v>
      </c>
      <c r="H464" t="s">
        <v>6974</v>
      </c>
      <c r="I464" t="s">
        <v>3537</v>
      </c>
      <c r="J464" t="s">
        <v>3532</v>
      </c>
      <c r="K464" t="s">
        <v>3565</v>
      </c>
      <c r="L464" t="s">
        <v>5356</v>
      </c>
      <c r="M464" t="s">
        <v>3585</v>
      </c>
      <c r="N464" t="s">
        <v>5292</v>
      </c>
      <c r="O464" t="s">
        <v>3534</v>
      </c>
      <c r="P464" t="s">
        <v>5293</v>
      </c>
      <c r="Q464" t="s">
        <v>3532</v>
      </c>
      <c r="R464" t="s">
        <v>3521</v>
      </c>
      <c r="S464" t="s">
        <v>3581</v>
      </c>
      <c r="T464">
        <v>28.98</v>
      </c>
      <c r="U464" t="s">
        <v>3536</v>
      </c>
    </row>
    <row r="465" spans="1:21" x14ac:dyDescent="0.2">
      <c r="A465" t="s">
        <v>393</v>
      </c>
      <c r="B465">
        <v>1000947</v>
      </c>
      <c r="C465">
        <v>12</v>
      </c>
      <c r="D465" t="s">
        <v>3521</v>
      </c>
      <c r="E465" t="s">
        <v>5578</v>
      </c>
      <c r="F465">
        <v>750</v>
      </c>
      <c r="G465" t="s">
        <v>5286</v>
      </c>
      <c r="H465" t="s">
        <v>3539</v>
      </c>
      <c r="I465" t="s">
        <v>3537</v>
      </c>
      <c r="J465" t="s">
        <v>3532</v>
      </c>
      <c r="K465" t="s">
        <v>3588</v>
      </c>
      <c r="L465" t="s">
        <v>5370</v>
      </c>
      <c r="M465" t="s">
        <v>3592</v>
      </c>
      <c r="N465" t="s">
        <v>5579</v>
      </c>
      <c r="O465" t="s">
        <v>3542</v>
      </c>
      <c r="P465" t="s">
        <v>3542</v>
      </c>
      <c r="Q465" t="s">
        <v>3532</v>
      </c>
      <c r="R465" t="s">
        <v>3521</v>
      </c>
      <c r="S465" t="s">
        <v>3591</v>
      </c>
      <c r="T465">
        <v>27.18</v>
      </c>
      <c r="U465" t="s">
        <v>3648</v>
      </c>
    </row>
    <row r="466" spans="1:21" x14ac:dyDescent="0.2">
      <c r="A466" t="s">
        <v>394</v>
      </c>
      <c r="B466">
        <v>1000951</v>
      </c>
      <c r="C466">
        <v>12</v>
      </c>
      <c r="D466" t="s">
        <v>3521</v>
      </c>
      <c r="E466" t="s">
        <v>5743</v>
      </c>
      <c r="F466">
        <v>750</v>
      </c>
      <c r="G466" t="s">
        <v>5286</v>
      </c>
      <c r="H466" t="s">
        <v>6975</v>
      </c>
      <c r="I466" t="s">
        <v>3531</v>
      </c>
      <c r="J466" t="s">
        <v>3532</v>
      </c>
      <c r="K466" t="s">
        <v>3588</v>
      </c>
      <c r="L466" t="s">
        <v>5375</v>
      </c>
      <c r="M466" t="s">
        <v>3595</v>
      </c>
      <c r="N466" t="s">
        <v>5292</v>
      </c>
      <c r="O466" t="s">
        <v>3534</v>
      </c>
      <c r="P466" t="s">
        <v>5293</v>
      </c>
      <c r="Q466" t="s">
        <v>3532</v>
      </c>
      <c r="R466" t="s">
        <v>3521</v>
      </c>
      <c r="S466" t="s">
        <v>3591</v>
      </c>
      <c r="T466">
        <v>47.99</v>
      </c>
      <c r="U466" t="s">
        <v>3536</v>
      </c>
    </row>
    <row r="467" spans="1:21" x14ac:dyDescent="0.2">
      <c r="A467" t="s">
        <v>455</v>
      </c>
      <c r="B467">
        <v>1000953</v>
      </c>
      <c r="C467">
        <v>6</v>
      </c>
      <c r="D467" t="s">
        <v>5385</v>
      </c>
      <c r="E467" t="s">
        <v>5401</v>
      </c>
      <c r="F467">
        <v>1500</v>
      </c>
      <c r="G467" t="s">
        <v>5286</v>
      </c>
      <c r="H467" t="s">
        <v>6975</v>
      </c>
      <c r="I467" t="s">
        <v>3597</v>
      </c>
      <c r="J467" t="s">
        <v>3544</v>
      </c>
      <c r="K467" t="s">
        <v>3557</v>
      </c>
      <c r="L467" t="s">
        <v>5398</v>
      </c>
      <c r="M467" t="s">
        <v>3609</v>
      </c>
      <c r="N467" t="s">
        <v>5288</v>
      </c>
      <c r="O467" t="s">
        <v>3527</v>
      </c>
      <c r="P467" t="s">
        <v>5289</v>
      </c>
      <c r="Q467" t="s">
        <v>5406</v>
      </c>
      <c r="R467" t="s">
        <v>5313</v>
      </c>
      <c r="S467" t="s">
        <v>3601</v>
      </c>
      <c r="T467">
        <v>19.489999999999998</v>
      </c>
      <c r="U467" t="s">
        <v>3610</v>
      </c>
    </row>
    <row r="468" spans="1:21" x14ac:dyDescent="0.2">
      <c r="A468" t="s">
        <v>818</v>
      </c>
      <c r="B468">
        <v>1000955</v>
      </c>
      <c r="C468">
        <v>12</v>
      </c>
      <c r="D468" t="s">
        <v>5744</v>
      </c>
      <c r="E468" t="s">
        <v>5745</v>
      </c>
      <c r="F468">
        <v>750</v>
      </c>
      <c r="G468" t="s">
        <v>5286</v>
      </c>
      <c r="H468" t="s">
        <v>3550</v>
      </c>
      <c r="I468" t="s">
        <v>3537</v>
      </c>
      <c r="J468" t="s">
        <v>3544</v>
      </c>
      <c r="K468" t="s">
        <v>3557</v>
      </c>
      <c r="L468" t="s">
        <v>5431</v>
      </c>
      <c r="M468" t="s">
        <v>3620</v>
      </c>
      <c r="N468" t="s">
        <v>5432</v>
      </c>
      <c r="O468" t="s">
        <v>3621</v>
      </c>
      <c r="P468" t="s">
        <v>5746</v>
      </c>
      <c r="Q468" t="s">
        <v>3544</v>
      </c>
      <c r="R468" t="s">
        <v>5313</v>
      </c>
      <c r="S468" t="s">
        <v>3601</v>
      </c>
      <c r="T468">
        <v>13.99</v>
      </c>
      <c r="U468" t="s">
        <v>3587</v>
      </c>
    </row>
    <row r="469" spans="1:21" x14ac:dyDescent="0.2">
      <c r="A469" t="s">
        <v>456</v>
      </c>
      <c r="B469">
        <v>1000956</v>
      </c>
      <c r="C469">
        <v>12</v>
      </c>
      <c r="D469" t="s">
        <v>5569</v>
      </c>
      <c r="E469" t="s">
        <v>5747</v>
      </c>
      <c r="F469">
        <v>750</v>
      </c>
      <c r="G469" t="s">
        <v>5286</v>
      </c>
      <c r="H469" t="s">
        <v>3539</v>
      </c>
      <c r="I469" t="s">
        <v>3537</v>
      </c>
      <c r="J469" t="s">
        <v>3544</v>
      </c>
      <c r="K469" t="s">
        <v>3557</v>
      </c>
      <c r="L469" t="s">
        <v>5431</v>
      </c>
      <c r="M469" t="s">
        <v>3620</v>
      </c>
      <c r="N469" t="s">
        <v>5432</v>
      </c>
      <c r="O469" t="s">
        <v>3621</v>
      </c>
      <c r="P469" t="s">
        <v>5433</v>
      </c>
      <c r="Q469" t="s">
        <v>3544</v>
      </c>
      <c r="R469" t="s">
        <v>5313</v>
      </c>
      <c r="S469" t="s">
        <v>3601</v>
      </c>
      <c r="T469">
        <v>12.99</v>
      </c>
      <c r="U469" t="s">
        <v>3536</v>
      </c>
    </row>
    <row r="470" spans="1:21" x14ac:dyDescent="0.2">
      <c r="A470" t="s">
        <v>395</v>
      </c>
      <c r="B470">
        <v>1000969</v>
      </c>
      <c r="C470">
        <v>12</v>
      </c>
      <c r="D470" t="s">
        <v>3521</v>
      </c>
      <c r="E470" t="s">
        <v>5748</v>
      </c>
      <c r="F470">
        <v>750</v>
      </c>
      <c r="G470" t="s">
        <v>5286</v>
      </c>
      <c r="H470" t="s">
        <v>3550</v>
      </c>
      <c r="I470" t="s">
        <v>3531</v>
      </c>
      <c r="J470" t="s">
        <v>3532</v>
      </c>
      <c r="K470" t="s">
        <v>3551</v>
      </c>
      <c r="L470" t="s">
        <v>5306</v>
      </c>
      <c r="M470" t="s">
        <v>3554</v>
      </c>
      <c r="N470" t="s">
        <v>5299</v>
      </c>
      <c r="O470" t="s">
        <v>3547</v>
      </c>
      <c r="P470" t="s">
        <v>5307</v>
      </c>
      <c r="Q470" t="s">
        <v>3532</v>
      </c>
      <c r="R470" t="s">
        <v>3521</v>
      </c>
      <c r="S470" t="s">
        <v>3535</v>
      </c>
      <c r="T470">
        <v>52.99</v>
      </c>
      <c r="U470" t="s">
        <v>3569</v>
      </c>
    </row>
    <row r="471" spans="1:21" x14ac:dyDescent="0.2">
      <c r="A471" t="s">
        <v>1151</v>
      </c>
      <c r="B471">
        <v>1000972</v>
      </c>
      <c r="C471">
        <v>6</v>
      </c>
      <c r="D471" t="s">
        <v>5385</v>
      </c>
      <c r="E471" t="s">
        <v>5401</v>
      </c>
      <c r="F471">
        <v>1500</v>
      </c>
      <c r="G471" t="s">
        <v>5286</v>
      </c>
      <c r="H471" t="s">
        <v>6975</v>
      </c>
      <c r="I471" t="s">
        <v>3537</v>
      </c>
      <c r="J471" t="s">
        <v>3544</v>
      </c>
      <c r="K471" t="s">
        <v>3557</v>
      </c>
      <c r="L471" t="s">
        <v>5398</v>
      </c>
      <c r="M471" t="s">
        <v>3609</v>
      </c>
      <c r="N471" t="s">
        <v>5288</v>
      </c>
      <c r="O471" t="s">
        <v>3527</v>
      </c>
      <c r="P471" t="s">
        <v>5399</v>
      </c>
      <c r="Q471" t="s">
        <v>5400</v>
      </c>
      <c r="R471" t="s">
        <v>5313</v>
      </c>
      <c r="S471" t="s">
        <v>3601</v>
      </c>
      <c r="T471">
        <v>20.49</v>
      </c>
      <c r="U471" t="s">
        <v>3610</v>
      </c>
    </row>
    <row r="472" spans="1:21" x14ac:dyDescent="0.2">
      <c r="A472" t="s">
        <v>355</v>
      </c>
      <c r="B472">
        <v>1000963</v>
      </c>
      <c r="C472">
        <v>12</v>
      </c>
      <c r="D472" t="s">
        <v>5450</v>
      </c>
      <c r="E472" t="s">
        <v>5497</v>
      </c>
      <c r="F472">
        <v>750</v>
      </c>
      <c r="G472" t="s">
        <v>5286</v>
      </c>
      <c r="H472" t="s">
        <v>6974</v>
      </c>
      <c r="I472" t="s">
        <v>3537</v>
      </c>
      <c r="J472" t="s">
        <v>3544</v>
      </c>
      <c r="K472" t="s">
        <v>3557</v>
      </c>
      <c r="L472" t="s">
        <v>5447</v>
      </c>
      <c r="M472" t="s">
        <v>3628</v>
      </c>
      <c r="N472" t="s">
        <v>5378</v>
      </c>
      <c r="O472" t="s">
        <v>3596</v>
      </c>
      <c r="P472" t="s">
        <v>5452</v>
      </c>
      <c r="Q472" t="s">
        <v>3544</v>
      </c>
      <c r="R472" t="s">
        <v>5313</v>
      </c>
      <c r="S472" t="s">
        <v>3560</v>
      </c>
      <c r="T472">
        <v>14.29</v>
      </c>
      <c r="U472" t="s">
        <v>3561</v>
      </c>
    </row>
    <row r="473" spans="1:21" x14ac:dyDescent="0.2">
      <c r="A473" t="s">
        <v>265</v>
      </c>
      <c r="B473">
        <v>1000964</v>
      </c>
      <c r="C473">
        <v>12</v>
      </c>
      <c r="D473" t="s">
        <v>3521</v>
      </c>
      <c r="E473" t="s">
        <v>5333</v>
      </c>
      <c r="F473">
        <v>750</v>
      </c>
      <c r="G473" t="s">
        <v>5286</v>
      </c>
      <c r="H473" t="s">
        <v>6974</v>
      </c>
      <c r="I473" t="s">
        <v>3537</v>
      </c>
      <c r="J473" t="s">
        <v>3532</v>
      </c>
      <c r="K473" t="s">
        <v>3533</v>
      </c>
      <c r="L473" t="s">
        <v>5291</v>
      </c>
      <c r="M473" t="s">
        <v>3533</v>
      </c>
      <c r="N473" t="s">
        <v>5292</v>
      </c>
      <c r="O473" t="s">
        <v>3571</v>
      </c>
      <c r="P473" t="s">
        <v>3571</v>
      </c>
      <c r="Q473" t="s">
        <v>3532</v>
      </c>
      <c r="R473" t="s">
        <v>3521</v>
      </c>
      <c r="S473" t="s">
        <v>3535</v>
      </c>
      <c r="T473">
        <v>27.18</v>
      </c>
      <c r="U473" t="s">
        <v>3549</v>
      </c>
    </row>
    <row r="474" spans="1:21" x14ac:dyDescent="0.2">
      <c r="A474" t="s">
        <v>266</v>
      </c>
      <c r="B474">
        <v>1000965</v>
      </c>
      <c r="C474">
        <v>12</v>
      </c>
      <c r="D474" t="s">
        <v>3521</v>
      </c>
      <c r="E474" t="s">
        <v>5618</v>
      </c>
      <c r="F474">
        <v>750</v>
      </c>
      <c r="G474" t="s">
        <v>5286</v>
      </c>
      <c r="H474" t="s">
        <v>3550</v>
      </c>
      <c r="I474" t="s">
        <v>3537</v>
      </c>
      <c r="J474" t="s">
        <v>3532</v>
      </c>
      <c r="K474" t="s">
        <v>3660</v>
      </c>
      <c r="L474" t="s">
        <v>5336</v>
      </c>
      <c r="M474" t="s">
        <v>3682</v>
      </c>
      <c r="N474" t="s">
        <v>5288</v>
      </c>
      <c r="O474" t="s">
        <v>3696</v>
      </c>
      <c r="P474" t="s">
        <v>3696</v>
      </c>
      <c r="Q474" t="s">
        <v>3532</v>
      </c>
      <c r="R474" t="s">
        <v>3521</v>
      </c>
      <c r="S474" t="s">
        <v>3535</v>
      </c>
      <c r="T474">
        <v>27.18</v>
      </c>
      <c r="U474" t="s">
        <v>3577</v>
      </c>
    </row>
    <row r="475" spans="1:21" x14ac:dyDescent="0.2">
      <c r="A475" t="s">
        <v>267</v>
      </c>
      <c r="B475">
        <v>1000966</v>
      </c>
      <c r="C475">
        <v>6</v>
      </c>
      <c r="D475" t="s">
        <v>3521</v>
      </c>
      <c r="E475" t="s">
        <v>5618</v>
      </c>
      <c r="F475">
        <v>1140</v>
      </c>
      <c r="G475" t="s">
        <v>5286</v>
      </c>
      <c r="H475" t="s">
        <v>3539</v>
      </c>
      <c r="I475" t="s">
        <v>3537</v>
      </c>
      <c r="J475" t="s">
        <v>3532</v>
      </c>
      <c r="K475" t="s">
        <v>3660</v>
      </c>
      <c r="L475" t="s">
        <v>5336</v>
      </c>
      <c r="M475" t="s">
        <v>3682</v>
      </c>
      <c r="N475" t="s">
        <v>5288</v>
      </c>
      <c r="O475" t="s">
        <v>3696</v>
      </c>
      <c r="P475" t="s">
        <v>3696</v>
      </c>
      <c r="Q475" t="s">
        <v>3532</v>
      </c>
      <c r="R475" t="s">
        <v>3521</v>
      </c>
      <c r="S475" t="s">
        <v>3535</v>
      </c>
      <c r="T475">
        <v>40.799999999999997</v>
      </c>
      <c r="U475" t="s">
        <v>3577</v>
      </c>
    </row>
    <row r="476" spans="1:21" x14ac:dyDescent="0.2">
      <c r="A476" t="s">
        <v>1791</v>
      </c>
      <c r="B476">
        <v>1000967</v>
      </c>
      <c r="C476">
        <v>6</v>
      </c>
      <c r="D476" t="s">
        <v>5385</v>
      </c>
      <c r="E476" t="s">
        <v>5401</v>
      </c>
      <c r="F476">
        <v>1500</v>
      </c>
      <c r="G476" t="s">
        <v>5286</v>
      </c>
      <c r="H476" t="s">
        <v>6975</v>
      </c>
      <c r="I476" t="s">
        <v>3597</v>
      </c>
      <c r="J476" t="s">
        <v>3544</v>
      </c>
      <c r="K476" t="s">
        <v>3557</v>
      </c>
      <c r="L476" t="s">
        <v>5398</v>
      </c>
      <c r="M476" t="s">
        <v>3609</v>
      </c>
      <c r="N476" t="s">
        <v>5288</v>
      </c>
      <c r="O476" t="s">
        <v>3527</v>
      </c>
      <c r="P476" t="s">
        <v>5289</v>
      </c>
      <c r="Q476" t="s">
        <v>5406</v>
      </c>
      <c r="R476" t="s">
        <v>5313</v>
      </c>
      <c r="S476" t="s">
        <v>3560</v>
      </c>
      <c r="T476">
        <v>19.78</v>
      </c>
      <c r="U476" t="s">
        <v>3610</v>
      </c>
    </row>
    <row r="477" spans="1:21" x14ac:dyDescent="0.2">
      <c r="A477" t="s">
        <v>356</v>
      </c>
      <c r="B477">
        <v>1000968</v>
      </c>
      <c r="C477">
        <v>12</v>
      </c>
      <c r="D477" t="s">
        <v>5474</v>
      </c>
      <c r="E477" t="s">
        <v>5415</v>
      </c>
      <c r="F477">
        <v>750</v>
      </c>
      <c r="G477" t="s">
        <v>5286</v>
      </c>
      <c r="H477" t="s">
        <v>3539</v>
      </c>
      <c r="I477" t="s">
        <v>3537</v>
      </c>
      <c r="J477" t="s">
        <v>3544</v>
      </c>
      <c r="K477" t="s">
        <v>3557</v>
      </c>
      <c r="L477" t="s">
        <v>5412</v>
      </c>
      <c r="M477" t="s">
        <v>3613</v>
      </c>
      <c r="N477" t="s">
        <v>5413</v>
      </c>
      <c r="O477" t="s">
        <v>3614</v>
      </c>
      <c r="P477" t="s">
        <v>5414</v>
      </c>
      <c r="Q477" t="s">
        <v>3544</v>
      </c>
      <c r="R477" t="s">
        <v>5301</v>
      </c>
      <c r="S477" t="s">
        <v>3548</v>
      </c>
      <c r="T477">
        <v>12.99</v>
      </c>
      <c r="U477" t="s">
        <v>3552</v>
      </c>
    </row>
    <row r="478" spans="1:21" x14ac:dyDescent="0.2">
      <c r="A478" t="s">
        <v>559</v>
      </c>
      <c r="B478">
        <v>1001196</v>
      </c>
      <c r="C478">
        <v>12</v>
      </c>
      <c r="D478" t="s">
        <v>3521</v>
      </c>
      <c r="E478" t="s">
        <v>5748</v>
      </c>
      <c r="F478">
        <v>375</v>
      </c>
      <c r="G478" t="s">
        <v>5286</v>
      </c>
      <c r="H478" t="s">
        <v>3539</v>
      </c>
      <c r="I478" t="s">
        <v>3531</v>
      </c>
      <c r="J478" t="s">
        <v>3532</v>
      </c>
      <c r="K478" t="s">
        <v>3551</v>
      </c>
      <c r="L478" t="s">
        <v>5306</v>
      </c>
      <c r="M478" t="s">
        <v>3554</v>
      </c>
      <c r="N478" t="s">
        <v>5299</v>
      </c>
      <c r="O478" t="s">
        <v>3547</v>
      </c>
      <c r="P478" t="s">
        <v>5307</v>
      </c>
      <c r="Q478" t="s">
        <v>3532</v>
      </c>
      <c r="R478" t="s">
        <v>3521</v>
      </c>
      <c r="S478" t="s">
        <v>3535</v>
      </c>
      <c r="T478">
        <v>28.99</v>
      </c>
      <c r="U478" t="s">
        <v>3569</v>
      </c>
    </row>
    <row r="479" spans="1:21" x14ac:dyDescent="0.2">
      <c r="A479" t="s">
        <v>396</v>
      </c>
      <c r="B479">
        <v>1000970</v>
      </c>
      <c r="C479">
        <v>24</v>
      </c>
      <c r="D479" t="s">
        <v>3521</v>
      </c>
      <c r="E479" t="s">
        <v>5628</v>
      </c>
      <c r="F479">
        <v>375</v>
      </c>
      <c r="G479" t="s">
        <v>5286</v>
      </c>
      <c r="H479" t="s">
        <v>3550</v>
      </c>
      <c r="I479" t="s">
        <v>3537</v>
      </c>
      <c r="J479" t="s">
        <v>3532</v>
      </c>
      <c r="K479" t="s">
        <v>3588</v>
      </c>
      <c r="L479" t="s">
        <v>5375</v>
      </c>
      <c r="M479" t="s">
        <v>3595</v>
      </c>
      <c r="N479" t="s">
        <v>5288</v>
      </c>
      <c r="O479" t="s">
        <v>3567</v>
      </c>
      <c r="P479" t="s">
        <v>5326</v>
      </c>
      <c r="Q479" t="s">
        <v>3532</v>
      </c>
      <c r="R479" t="s">
        <v>3521</v>
      </c>
      <c r="S479" t="s">
        <v>3591</v>
      </c>
      <c r="T479">
        <v>16.989999999999998</v>
      </c>
      <c r="U479" t="s">
        <v>3555</v>
      </c>
    </row>
    <row r="480" spans="1:21" x14ac:dyDescent="0.2">
      <c r="A480" t="s">
        <v>374</v>
      </c>
      <c r="B480">
        <v>1000971</v>
      </c>
      <c r="C480">
        <v>12</v>
      </c>
      <c r="D480" t="s">
        <v>3521</v>
      </c>
      <c r="E480" t="s">
        <v>5749</v>
      </c>
      <c r="F480">
        <v>375</v>
      </c>
      <c r="G480" t="s">
        <v>5286</v>
      </c>
      <c r="H480" t="s">
        <v>3539</v>
      </c>
      <c r="I480" t="s">
        <v>3537</v>
      </c>
      <c r="J480" t="s">
        <v>3532</v>
      </c>
      <c r="K480" t="s">
        <v>3588</v>
      </c>
      <c r="L480" t="s">
        <v>5370</v>
      </c>
      <c r="M480" t="s">
        <v>3592</v>
      </c>
      <c r="N480" t="s">
        <v>5579</v>
      </c>
      <c r="O480" t="s">
        <v>3596</v>
      </c>
      <c r="P480" t="s">
        <v>5381</v>
      </c>
      <c r="Q480" t="s">
        <v>3532</v>
      </c>
      <c r="R480" t="s">
        <v>3521</v>
      </c>
      <c r="S480" t="s">
        <v>3591</v>
      </c>
      <c r="T480">
        <v>16.489999999999998</v>
      </c>
      <c r="U480" t="s">
        <v>3648</v>
      </c>
    </row>
    <row r="481" spans="1:21" x14ac:dyDescent="0.2">
      <c r="A481" t="s">
        <v>518</v>
      </c>
      <c r="B481">
        <v>1000636</v>
      </c>
      <c r="C481">
        <v>12</v>
      </c>
      <c r="D481" t="s">
        <v>5750</v>
      </c>
      <c r="E481" t="s">
        <v>5401</v>
      </c>
      <c r="F481">
        <v>750</v>
      </c>
      <c r="G481" t="s">
        <v>5286</v>
      </c>
      <c r="H481" t="s">
        <v>6974</v>
      </c>
      <c r="I481" t="s">
        <v>3537</v>
      </c>
      <c r="J481" t="s">
        <v>3544</v>
      </c>
      <c r="K481" t="s">
        <v>3557</v>
      </c>
      <c r="L481" t="s">
        <v>5398</v>
      </c>
      <c r="M481" t="s">
        <v>3609</v>
      </c>
      <c r="N481" t="s">
        <v>5288</v>
      </c>
      <c r="O481" t="s">
        <v>3527</v>
      </c>
      <c r="P481" t="s">
        <v>5399</v>
      </c>
      <c r="Q481" t="s">
        <v>5400</v>
      </c>
      <c r="R481" t="s">
        <v>5313</v>
      </c>
      <c r="S481" t="s">
        <v>3560</v>
      </c>
      <c r="T481">
        <v>16.48</v>
      </c>
      <c r="U481" t="s">
        <v>3610</v>
      </c>
    </row>
    <row r="482" spans="1:21" x14ac:dyDescent="0.2">
      <c r="A482" t="s">
        <v>268</v>
      </c>
      <c r="B482">
        <v>1000975</v>
      </c>
      <c r="C482">
        <v>12</v>
      </c>
      <c r="D482" t="s">
        <v>5403</v>
      </c>
      <c r="E482" t="s">
        <v>5415</v>
      </c>
      <c r="F482">
        <v>750</v>
      </c>
      <c r="G482" t="s">
        <v>5286</v>
      </c>
      <c r="H482" t="s">
        <v>3570</v>
      </c>
      <c r="I482" t="s">
        <v>3537</v>
      </c>
      <c r="J482" t="s">
        <v>3544</v>
      </c>
      <c r="K482" t="s">
        <v>3557</v>
      </c>
      <c r="L482" t="s">
        <v>5412</v>
      </c>
      <c r="M482" t="s">
        <v>3613</v>
      </c>
      <c r="N482" t="s">
        <v>5413</v>
      </c>
      <c r="O482" t="s">
        <v>3614</v>
      </c>
      <c r="P482" t="s">
        <v>5414</v>
      </c>
      <c r="Q482" t="s">
        <v>3544</v>
      </c>
      <c r="R482" t="s">
        <v>5313</v>
      </c>
      <c r="S482" t="s">
        <v>3575</v>
      </c>
      <c r="T482">
        <v>12.99</v>
      </c>
      <c r="U482" t="s">
        <v>3552</v>
      </c>
    </row>
    <row r="483" spans="1:21" x14ac:dyDescent="0.2">
      <c r="A483" t="s">
        <v>357</v>
      </c>
      <c r="B483">
        <v>1000976</v>
      </c>
      <c r="C483">
        <v>12</v>
      </c>
      <c r="D483" t="s">
        <v>5480</v>
      </c>
      <c r="E483" t="s">
        <v>5411</v>
      </c>
      <c r="F483">
        <v>750</v>
      </c>
      <c r="G483" t="s">
        <v>5286</v>
      </c>
      <c r="H483" t="s">
        <v>6974</v>
      </c>
      <c r="I483" t="s">
        <v>3537</v>
      </c>
      <c r="J483" t="s">
        <v>3544</v>
      </c>
      <c r="K483" t="s">
        <v>3557</v>
      </c>
      <c r="L483" t="s">
        <v>5412</v>
      </c>
      <c r="M483" t="s">
        <v>3613</v>
      </c>
      <c r="N483" t="s">
        <v>5413</v>
      </c>
      <c r="O483" t="s">
        <v>3614</v>
      </c>
      <c r="P483" t="s">
        <v>5414</v>
      </c>
      <c r="Q483" t="s">
        <v>3544</v>
      </c>
      <c r="R483" t="s">
        <v>5301</v>
      </c>
      <c r="S483" t="s">
        <v>3634</v>
      </c>
      <c r="T483">
        <v>12.99</v>
      </c>
      <c r="U483" t="s">
        <v>3576</v>
      </c>
    </row>
    <row r="484" spans="1:21" x14ac:dyDescent="0.2">
      <c r="A484" t="s">
        <v>358</v>
      </c>
      <c r="B484">
        <v>1000979</v>
      </c>
      <c r="C484">
        <v>6</v>
      </c>
      <c r="D484" t="s">
        <v>5385</v>
      </c>
      <c r="E484" t="s">
        <v>5408</v>
      </c>
      <c r="F484">
        <v>1500</v>
      </c>
      <c r="G484" t="s">
        <v>5286</v>
      </c>
      <c r="H484" t="s">
        <v>3539</v>
      </c>
      <c r="I484" t="s">
        <v>3597</v>
      </c>
      <c r="J484" t="s">
        <v>3544</v>
      </c>
      <c r="K484" t="s">
        <v>3557</v>
      </c>
      <c r="L484" t="s">
        <v>5398</v>
      </c>
      <c r="M484" t="s">
        <v>3609</v>
      </c>
      <c r="N484" t="s">
        <v>5288</v>
      </c>
      <c r="O484" t="s">
        <v>3527</v>
      </c>
      <c r="P484" t="s">
        <v>5289</v>
      </c>
      <c r="Q484" t="s">
        <v>5406</v>
      </c>
      <c r="R484" t="s">
        <v>5313</v>
      </c>
      <c r="S484" t="s">
        <v>3560</v>
      </c>
      <c r="T484">
        <v>18.489999999999998</v>
      </c>
      <c r="U484" t="s">
        <v>3612</v>
      </c>
    </row>
    <row r="485" spans="1:21" x14ac:dyDescent="0.2">
      <c r="A485" t="s">
        <v>702</v>
      </c>
      <c r="B485">
        <v>1000982</v>
      </c>
      <c r="C485">
        <v>12</v>
      </c>
      <c r="D485" t="s">
        <v>5657</v>
      </c>
      <c r="E485" t="s">
        <v>5471</v>
      </c>
      <c r="F485">
        <v>750</v>
      </c>
      <c r="G485" t="s">
        <v>5286</v>
      </c>
      <c r="H485" t="s">
        <v>6974</v>
      </c>
      <c r="I485" t="s">
        <v>3537</v>
      </c>
      <c r="J485" t="s">
        <v>3544</v>
      </c>
      <c r="K485" t="s">
        <v>3557</v>
      </c>
      <c r="L485" t="s">
        <v>5472</v>
      </c>
      <c r="M485" t="s">
        <v>3637</v>
      </c>
      <c r="N485" t="s">
        <v>5288</v>
      </c>
      <c r="O485" t="s">
        <v>3638</v>
      </c>
      <c r="P485" t="s">
        <v>5473</v>
      </c>
      <c r="Q485" t="s">
        <v>3544</v>
      </c>
      <c r="R485" t="s">
        <v>5301</v>
      </c>
      <c r="S485" t="s">
        <v>3548</v>
      </c>
      <c r="T485">
        <v>13.51</v>
      </c>
      <c r="U485" t="s">
        <v>3619</v>
      </c>
    </row>
    <row r="486" spans="1:21" x14ac:dyDescent="0.2">
      <c r="A486" t="s">
        <v>375</v>
      </c>
      <c r="B486">
        <v>1000983</v>
      </c>
      <c r="C486">
        <v>6</v>
      </c>
      <c r="D486" t="s">
        <v>3521</v>
      </c>
      <c r="E486" t="s">
        <v>5751</v>
      </c>
      <c r="F486">
        <v>750</v>
      </c>
      <c r="G486" t="s">
        <v>5286</v>
      </c>
      <c r="H486" t="s">
        <v>6974</v>
      </c>
      <c r="I486" t="s">
        <v>3531</v>
      </c>
      <c r="J486" t="s">
        <v>3532</v>
      </c>
      <c r="K486" t="s">
        <v>3565</v>
      </c>
      <c r="L486" t="s">
        <v>5361</v>
      </c>
      <c r="M486" t="s">
        <v>3586</v>
      </c>
      <c r="N486" t="s">
        <v>5292</v>
      </c>
      <c r="O486" t="s">
        <v>3534</v>
      </c>
      <c r="P486" t="s">
        <v>5625</v>
      </c>
      <c r="Q486" t="s">
        <v>3532</v>
      </c>
      <c r="R486" t="s">
        <v>3521</v>
      </c>
      <c r="S486" t="s">
        <v>3604</v>
      </c>
      <c r="T486">
        <v>62.99</v>
      </c>
      <c r="U486" t="s">
        <v>3569</v>
      </c>
    </row>
    <row r="487" spans="1:21" x14ac:dyDescent="0.2">
      <c r="A487" t="s">
        <v>1536</v>
      </c>
      <c r="B487">
        <v>1000985</v>
      </c>
      <c r="C487">
        <v>12</v>
      </c>
      <c r="D487" t="s">
        <v>3521</v>
      </c>
      <c r="E487" t="s">
        <v>5527</v>
      </c>
      <c r="F487">
        <v>750</v>
      </c>
      <c r="G487" t="s">
        <v>5286</v>
      </c>
      <c r="H487" t="s">
        <v>3539</v>
      </c>
      <c r="I487" t="s">
        <v>3523</v>
      </c>
      <c r="J487" t="s">
        <v>3532</v>
      </c>
      <c r="K487" t="s">
        <v>3565</v>
      </c>
      <c r="L487" t="s">
        <v>5353</v>
      </c>
      <c r="M487" t="s">
        <v>3583</v>
      </c>
      <c r="N487" t="s">
        <v>5292</v>
      </c>
      <c r="O487" t="s">
        <v>3584</v>
      </c>
      <c r="P487" t="s">
        <v>3584</v>
      </c>
      <c r="Q487" t="s">
        <v>3532</v>
      </c>
      <c r="R487" t="s">
        <v>3521</v>
      </c>
      <c r="S487" t="s">
        <v>3580</v>
      </c>
      <c r="T487">
        <v>38.08</v>
      </c>
      <c r="U487" t="s">
        <v>3627</v>
      </c>
    </row>
    <row r="488" spans="1:21" x14ac:dyDescent="0.2">
      <c r="A488" t="s">
        <v>1792</v>
      </c>
      <c r="B488">
        <v>1000986</v>
      </c>
      <c r="C488">
        <v>12</v>
      </c>
      <c r="D488" t="s">
        <v>3521</v>
      </c>
      <c r="E488" t="s">
        <v>5752</v>
      </c>
      <c r="F488">
        <v>750</v>
      </c>
      <c r="G488" t="s">
        <v>5286</v>
      </c>
      <c r="H488" t="s">
        <v>3553</v>
      </c>
      <c r="I488" t="s">
        <v>3523</v>
      </c>
      <c r="J488" t="s">
        <v>3532</v>
      </c>
      <c r="K488" t="s">
        <v>3565</v>
      </c>
      <c r="L488" t="s">
        <v>5324</v>
      </c>
      <c r="M488" t="s">
        <v>3566</v>
      </c>
      <c r="N488" t="s">
        <v>5325</v>
      </c>
      <c r="O488" t="s">
        <v>3567</v>
      </c>
      <c r="P488" t="s">
        <v>5326</v>
      </c>
      <c r="Q488" t="s">
        <v>3532</v>
      </c>
      <c r="R488" t="s">
        <v>3521</v>
      </c>
      <c r="S488" t="s">
        <v>3568</v>
      </c>
      <c r="T488">
        <v>38.1</v>
      </c>
      <c r="U488" t="s">
        <v>1197</v>
      </c>
    </row>
    <row r="489" spans="1:21" x14ac:dyDescent="0.2">
      <c r="A489" t="s">
        <v>805</v>
      </c>
      <c r="B489">
        <v>1000988</v>
      </c>
      <c r="C489">
        <v>6</v>
      </c>
      <c r="D489" t="s">
        <v>3521</v>
      </c>
      <c r="E489" t="s">
        <v>5358</v>
      </c>
      <c r="F489">
        <v>750</v>
      </c>
      <c r="G489" t="s">
        <v>5286</v>
      </c>
      <c r="H489" t="s">
        <v>3564</v>
      </c>
      <c r="I489" t="s">
        <v>3531</v>
      </c>
      <c r="J489" t="s">
        <v>3532</v>
      </c>
      <c r="K489" t="s">
        <v>3565</v>
      </c>
      <c r="L489" t="s">
        <v>5356</v>
      </c>
      <c r="M489" t="s">
        <v>3585</v>
      </c>
      <c r="N489" t="s">
        <v>5292</v>
      </c>
      <c r="O489" t="s">
        <v>3534</v>
      </c>
      <c r="P489" t="s">
        <v>5293</v>
      </c>
      <c r="Q489" t="s">
        <v>3532</v>
      </c>
      <c r="R489" t="s">
        <v>3521</v>
      </c>
      <c r="S489" t="s">
        <v>3580</v>
      </c>
      <c r="T489">
        <v>279.98</v>
      </c>
      <c r="U489" t="s">
        <v>53</v>
      </c>
    </row>
    <row r="490" spans="1:21" x14ac:dyDescent="0.2">
      <c r="A490" t="s">
        <v>629</v>
      </c>
      <c r="B490">
        <v>1000989</v>
      </c>
      <c r="C490">
        <v>3</v>
      </c>
      <c r="D490" t="s">
        <v>3521</v>
      </c>
      <c r="E490" t="s">
        <v>5363</v>
      </c>
      <c r="F490">
        <v>750</v>
      </c>
      <c r="G490" t="s">
        <v>5286</v>
      </c>
      <c r="H490" t="s">
        <v>3564</v>
      </c>
      <c r="I490" t="s">
        <v>3531</v>
      </c>
      <c r="J490" t="s">
        <v>3532</v>
      </c>
      <c r="K490" t="s">
        <v>3565</v>
      </c>
      <c r="L490" t="s">
        <v>5361</v>
      </c>
      <c r="M490" t="s">
        <v>3586</v>
      </c>
      <c r="N490" t="s">
        <v>5292</v>
      </c>
      <c r="O490" t="s">
        <v>3534</v>
      </c>
      <c r="P490" t="s">
        <v>5362</v>
      </c>
      <c r="Q490" t="s">
        <v>3532</v>
      </c>
      <c r="R490" t="s">
        <v>3521</v>
      </c>
      <c r="S490" t="s">
        <v>3568</v>
      </c>
      <c r="T490">
        <v>179.99</v>
      </c>
      <c r="U490" t="s">
        <v>3536</v>
      </c>
    </row>
    <row r="491" spans="1:21" x14ac:dyDescent="0.2">
      <c r="A491" t="s">
        <v>397</v>
      </c>
      <c r="B491">
        <v>1000494</v>
      </c>
      <c r="C491">
        <v>12</v>
      </c>
      <c r="D491" t="s">
        <v>3521</v>
      </c>
      <c r="E491" t="s">
        <v>5753</v>
      </c>
      <c r="F491">
        <v>750</v>
      </c>
      <c r="G491" t="s">
        <v>5286</v>
      </c>
      <c r="H491" t="s">
        <v>3570</v>
      </c>
      <c r="I491" t="s">
        <v>3537</v>
      </c>
      <c r="J491" t="s">
        <v>3532</v>
      </c>
      <c r="K491" t="s">
        <v>3551</v>
      </c>
      <c r="L491" t="s">
        <v>5304</v>
      </c>
      <c r="M491" t="s">
        <v>3551</v>
      </c>
      <c r="N491" t="s">
        <v>5299</v>
      </c>
      <c r="O491" t="s">
        <v>3626</v>
      </c>
      <c r="P491" t="s">
        <v>5531</v>
      </c>
      <c r="Q491" t="s">
        <v>3532</v>
      </c>
      <c r="R491" t="s">
        <v>3521</v>
      </c>
      <c r="S491" t="s">
        <v>3535</v>
      </c>
      <c r="T491">
        <v>31.49</v>
      </c>
      <c r="U491" t="s">
        <v>3552</v>
      </c>
    </row>
    <row r="492" spans="1:21" x14ac:dyDescent="0.2">
      <c r="A492" t="s">
        <v>269</v>
      </c>
      <c r="B492">
        <v>1001000</v>
      </c>
      <c r="C492">
        <v>12</v>
      </c>
      <c r="D492" t="s">
        <v>3521</v>
      </c>
      <c r="E492" t="s">
        <v>5334</v>
      </c>
      <c r="F492">
        <v>750</v>
      </c>
      <c r="G492" t="s">
        <v>5286</v>
      </c>
      <c r="H492" t="s">
        <v>6974</v>
      </c>
      <c r="I492" t="s">
        <v>3537</v>
      </c>
      <c r="J492" t="s">
        <v>3532</v>
      </c>
      <c r="K492" t="s">
        <v>3533</v>
      </c>
      <c r="L492" t="s">
        <v>5291</v>
      </c>
      <c r="M492" t="s">
        <v>3533</v>
      </c>
      <c r="N492" t="s">
        <v>5288</v>
      </c>
      <c r="O492" t="s">
        <v>3571</v>
      </c>
      <c r="P492" t="s">
        <v>3571</v>
      </c>
      <c r="Q492" t="s">
        <v>3532</v>
      </c>
      <c r="R492" t="s">
        <v>3521</v>
      </c>
      <c r="S492" t="s">
        <v>3535</v>
      </c>
      <c r="T492">
        <v>29.99</v>
      </c>
      <c r="U492" t="s">
        <v>3577</v>
      </c>
    </row>
    <row r="493" spans="1:21" x14ac:dyDescent="0.2">
      <c r="A493" t="s">
        <v>637</v>
      </c>
      <c r="B493">
        <v>1001001</v>
      </c>
      <c r="C493">
        <v>6</v>
      </c>
      <c r="D493" t="s">
        <v>3521</v>
      </c>
      <c r="E493" t="s">
        <v>5699</v>
      </c>
      <c r="F493">
        <v>1750</v>
      </c>
      <c r="G493" t="s">
        <v>5286</v>
      </c>
      <c r="H493" t="s">
        <v>3539</v>
      </c>
      <c r="I493" t="s">
        <v>3537</v>
      </c>
      <c r="J493" t="s">
        <v>3532</v>
      </c>
      <c r="K493" t="s">
        <v>3588</v>
      </c>
      <c r="L493" t="s">
        <v>5367</v>
      </c>
      <c r="M493" t="s">
        <v>3589</v>
      </c>
      <c r="N493" t="s">
        <v>5557</v>
      </c>
      <c r="O493" t="s">
        <v>3543</v>
      </c>
      <c r="P493" t="s">
        <v>3543</v>
      </c>
      <c r="Q493" t="s">
        <v>3532</v>
      </c>
      <c r="R493" t="s">
        <v>3521</v>
      </c>
      <c r="S493" t="s">
        <v>3591</v>
      </c>
      <c r="T493">
        <v>62.79</v>
      </c>
      <c r="U493" t="s">
        <v>3549</v>
      </c>
    </row>
    <row r="494" spans="1:21" x14ac:dyDescent="0.2">
      <c r="A494" t="s">
        <v>419</v>
      </c>
      <c r="B494">
        <v>1001004</v>
      </c>
      <c r="C494">
        <v>12</v>
      </c>
      <c r="D494" t="s">
        <v>5754</v>
      </c>
      <c r="E494" t="s">
        <v>5755</v>
      </c>
      <c r="F494">
        <v>750</v>
      </c>
      <c r="G494" t="s">
        <v>5286</v>
      </c>
      <c r="H494" t="s">
        <v>3550</v>
      </c>
      <c r="I494" t="s">
        <v>3597</v>
      </c>
      <c r="J494" t="s">
        <v>3544</v>
      </c>
      <c r="K494" t="s">
        <v>3598</v>
      </c>
      <c r="L494" t="s">
        <v>5756</v>
      </c>
      <c r="M494" t="s">
        <v>3699</v>
      </c>
      <c r="N494" t="s">
        <v>5325</v>
      </c>
      <c r="O494" t="s">
        <v>3567</v>
      </c>
      <c r="P494" t="s">
        <v>5465</v>
      </c>
      <c r="Q494" t="s">
        <v>3544</v>
      </c>
      <c r="R494" t="s">
        <v>5313</v>
      </c>
      <c r="S494" t="s">
        <v>3560</v>
      </c>
      <c r="T494">
        <v>11.49</v>
      </c>
      <c r="U494" t="s">
        <v>3608</v>
      </c>
    </row>
    <row r="495" spans="1:21" x14ac:dyDescent="0.2">
      <c r="A495" t="s">
        <v>360</v>
      </c>
      <c r="B495">
        <v>1001005</v>
      </c>
      <c r="C495">
        <v>12</v>
      </c>
      <c r="D495" t="s">
        <v>5403</v>
      </c>
      <c r="E495" t="s">
        <v>5477</v>
      </c>
      <c r="F495">
        <v>750</v>
      </c>
      <c r="G495" t="s">
        <v>5286</v>
      </c>
      <c r="H495" t="s">
        <v>3550</v>
      </c>
      <c r="I495" t="s">
        <v>3523</v>
      </c>
      <c r="J495" t="s">
        <v>3544</v>
      </c>
      <c r="K495" t="s">
        <v>3557</v>
      </c>
      <c r="L495" t="s">
        <v>5412</v>
      </c>
      <c r="M495" t="s">
        <v>3613</v>
      </c>
      <c r="N495" t="s">
        <v>5413</v>
      </c>
      <c r="O495" t="s">
        <v>3614</v>
      </c>
      <c r="P495" t="s">
        <v>5414</v>
      </c>
      <c r="Q495" t="s">
        <v>3544</v>
      </c>
      <c r="R495" t="s">
        <v>5313</v>
      </c>
      <c r="S495" t="s">
        <v>3575</v>
      </c>
      <c r="T495">
        <v>17.989999999999998</v>
      </c>
      <c r="U495" t="s">
        <v>3576</v>
      </c>
    </row>
    <row r="496" spans="1:21" x14ac:dyDescent="0.2">
      <c r="A496" t="s">
        <v>420</v>
      </c>
      <c r="B496">
        <v>1001006</v>
      </c>
      <c r="C496">
        <v>6</v>
      </c>
      <c r="D496" t="s">
        <v>5569</v>
      </c>
      <c r="E496" t="s">
        <v>5747</v>
      </c>
      <c r="F496">
        <v>1500</v>
      </c>
      <c r="G496" t="s">
        <v>5286</v>
      </c>
      <c r="H496" t="s">
        <v>3550</v>
      </c>
      <c r="I496" t="s">
        <v>3537</v>
      </c>
      <c r="J496" t="s">
        <v>3544</v>
      </c>
      <c r="K496" t="s">
        <v>3557</v>
      </c>
      <c r="L496" t="s">
        <v>5431</v>
      </c>
      <c r="M496" t="s">
        <v>3620</v>
      </c>
      <c r="N496" t="s">
        <v>5432</v>
      </c>
      <c r="O496" t="s">
        <v>3621</v>
      </c>
      <c r="P496" t="s">
        <v>5433</v>
      </c>
      <c r="Q496" t="s">
        <v>3544</v>
      </c>
      <c r="R496" t="s">
        <v>5313</v>
      </c>
      <c r="S496" t="s">
        <v>3601</v>
      </c>
      <c r="T496">
        <v>22.98</v>
      </c>
      <c r="U496" t="s">
        <v>3536</v>
      </c>
    </row>
    <row r="497" spans="1:21" x14ac:dyDescent="0.2">
      <c r="A497" t="s">
        <v>917</v>
      </c>
      <c r="B497">
        <v>1001007</v>
      </c>
      <c r="C497">
        <v>6</v>
      </c>
      <c r="D497" t="s">
        <v>5757</v>
      </c>
      <c r="E497" t="s">
        <v>5559</v>
      </c>
      <c r="F497">
        <v>1500</v>
      </c>
      <c r="G497" t="s">
        <v>5286</v>
      </c>
      <c r="H497" t="s">
        <v>3564</v>
      </c>
      <c r="I497" t="s">
        <v>3597</v>
      </c>
      <c r="J497" t="s">
        <v>3544</v>
      </c>
      <c r="K497" t="s">
        <v>3557</v>
      </c>
      <c r="L497" t="s">
        <v>5442</v>
      </c>
      <c r="M497" t="s">
        <v>3625</v>
      </c>
      <c r="N497" t="s">
        <v>5443</v>
      </c>
      <c r="O497" t="s">
        <v>3626</v>
      </c>
      <c r="P497" t="s">
        <v>5531</v>
      </c>
      <c r="Q497" t="s">
        <v>3544</v>
      </c>
      <c r="R497" t="s">
        <v>5313</v>
      </c>
      <c r="S497" t="s">
        <v>3560</v>
      </c>
      <c r="T497">
        <v>18.7</v>
      </c>
      <c r="U497" t="s">
        <v>3655</v>
      </c>
    </row>
    <row r="498" spans="1:21" x14ac:dyDescent="0.2">
      <c r="A498" t="s">
        <v>1793</v>
      </c>
      <c r="B498">
        <v>1001009</v>
      </c>
      <c r="C498">
        <v>12</v>
      </c>
      <c r="D498" t="s">
        <v>5309</v>
      </c>
      <c r="E498" t="s">
        <v>5758</v>
      </c>
      <c r="F498">
        <v>750</v>
      </c>
      <c r="G498" t="s">
        <v>5286</v>
      </c>
      <c r="H498" t="s">
        <v>3641</v>
      </c>
      <c r="I498" t="s">
        <v>3531</v>
      </c>
      <c r="J498" t="s">
        <v>3544</v>
      </c>
      <c r="K498" t="s">
        <v>3557</v>
      </c>
      <c r="L498" t="s">
        <v>5310</v>
      </c>
      <c r="M498" t="s">
        <v>3558</v>
      </c>
      <c r="N498" t="s">
        <v>5311</v>
      </c>
      <c r="O498" t="s">
        <v>3559</v>
      </c>
      <c r="P498" t="s">
        <v>5312</v>
      </c>
      <c r="Q498" t="s">
        <v>3544</v>
      </c>
      <c r="R498" t="s">
        <v>5313</v>
      </c>
      <c r="S498" t="s">
        <v>3560</v>
      </c>
      <c r="T498">
        <v>24.99</v>
      </c>
      <c r="U498" t="s">
        <v>3608</v>
      </c>
    </row>
    <row r="499" spans="1:21" x14ac:dyDescent="0.2">
      <c r="A499" t="s">
        <v>1794</v>
      </c>
      <c r="B499">
        <v>1001013</v>
      </c>
      <c r="C499">
        <v>12</v>
      </c>
      <c r="D499" t="s">
        <v>5600</v>
      </c>
      <c r="E499" t="s">
        <v>5759</v>
      </c>
      <c r="F499">
        <v>750</v>
      </c>
      <c r="G499" t="s">
        <v>5286</v>
      </c>
      <c r="H499" t="s">
        <v>3539</v>
      </c>
      <c r="I499" t="s">
        <v>3531</v>
      </c>
      <c r="J499" t="s">
        <v>3544</v>
      </c>
      <c r="K499" t="s">
        <v>3646</v>
      </c>
      <c r="L499" t="s">
        <v>5521</v>
      </c>
      <c r="M499" t="s">
        <v>3649</v>
      </c>
      <c r="N499" t="s">
        <v>5299</v>
      </c>
      <c r="O499" t="s">
        <v>3547</v>
      </c>
      <c r="P499" t="s">
        <v>5732</v>
      </c>
      <c r="Q499" t="s">
        <v>3544</v>
      </c>
      <c r="R499" t="s">
        <v>5313</v>
      </c>
      <c r="S499" t="s">
        <v>3560</v>
      </c>
      <c r="T499">
        <v>24.99</v>
      </c>
      <c r="U499" t="s">
        <v>3593</v>
      </c>
    </row>
    <row r="500" spans="1:21" x14ac:dyDescent="0.2">
      <c r="A500" t="s">
        <v>270</v>
      </c>
      <c r="B500">
        <v>1001015</v>
      </c>
      <c r="C500">
        <v>12</v>
      </c>
      <c r="D500" t="s">
        <v>5429</v>
      </c>
      <c r="E500" t="s">
        <v>5415</v>
      </c>
      <c r="F500">
        <v>750</v>
      </c>
      <c r="G500" t="s">
        <v>5286</v>
      </c>
      <c r="H500" t="s">
        <v>3539</v>
      </c>
      <c r="I500" t="s">
        <v>3537</v>
      </c>
      <c r="J500" t="s">
        <v>3544</v>
      </c>
      <c r="K500" t="s">
        <v>3557</v>
      </c>
      <c r="L500" t="s">
        <v>5412</v>
      </c>
      <c r="M500" t="s">
        <v>3613</v>
      </c>
      <c r="N500" t="s">
        <v>5413</v>
      </c>
      <c r="O500" t="s">
        <v>3614</v>
      </c>
      <c r="P500" t="s">
        <v>5414</v>
      </c>
      <c r="Q500" t="s">
        <v>3544</v>
      </c>
      <c r="R500" t="s">
        <v>5313</v>
      </c>
      <c r="S500" t="s">
        <v>3601</v>
      </c>
      <c r="T500">
        <v>12.99</v>
      </c>
      <c r="U500" t="s">
        <v>3552</v>
      </c>
    </row>
    <row r="501" spans="1:21" x14ac:dyDescent="0.2">
      <c r="A501" t="s">
        <v>829</v>
      </c>
      <c r="B501">
        <v>1001020</v>
      </c>
      <c r="C501">
        <v>12</v>
      </c>
      <c r="D501" t="s">
        <v>5485</v>
      </c>
      <c r="E501" t="s">
        <v>5489</v>
      </c>
      <c r="F501">
        <v>750</v>
      </c>
      <c r="G501" t="s">
        <v>5286</v>
      </c>
      <c r="H501" t="s">
        <v>6973</v>
      </c>
      <c r="I501" t="s">
        <v>3537</v>
      </c>
      <c r="J501" t="s">
        <v>3544</v>
      </c>
      <c r="K501" t="s">
        <v>3557</v>
      </c>
      <c r="L501" t="s">
        <v>5422</v>
      </c>
      <c r="M501" t="s">
        <v>3618</v>
      </c>
      <c r="N501" t="s">
        <v>5288</v>
      </c>
      <c r="O501" t="s">
        <v>3547</v>
      </c>
      <c r="P501" t="s">
        <v>5487</v>
      </c>
      <c r="Q501" t="s">
        <v>3544</v>
      </c>
      <c r="R501" t="s">
        <v>5301</v>
      </c>
      <c r="S501" t="s">
        <v>3636</v>
      </c>
      <c r="T501">
        <v>16.989999999999998</v>
      </c>
      <c r="U501" t="s">
        <v>3619</v>
      </c>
    </row>
    <row r="502" spans="1:21" x14ac:dyDescent="0.2">
      <c r="A502" t="s">
        <v>361</v>
      </c>
      <c r="B502">
        <v>1001021</v>
      </c>
      <c r="C502">
        <v>6</v>
      </c>
      <c r="D502" t="s">
        <v>5387</v>
      </c>
      <c r="E502" t="s">
        <v>5411</v>
      </c>
      <c r="F502">
        <v>1500</v>
      </c>
      <c r="G502" t="s">
        <v>5286</v>
      </c>
      <c r="H502" t="s">
        <v>3539</v>
      </c>
      <c r="I502" t="s">
        <v>3537</v>
      </c>
      <c r="J502" t="s">
        <v>3544</v>
      </c>
      <c r="K502" t="s">
        <v>3557</v>
      </c>
      <c r="L502" t="s">
        <v>5412</v>
      </c>
      <c r="M502" t="s">
        <v>3613</v>
      </c>
      <c r="N502" t="s">
        <v>5413</v>
      </c>
      <c r="O502" t="s">
        <v>3614</v>
      </c>
      <c r="P502" t="s">
        <v>5414</v>
      </c>
      <c r="Q502" t="s">
        <v>3544</v>
      </c>
      <c r="R502" t="s">
        <v>5313</v>
      </c>
      <c r="S502" t="s">
        <v>3560</v>
      </c>
      <c r="T502">
        <v>21.99</v>
      </c>
      <c r="U502" t="s">
        <v>3576</v>
      </c>
    </row>
    <row r="503" spans="1:21" x14ac:dyDescent="0.2">
      <c r="A503" t="s">
        <v>250</v>
      </c>
      <c r="B503">
        <v>1001023</v>
      </c>
      <c r="C503">
        <v>1</v>
      </c>
      <c r="D503" t="s">
        <v>3521</v>
      </c>
      <c r="E503" t="s">
        <v>5760</v>
      </c>
      <c r="F503">
        <v>4092</v>
      </c>
      <c r="G503" t="s">
        <v>5286</v>
      </c>
      <c r="H503" t="s">
        <v>3530</v>
      </c>
      <c r="I503" t="s">
        <v>3523</v>
      </c>
      <c r="J503" t="s">
        <v>3524</v>
      </c>
      <c r="K503" t="s">
        <v>3525</v>
      </c>
      <c r="L503" t="s">
        <v>5287</v>
      </c>
      <c r="M503" t="s">
        <v>3526</v>
      </c>
      <c r="N503" t="s">
        <v>5288</v>
      </c>
      <c r="O503" t="s">
        <v>3527</v>
      </c>
      <c r="P503" t="s">
        <v>5289</v>
      </c>
      <c r="Q503" t="s">
        <v>3524</v>
      </c>
      <c r="R503" t="s">
        <v>5566</v>
      </c>
      <c r="S503" t="s">
        <v>3600</v>
      </c>
      <c r="T503">
        <v>26.49</v>
      </c>
      <c r="U503" t="s">
        <v>3578</v>
      </c>
    </row>
    <row r="504" spans="1:21" x14ac:dyDescent="0.2">
      <c r="A504" t="s">
        <v>638</v>
      </c>
      <c r="B504">
        <v>1001024</v>
      </c>
      <c r="C504">
        <v>6</v>
      </c>
      <c r="D504" t="s">
        <v>5480</v>
      </c>
      <c r="E504" t="s">
        <v>5407</v>
      </c>
      <c r="F504">
        <v>1500</v>
      </c>
      <c r="G504" t="s">
        <v>5286</v>
      </c>
      <c r="H504" t="s">
        <v>3564</v>
      </c>
      <c r="I504" t="s">
        <v>3537</v>
      </c>
      <c r="J504" t="s">
        <v>3544</v>
      </c>
      <c r="K504" t="s">
        <v>3557</v>
      </c>
      <c r="L504" t="s">
        <v>5398</v>
      </c>
      <c r="M504" t="s">
        <v>3609</v>
      </c>
      <c r="N504" t="s">
        <v>5288</v>
      </c>
      <c r="O504" t="s">
        <v>3527</v>
      </c>
      <c r="P504" t="s">
        <v>5319</v>
      </c>
      <c r="Q504" t="s">
        <v>3544</v>
      </c>
      <c r="R504" t="s">
        <v>5301</v>
      </c>
      <c r="S504" t="s">
        <v>3634</v>
      </c>
      <c r="T504">
        <v>19.989999999999998</v>
      </c>
      <c r="U504" t="s">
        <v>3561</v>
      </c>
    </row>
    <row r="505" spans="1:21" x14ac:dyDescent="0.2">
      <c r="A505" t="s">
        <v>1795</v>
      </c>
      <c r="B505">
        <v>1001026</v>
      </c>
      <c r="C505">
        <v>4</v>
      </c>
      <c r="D505" t="s">
        <v>3521</v>
      </c>
      <c r="E505" t="s">
        <v>5711</v>
      </c>
      <c r="F505">
        <v>2046</v>
      </c>
      <c r="G505" t="s">
        <v>5286</v>
      </c>
      <c r="H505" t="s">
        <v>3539</v>
      </c>
      <c r="I505" t="s">
        <v>3537</v>
      </c>
      <c r="J505" t="s">
        <v>3524</v>
      </c>
      <c r="K505" t="s">
        <v>3540</v>
      </c>
      <c r="L505" t="s">
        <v>5295</v>
      </c>
      <c r="M505" t="s">
        <v>3541</v>
      </c>
      <c r="N505" t="s">
        <v>5288</v>
      </c>
      <c r="O505" t="s">
        <v>3527</v>
      </c>
      <c r="P505" t="s">
        <v>5399</v>
      </c>
      <c r="Q505" t="s">
        <v>5712</v>
      </c>
      <c r="R505" t="s">
        <v>3521</v>
      </c>
      <c r="S505" t="s">
        <v>3528</v>
      </c>
      <c r="T505">
        <v>14.49</v>
      </c>
      <c r="U505" t="s">
        <v>3685</v>
      </c>
    </row>
    <row r="506" spans="1:21" x14ac:dyDescent="0.2">
      <c r="A506" t="s">
        <v>630</v>
      </c>
      <c r="B506">
        <v>1001027</v>
      </c>
      <c r="C506">
        <v>6</v>
      </c>
      <c r="D506" t="s">
        <v>3521</v>
      </c>
      <c r="E506" t="s">
        <v>5761</v>
      </c>
      <c r="F506">
        <v>700</v>
      </c>
      <c r="G506" t="s">
        <v>5286</v>
      </c>
      <c r="H506" t="s">
        <v>3641</v>
      </c>
      <c r="I506" t="s">
        <v>3531</v>
      </c>
      <c r="J506" t="s">
        <v>3532</v>
      </c>
      <c r="K506" t="s">
        <v>3565</v>
      </c>
      <c r="L506" t="s">
        <v>5356</v>
      </c>
      <c r="M506" t="s">
        <v>3585</v>
      </c>
      <c r="N506" t="s">
        <v>5292</v>
      </c>
      <c r="O506" t="s">
        <v>3534</v>
      </c>
      <c r="P506" t="s">
        <v>5293</v>
      </c>
      <c r="Q506" t="s">
        <v>3532</v>
      </c>
      <c r="R506" t="s">
        <v>3521</v>
      </c>
      <c r="S506" t="s">
        <v>3580</v>
      </c>
      <c r="T506">
        <v>41</v>
      </c>
      <c r="U506" t="s">
        <v>3608</v>
      </c>
    </row>
    <row r="507" spans="1:21" x14ac:dyDescent="0.2">
      <c r="A507" t="s">
        <v>480</v>
      </c>
      <c r="B507">
        <v>1001546</v>
      </c>
      <c r="C507">
        <v>12</v>
      </c>
      <c r="D507" t="s">
        <v>3521</v>
      </c>
      <c r="E507" t="s">
        <v>5762</v>
      </c>
      <c r="F507">
        <v>375</v>
      </c>
      <c r="G507" t="s">
        <v>5286</v>
      </c>
      <c r="H507" t="s">
        <v>3564</v>
      </c>
      <c r="I507" t="s">
        <v>3531</v>
      </c>
      <c r="J507" t="s">
        <v>3532</v>
      </c>
      <c r="K507" t="s">
        <v>3551</v>
      </c>
      <c r="L507" t="s">
        <v>5304</v>
      </c>
      <c r="M507" t="s">
        <v>3551</v>
      </c>
      <c r="N507" t="s">
        <v>5299</v>
      </c>
      <c r="O507" t="s">
        <v>3547</v>
      </c>
      <c r="P507" t="s">
        <v>5300</v>
      </c>
      <c r="Q507" t="s">
        <v>3532</v>
      </c>
      <c r="R507" t="s">
        <v>3521</v>
      </c>
      <c r="S507" t="s">
        <v>3535</v>
      </c>
      <c r="T507">
        <v>28.53</v>
      </c>
      <c r="U507" t="s">
        <v>3536</v>
      </c>
    </row>
    <row r="508" spans="1:21" x14ac:dyDescent="0.2">
      <c r="A508" t="s">
        <v>421</v>
      </c>
      <c r="B508">
        <v>1001031</v>
      </c>
      <c r="C508">
        <v>12</v>
      </c>
      <c r="D508" t="s">
        <v>5470</v>
      </c>
      <c r="E508" t="s">
        <v>5763</v>
      </c>
      <c r="F508">
        <v>750</v>
      </c>
      <c r="G508" t="s">
        <v>5286</v>
      </c>
      <c r="H508" t="s">
        <v>6974</v>
      </c>
      <c r="I508" t="s">
        <v>3537</v>
      </c>
      <c r="J508" t="s">
        <v>3544</v>
      </c>
      <c r="K508" t="s">
        <v>3557</v>
      </c>
      <c r="L508" t="s">
        <v>5508</v>
      </c>
      <c r="M508" t="s">
        <v>3645</v>
      </c>
      <c r="N508" t="s">
        <v>5331</v>
      </c>
      <c r="O508" t="s">
        <v>3574</v>
      </c>
      <c r="P508" t="s">
        <v>5509</v>
      </c>
      <c r="Q508" t="s">
        <v>3544</v>
      </c>
      <c r="R508" t="s">
        <v>5301</v>
      </c>
      <c r="S508" t="s">
        <v>3548</v>
      </c>
      <c r="T508">
        <v>15.55</v>
      </c>
      <c r="U508" t="s">
        <v>3608</v>
      </c>
    </row>
    <row r="509" spans="1:21" x14ac:dyDescent="0.2">
      <c r="A509" t="s">
        <v>251</v>
      </c>
      <c r="B509">
        <v>1001032</v>
      </c>
      <c r="C509">
        <v>12</v>
      </c>
      <c r="D509" t="s">
        <v>5470</v>
      </c>
      <c r="E509" t="s">
        <v>5763</v>
      </c>
      <c r="F509">
        <v>750</v>
      </c>
      <c r="G509" t="s">
        <v>5286</v>
      </c>
      <c r="H509" t="s">
        <v>3539</v>
      </c>
      <c r="I509" t="s">
        <v>3537</v>
      </c>
      <c r="J509" t="s">
        <v>3544</v>
      </c>
      <c r="K509" t="s">
        <v>3557</v>
      </c>
      <c r="L509" t="s">
        <v>5508</v>
      </c>
      <c r="M509" t="s">
        <v>3645</v>
      </c>
      <c r="N509" t="s">
        <v>5331</v>
      </c>
      <c r="O509" t="s">
        <v>3574</v>
      </c>
      <c r="P509" t="s">
        <v>5509</v>
      </c>
      <c r="Q509" t="s">
        <v>3544</v>
      </c>
      <c r="R509" t="s">
        <v>5301</v>
      </c>
      <c r="S509" t="s">
        <v>3548</v>
      </c>
      <c r="T509">
        <v>16.48</v>
      </c>
      <c r="U509" t="s">
        <v>3608</v>
      </c>
    </row>
    <row r="510" spans="1:21" x14ac:dyDescent="0.2">
      <c r="A510" t="s">
        <v>271</v>
      </c>
      <c r="B510">
        <v>1001034</v>
      </c>
      <c r="C510">
        <v>12</v>
      </c>
      <c r="D510" t="s">
        <v>3521</v>
      </c>
      <c r="E510" t="s">
        <v>5679</v>
      </c>
      <c r="F510">
        <v>750</v>
      </c>
      <c r="G510" t="s">
        <v>5286</v>
      </c>
      <c r="H510" t="s">
        <v>6974</v>
      </c>
      <c r="I510" t="s">
        <v>3531</v>
      </c>
      <c r="J510" t="s">
        <v>3532</v>
      </c>
      <c r="K510" t="s">
        <v>3562</v>
      </c>
      <c r="L510" t="s">
        <v>5315</v>
      </c>
      <c r="M510" t="s">
        <v>3562</v>
      </c>
      <c r="N510" t="s">
        <v>5288</v>
      </c>
      <c r="O510" t="s">
        <v>3547</v>
      </c>
      <c r="P510" t="s">
        <v>5300</v>
      </c>
      <c r="Q510" t="s">
        <v>3532</v>
      </c>
      <c r="R510" t="s">
        <v>3521</v>
      </c>
      <c r="S510" t="s">
        <v>3535</v>
      </c>
      <c r="T510">
        <v>49.98</v>
      </c>
      <c r="U510" t="s">
        <v>3577</v>
      </c>
    </row>
    <row r="511" spans="1:21" x14ac:dyDescent="0.2">
      <c r="A511" t="s">
        <v>4824</v>
      </c>
      <c r="B511">
        <v>1001035</v>
      </c>
      <c r="C511">
        <v>12</v>
      </c>
      <c r="D511" t="s">
        <v>3521</v>
      </c>
      <c r="E511" t="s">
        <v>5583</v>
      </c>
      <c r="F511">
        <v>750</v>
      </c>
      <c r="G511" t="s">
        <v>5286</v>
      </c>
      <c r="H511" t="s">
        <v>3553</v>
      </c>
      <c r="I511" t="s">
        <v>3537</v>
      </c>
      <c r="J511" t="s">
        <v>3532</v>
      </c>
      <c r="K511" t="s">
        <v>3565</v>
      </c>
      <c r="L511" t="s">
        <v>5348</v>
      </c>
      <c r="M511" t="s">
        <v>3579</v>
      </c>
      <c r="N511" t="s">
        <v>5325</v>
      </c>
      <c r="O511" t="s">
        <v>3527</v>
      </c>
      <c r="P511" t="s">
        <v>5319</v>
      </c>
      <c r="Q511" t="s">
        <v>3532</v>
      </c>
      <c r="R511" t="s">
        <v>3521</v>
      </c>
      <c r="S511" t="s">
        <v>3581</v>
      </c>
      <c r="T511">
        <v>31.99</v>
      </c>
      <c r="U511" t="s">
        <v>3569</v>
      </c>
    </row>
    <row r="512" spans="1:21" x14ac:dyDescent="0.2">
      <c r="A512" t="s">
        <v>769</v>
      </c>
      <c r="B512">
        <v>1001036</v>
      </c>
      <c r="C512">
        <v>6</v>
      </c>
      <c r="D512" t="s">
        <v>5476</v>
      </c>
      <c r="E512" t="s">
        <v>5671</v>
      </c>
      <c r="F512">
        <v>750</v>
      </c>
      <c r="G512" t="s">
        <v>5286</v>
      </c>
      <c r="H512" t="s">
        <v>3550</v>
      </c>
      <c r="I512" t="s">
        <v>3531</v>
      </c>
      <c r="J512" t="s">
        <v>3544</v>
      </c>
      <c r="K512" t="s">
        <v>3646</v>
      </c>
      <c r="L512" t="s">
        <v>5517</v>
      </c>
      <c r="M512" t="s">
        <v>3647</v>
      </c>
      <c r="N512" t="s">
        <v>5299</v>
      </c>
      <c r="O512" t="s">
        <v>3547</v>
      </c>
      <c r="P512" t="s">
        <v>5518</v>
      </c>
      <c r="Q512" t="s">
        <v>3544</v>
      </c>
      <c r="R512" t="s">
        <v>5313</v>
      </c>
      <c r="S512" t="s">
        <v>3575</v>
      </c>
      <c r="T512">
        <v>76.84</v>
      </c>
      <c r="U512" t="s">
        <v>3555</v>
      </c>
    </row>
    <row r="513" spans="1:21" x14ac:dyDescent="0.2">
      <c r="A513" t="s">
        <v>177</v>
      </c>
      <c r="B513">
        <v>1001039</v>
      </c>
      <c r="C513">
        <v>9</v>
      </c>
      <c r="D513" t="s">
        <v>3521</v>
      </c>
      <c r="E513" t="s">
        <v>5317</v>
      </c>
      <c r="F513">
        <v>1140</v>
      </c>
      <c r="G513" t="s">
        <v>5286</v>
      </c>
      <c r="H513" t="s">
        <v>3539</v>
      </c>
      <c r="I513" t="s">
        <v>3537</v>
      </c>
      <c r="J513" t="s">
        <v>3532</v>
      </c>
      <c r="K513" t="s">
        <v>3562</v>
      </c>
      <c r="L513" t="s">
        <v>5315</v>
      </c>
      <c r="M513" t="s">
        <v>3562</v>
      </c>
      <c r="N513" t="s">
        <v>5288</v>
      </c>
      <c r="O513" t="s">
        <v>3527</v>
      </c>
      <c r="P513" t="s">
        <v>5319</v>
      </c>
      <c r="Q513" t="s">
        <v>3532</v>
      </c>
      <c r="R513" t="s">
        <v>3521</v>
      </c>
      <c r="S513" t="s">
        <v>3535</v>
      </c>
      <c r="T513">
        <v>40.799999999999997</v>
      </c>
      <c r="U513" t="s">
        <v>3549</v>
      </c>
    </row>
    <row r="514" spans="1:21" x14ac:dyDescent="0.2">
      <c r="A514" t="s">
        <v>178</v>
      </c>
      <c r="B514">
        <v>1001047</v>
      </c>
      <c r="C514">
        <v>12</v>
      </c>
      <c r="D514" t="s">
        <v>3521</v>
      </c>
      <c r="E514" t="s">
        <v>5764</v>
      </c>
      <c r="F514">
        <v>750</v>
      </c>
      <c r="G514" t="s">
        <v>5286</v>
      </c>
      <c r="H514" t="s">
        <v>6974</v>
      </c>
      <c r="I514" t="s">
        <v>3537</v>
      </c>
      <c r="J514" t="s">
        <v>3532</v>
      </c>
      <c r="K514" t="s">
        <v>3660</v>
      </c>
      <c r="L514" t="s">
        <v>5341</v>
      </c>
      <c r="M514" t="s">
        <v>3661</v>
      </c>
      <c r="N514" t="s">
        <v>5288</v>
      </c>
      <c r="O514" t="s">
        <v>3662</v>
      </c>
      <c r="P514" t="s">
        <v>3662</v>
      </c>
      <c r="Q514" t="s">
        <v>3532</v>
      </c>
      <c r="R514" t="s">
        <v>3521</v>
      </c>
      <c r="S514" t="s">
        <v>3535</v>
      </c>
      <c r="T514">
        <v>31.07</v>
      </c>
      <c r="U514" t="s">
        <v>3536</v>
      </c>
    </row>
    <row r="515" spans="1:21" x14ac:dyDescent="0.2">
      <c r="A515" t="s">
        <v>377</v>
      </c>
      <c r="B515">
        <v>1001051</v>
      </c>
      <c r="C515">
        <v>4</v>
      </c>
      <c r="D515" t="s">
        <v>3521</v>
      </c>
      <c r="E515" t="s">
        <v>5636</v>
      </c>
      <c r="F515">
        <v>1980</v>
      </c>
      <c r="G515" t="s">
        <v>5286</v>
      </c>
      <c r="H515" t="s">
        <v>3522</v>
      </c>
      <c r="I515" t="s">
        <v>3523</v>
      </c>
      <c r="J515" t="s">
        <v>3524</v>
      </c>
      <c r="K515" t="s">
        <v>3540</v>
      </c>
      <c r="L515" t="s">
        <v>5295</v>
      </c>
      <c r="M515" t="s">
        <v>3541</v>
      </c>
      <c r="N515" t="s">
        <v>5288</v>
      </c>
      <c r="O515" t="s">
        <v>3673</v>
      </c>
      <c r="P515" t="s">
        <v>3673</v>
      </c>
      <c r="Q515" t="s">
        <v>3524</v>
      </c>
      <c r="R515" t="s">
        <v>3521</v>
      </c>
      <c r="S515" t="s">
        <v>3528</v>
      </c>
      <c r="T515">
        <v>16.989999999999998</v>
      </c>
      <c r="U515" t="s">
        <v>3578</v>
      </c>
    </row>
    <row r="516" spans="1:21" x14ac:dyDescent="0.2">
      <c r="A516" t="s">
        <v>1144</v>
      </c>
      <c r="B516">
        <v>1001053</v>
      </c>
      <c r="C516">
        <v>6</v>
      </c>
      <c r="D516" t="s">
        <v>5385</v>
      </c>
      <c r="E516" t="s">
        <v>5535</v>
      </c>
      <c r="F516">
        <v>1500</v>
      </c>
      <c r="G516" t="s">
        <v>5286</v>
      </c>
      <c r="H516" t="s">
        <v>3570</v>
      </c>
      <c r="I516" t="s">
        <v>3597</v>
      </c>
      <c r="J516" t="s">
        <v>3544</v>
      </c>
      <c r="K516" t="s">
        <v>3545</v>
      </c>
      <c r="L516" t="s">
        <v>5298</v>
      </c>
      <c r="M516" t="s">
        <v>3546</v>
      </c>
      <c r="N516" t="s">
        <v>5288</v>
      </c>
      <c r="O516" t="s">
        <v>3527</v>
      </c>
      <c r="P516" t="s">
        <v>5536</v>
      </c>
      <c r="Q516" t="s">
        <v>3544</v>
      </c>
      <c r="R516" t="s">
        <v>5301</v>
      </c>
      <c r="S516" t="s">
        <v>3575</v>
      </c>
      <c r="T516">
        <v>18.78</v>
      </c>
      <c r="U516" t="s">
        <v>3561</v>
      </c>
    </row>
    <row r="517" spans="1:21" x14ac:dyDescent="0.2">
      <c r="A517" t="s">
        <v>179</v>
      </c>
      <c r="B517">
        <v>1001059</v>
      </c>
      <c r="C517">
        <v>24</v>
      </c>
      <c r="D517" t="s">
        <v>3521</v>
      </c>
      <c r="E517" t="s">
        <v>5335</v>
      </c>
      <c r="F517">
        <v>375</v>
      </c>
      <c r="G517" t="s">
        <v>5286</v>
      </c>
      <c r="H517" t="s">
        <v>6975</v>
      </c>
      <c r="I517" t="s">
        <v>3537</v>
      </c>
      <c r="J517" t="s">
        <v>3532</v>
      </c>
      <c r="K517" t="s">
        <v>3660</v>
      </c>
      <c r="L517" t="s">
        <v>5336</v>
      </c>
      <c r="M517" t="s">
        <v>3682</v>
      </c>
      <c r="N517" t="s">
        <v>5288</v>
      </c>
      <c r="O517" t="s">
        <v>3711</v>
      </c>
      <c r="P517" t="s">
        <v>3711</v>
      </c>
      <c r="Q517" t="s">
        <v>3532</v>
      </c>
      <c r="R517" t="s">
        <v>3521</v>
      </c>
      <c r="S517" t="s">
        <v>3535</v>
      </c>
      <c r="T517">
        <v>15.63</v>
      </c>
      <c r="U517" t="s">
        <v>53</v>
      </c>
    </row>
    <row r="518" spans="1:21" x14ac:dyDescent="0.2">
      <c r="A518" t="s">
        <v>180</v>
      </c>
      <c r="B518">
        <v>1001060</v>
      </c>
      <c r="C518">
        <v>10</v>
      </c>
      <c r="D518" t="s">
        <v>3521</v>
      </c>
      <c r="E518" t="s">
        <v>5582</v>
      </c>
      <c r="F518">
        <v>1140</v>
      </c>
      <c r="G518" t="s">
        <v>5286</v>
      </c>
      <c r="H518" t="s">
        <v>6975</v>
      </c>
      <c r="I518" t="s">
        <v>3537</v>
      </c>
      <c r="J518" t="s">
        <v>3532</v>
      </c>
      <c r="K518" t="s">
        <v>3660</v>
      </c>
      <c r="L518" t="s">
        <v>5341</v>
      </c>
      <c r="M518" t="s">
        <v>3661</v>
      </c>
      <c r="N518" t="s">
        <v>5288</v>
      </c>
      <c r="O518" t="s">
        <v>3527</v>
      </c>
      <c r="P518" t="s">
        <v>5399</v>
      </c>
      <c r="Q518" t="s">
        <v>3532</v>
      </c>
      <c r="R518" t="s">
        <v>3521</v>
      </c>
      <c r="S518" t="s">
        <v>3535</v>
      </c>
      <c r="T518">
        <v>41.95</v>
      </c>
      <c r="U518" t="s">
        <v>3714</v>
      </c>
    </row>
    <row r="519" spans="1:21" x14ac:dyDescent="0.2">
      <c r="A519" t="s">
        <v>181</v>
      </c>
      <c r="B519">
        <v>1001061</v>
      </c>
      <c r="C519">
        <v>9</v>
      </c>
      <c r="D519" t="s">
        <v>3521</v>
      </c>
      <c r="E519" t="s">
        <v>5327</v>
      </c>
      <c r="F519">
        <v>1140</v>
      </c>
      <c r="G519" t="s">
        <v>5286</v>
      </c>
      <c r="H519" t="s">
        <v>3539</v>
      </c>
      <c r="I519" t="s">
        <v>3537</v>
      </c>
      <c r="J519" t="s">
        <v>3532</v>
      </c>
      <c r="K519" t="s">
        <v>3533</v>
      </c>
      <c r="L519" t="s">
        <v>5291</v>
      </c>
      <c r="M519" t="s">
        <v>3533</v>
      </c>
      <c r="N519" t="s">
        <v>5288</v>
      </c>
      <c r="O519" t="s">
        <v>3571</v>
      </c>
      <c r="P519" t="s">
        <v>3571</v>
      </c>
      <c r="Q519" t="s">
        <v>3532</v>
      </c>
      <c r="R519" t="s">
        <v>3521</v>
      </c>
      <c r="S519" t="s">
        <v>3535</v>
      </c>
      <c r="T519">
        <v>40.799999999999997</v>
      </c>
      <c r="U519" t="s">
        <v>53</v>
      </c>
    </row>
    <row r="520" spans="1:21" x14ac:dyDescent="0.2">
      <c r="A520" t="s">
        <v>182</v>
      </c>
      <c r="B520">
        <v>1001062</v>
      </c>
      <c r="C520">
        <v>12</v>
      </c>
      <c r="D520" t="s">
        <v>3521</v>
      </c>
      <c r="E520" t="s">
        <v>5561</v>
      </c>
      <c r="F520">
        <v>750</v>
      </c>
      <c r="G520" t="s">
        <v>5286</v>
      </c>
      <c r="H520" t="s">
        <v>6974</v>
      </c>
      <c r="I520" t="s">
        <v>3537</v>
      </c>
      <c r="J520" t="s">
        <v>3532</v>
      </c>
      <c r="K520" t="s">
        <v>3565</v>
      </c>
      <c r="L520" t="s">
        <v>5324</v>
      </c>
      <c r="M520" t="s">
        <v>3566</v>
      </c>
      <c r="N520" t="s">
        <v>5325</v>
      </c>
      <c r="O520" t="s">
        <v>3567</v>
      </c>
      <c r="P520" t="s">
        <v>5326</v>
      </c>
      <c r="Q520" t="s">
        <v>3532</v>
      </c>
      <c r="R520" t="s">
        <v>3521</v>
      </c>
      <c r="S520" t="s">
        <v>3568</v>
      </c>
      <c r="T520">
        <v>35.06</v>
      </c>
      <c r="U520" t="s">
        <v>3536</v>
      </c>
    </row>
    <row r="521" spans="1:21" x14ac:dyDescent="0.2">
      <c r="A521" t="s">
        <v>639</v>
      </c>
      <c r="B521">
        <v>1001065</v>
      </c>
      <c r="C521">
        <v>12</v>
      </c>
      <c r="D521" t="s">
        <v>3521</v>
      </c>
      <c r="E521" t="s">
        <v>5555</v>
      </c>
      <c r="F521">
        <v>750</v>
      </c>
      <c r="G521" t="s">
        <v>5286</v>
      </c>
      <c r="H521" t="s">
        <v>6974</v>
      </c>
      <c r="I521" t="s">
        <v>3537</v>
      </c>
      <c r="J521" t="s">
        <v>3532</v>
      </c>
      <c r="K521" t="s">
        <v>3654</v>
      </c>
      <c r="L521" t="s">
        <v>5556</v>
      </c>
      <c r="M521" t="s">
        <v>3654</v>
      </c>
      <c r="N521" t="s">
        <v>5557</v>
      </c>
      <c r="O521" t="s">
        <v>3543</v>
      </c>
      <c r="P521" t="s">
        <v>3543</v>
      </c>
      <c r="Q521" t="s">
        <v>3532</v>
      </c>
      <c r="R521" t="s">
        <v>3521</v>
      </c>
      <c r="S521" t="s">
        <v>3535</v>
      </c>
      <c r="T521">
        <v>32.49</v>
      </c>
      <c r="U521" t="s">
        <v>3569</v>
      </c>
    </row>
    <row r="522" spans="1:21" x14ac:dyDescent="0.2">
      <c r="A522" t="s">
        <v>75</v>
      </c>
      <c r="B522">
        <v>1001066</v>
      </c>
      <c r="C522">
        <v>6</v>
      </c>
      <c r="D522" t="s">
        <v>3521</v>
      </c>
      <c r="E522" t="s">
        <v>5765</v>
      </c>
      <c r="F522">
        <v>750</v>
      </c>
      <c r="G522" t="s">
        <v>5286</v>
      </c>
      <c r="H522" t="s">
        <v>3550</v>
      </c>
      <c r="I522" t="s">
        <v>3531</v>
      </c>
      <c r="J522" t="s">
        <v>3532</v>
      </c>
      <c r="K522" t="s">
        <v>3565</v>
      </c>
      <c r="L522" t="s">
        <v>5361</v>
      </c>
      <c r="M522" t="s">
        <v>3586</v>
      </c>
      <c r="N522" t="s">
        <v>5292</v>
      </c>
      <c r="O522" t="s">
        <v>3534</v>
      </c>
      <c r="P522" t="s">
        <v>5365</v>
      </c>
      <c r="Q522" t="s">
        <v>3532</v>
      </c>
      <c r="R522" t="s">
        <v>3521</v>
      </c>
      <c r="S522" t="s">
        <v>3700</v>
      </c>
      <c r="T522">
        <v>119.98</v>
      </c>
      <c r="U522" t="s">
        <v>53</v>
      </c>
    </row>
    <row r="523" spans="1:21" x14ac:dyDescent="0.2">
      <c r="A523" t="s">
        <v>378</v>
      </c>
      <c r="B523">
        <v>1001067</v>
      </c>
      <c r="C523">
        <v>12</v>
      </c>
      <c r="D523" t="s">
        <v>5328</v>
      </c>
      <c r="E523" t="s">
        <v>5766</v>
      </c>
      <c r="F523">
        <v>750</v>
      </c>
      <c r="G523" t="s">
        <v>5286</v>
      </c>
      <c r="H523" t="s">
        <v>3539</v>
      </c>
      <c r="I523" t="s">
        <v>3531</v>
      </c>
      <c r="J523" t="s">
        <v>3544</v>
      </c>
      <c r="K523" t="s">
        <v>3545</v>
      </c>
      <c r="L523" t="s">
        <v>5330</v>
      </c>
      <c r="M523" t="s">
        <v>3573</v>
      </c>
      <c r="N523" t="s">
        <v>5331</v>
      </c>
      <c r="O523" t="s">
        <v>3574</v>
      </c>
      <c r="P523" t="s">
        <v>5332</v>
      </c>
      <c r="Q523" t="s">
        <v>3544</v>
      </c>
      <c r="R523" t="s">
        <v>5313</v>
      </c>
      <c r="S523" t="s">
        <v>3575</v>
      </c>
      <c r="T523">
        <v>22.99</v>
      </c>
      <c r="U523" t="s">
        <v>3612</v>
      </c>
    </row>
    <row r="524" spans="1:21" x14ac:dyDescent="0.2">
      <c r="A524" t="s">
        <v>1796</v>
      </c>
      <c r="B524">
        <v>1001071</v>
      </c>
      <c r="C524">
        <v>12</v>
      </c>
      <c r="D524" t="s">
        <v>5470</v>
      </c>
      <c r="E524" t="s">
        <v>5507</v>
      </c>
      <c r="F524">
        <v>750</v>
      </c>
      <c r="G524" t="s">
        <v>5286</v>
      </c>
      <c r="H524" t="s">
        <v>3641</v>
      </c>
      <c r="I524" t="s">
        <v>3531</v>
      </c>
      <c r="J524" t="s">
        <v>3544</v>
      </c>
      <c r="K524" t="s">
        <v>3557</v>
      </c>
      <c r="L524" t="s">
        <v>5508</v>
      </c>
      <c r="M524" t="s">
        <v>3645</v>
      </c>
      <c r="N524" t="s">
        <v>5288</v>
      </c>
      <c r="O524" t="s">
        <v>3574</v>
      </c>
      <c r="P524" t="s">
        <v>5509</v>
      </c>
      <c r="Q524" t="s">
        <v>3544</v>
      </c>
      <c r="R524" t="s">
        <v>5301</v>
      </c>
      <c r="S524" t="s">
        <v>3548</v>
      </c>
      <c r="T524">
        <v>24.99</v>
      </c>
      <c r="U524" t="s">
        <v>3619</v>
      </c>
    </row>
    <row r="525" spans="1:21" x14ac:dyDescent="0.2">
      <c r="A525" t="s">
        <v>452</v>
      </c>
      <c r="B525">
        <v>1000925</v>
      </c>
      <c r="C525">
        <v>12</v>
      </c>
      <c r="D525" t="s">
        <v>5767</v>
      </c>
      <c r="E525" t="s">
        <v>5768</v>
      </c>
      <c r="F525">
        <v>750</v>
      </c>
      <c r="G525" t="s">
        <v>5286</v>
      </c>
      <c r="H525" t="s">
        <v>6974</v>
      </c>
      <c r="I525" t="s">
        <v>3537</v>
      </c>
      <c r="J525" t="s">
        <v>3544</v>
      </c>
      <c r="K525" t="s">
        <v>3598</v>
      </c>
      <c r="L525" t="s">
        <v>5525</v>
      </c>
      <c r="M525" t="s">
        <v>3651</v>
      </c>
      <c r="N525" t="s">
        <v>5288</v>
      </c>
      <c r="O525" t="s">
        <v>3527</v>
      </c>
      <c r="P525" t="s">
        <v>5399</v>
      </c>
      <c r="Q525" t="s">
        <v>5400</v>
      </c>
      <c r="R525" t="s">
        <v>5301</v>
      </c>
      <c r="S525" t="s">
        <v>3636</v>
      </c>
      <c r="T525">
        <v>14.99</v>
      </c>
      <c r="U525" t="s">
        <v>3672</v>
      </c>
    </row>
    <row r="526" spans="1:21" x14ac:dyDescent="0.2">
      <c r="A526" t="s">
        <v>1952</v>
      </c>
      <c r="B526">
        <v>1012756</v>
      </c>
      <c r="C526">
        <v>12</v>
      </c>
      <c r="D526" t="s">
        <v>5478</v>
      </c>
      <c r="E526" t="s">
        <v>5401</v>
      </c>
      <c r="F526">
        <v>750</v>
      </c>
      <c r="G526" t="s">
        <v>5286</v>
      </c>
      <c r="H526" t="s">
        <v>3751</v>
      </c>
      <c r="I526" t="s">
        <v>3597</v>
      </c>
      <c r="J526" t="s">
        <v>3544</v>
      </c>
      <c r="K526" t="s">
        <v>3557</v>
      </c>
      <c r="L526" t="s">
        <v>5398</v>
      </c>
      <c r="M526" t="s">
        <v>3609</v>
      </c>
      <c r="N526" t="s">
        <v>5288</v>
      </c>
      <c r="O526" t="s">
        <v>3527</v>
      </c>
      <c r="P526" t="s">
        <v>5399</v>
      </c>
      <c r="Q526" t="s">
        <v>5400</v>
      </c>
      <c r="R526" t="s">
        <v>5514</v>
      </c>
      <c r="S526" t="s">
        <v>3636</v>
      </c>
      <c r="T526">
        <v>11.79</v>
      </c>
      <c r="U526" t="s">
        <v>3610</v>
      </c>
    </row>
    <row r="527" spans="1:21" x14ac:dyDescent="0.2">
      <c r="A527" t="s">
        <v>703</v>
      </c>
      <c r="B527">
        <v>1001075</v>
      </c>
      <c r="C527">
        <v>12</v>
      </c>
      <c r="D527" t="s">
        <v>5476</v>
      </c>
      <c r="E527" t="s">
        <v>5471</v>
      </c>
      <c r="F527">
        <v>750</v>
      </c>
      <c r="G527" t="s">
        <v>5286</v>
      </c>
      <c r="H527" t="s">
        <v>6973</v>
      </c>
      <c r="I527" t="s">
        <v>3537</v>
      </c>
      <c r="J527" t="s">
        <v>3544</v>
      </c>
      <c r="K527" t="s">
        <v>3557</v>
      </c>
      <c r="L527" t="s">
        <v>5472</v>
      </c>
      <c r="M527" t="s">
        <v>3637</v>
      </c>
      <c r="N527" t="s">
        <v>5288</v>
      </c>
      <c r="O527" t="s">
        <v>3638</v>
      </c>
      <c r="P527" t="s">
        <v>5473</v>
      </c>
      <c r="Q527" t="s">
        <v>3544</v>
      </c>
      <c r="R527" t="s">
        <v>5301</v>
      </c>
      <c r="S527" t="s">
        <v>3636</v>
      </c>
      <c r="T527">
        <v>13.51</v>
      </c>
      <c r="U527" t="s">
        <v>3619</v>
      </c>
    </row>
    <row r="528" spans="1:21" x14ac:dyDescent="0.2">
      <c r="A528" t="s">
        <v>362</v>
      </c>
      <c r="B528">
        <v>1001076</v>
      </c>
      <c r="C528">
        <v>6</v>
      </c>
      <c r="D528" t="s">
        <v>5309</v>
      </c>
      <c r="E528" t="s">
        <v>5479</v>
      </c>
      <c r="F528">
        <v>1500</v>
      </c>
      <c r="G528" t="s">
        <v>5286</v>
      </c>
      <c r="H528" t="s">
        <v>6976</v>
      </c>
      <c r="I528" t="s">
        <v>3537</v>
      </c>
      <c r="J528" t="s">
        <v>3544</v>
      </c>
      <c r="K528" t="s">
        <v>3557</v>
      </c>
      <c r="L528" t="s">
        <v>5418</v>
      </c>
      <c r="M528" t="s">
        <v>3615</v>
      </c>
      <c r="N528" t="s">
        <v>5419</v>
      </c>
      <c r="O528" t="s">
        <v>3616</v>
      </c>
      <c r="P528" t="s">
        <v>5420</v>
      </c>
      <c r="Q528" t="s">
        <v>3544</v>
      </c>
      <c r="R528" t="s">
        <v>5313</v>
      </c>
      <c r="S528" t="s">
        <v>3560</v>
      </c>
      <c r="T528">
        <v>19.989999999999998</v>
      </c>
      <c r="U528" t="s">
        <v>3639</v>
      </c>
    </row>
    <row r="529" spans="1:21" x14ac:dyDescent="0.2">
      <c r="A529" t="s">
        <v>460</v>
      </c>
      <c r="B529">
        <v>1000726</v>
      </c>
      <c r="C529">
        <v>12</v>
      </c>
      <c r="D529" t="s">
        <v>5478</v>
      </c>
      <c r="E529" t="s">
        <v>5401</v>
      </c>
      <c r="F529">
        <v>1000</v>
      </c>
      <c r="G529" t="s">
        <v>5286</v>
      </c>
      <c r="H529" t="s">
        <v>3539</v>
      </c>
      <c r="I529" t="s">
        <v>3597</v>
      </c>
      <c r="J529" t="s">
        <v>3544</v>
      </c>
      <c r="K529" t="s">
        <v>3598</v>
      </c>
      <c r="L529" t="s">
        <v>5525</v>
      </c>
      <c r="M529" t="s">
        <v>3651</v>
      </c>
      <c r="N529" t="s">
        <v>5288</v>
      </c>
      <c r="O529" t="s">
        <v>3527</v>
      </c>
      <c r="P529" t="s">
        <v>5399</v>
      </c>
      <c r="Q529" t="s">
        <v>5400</v>
      </c>
      <c r="R529" t="s">
        <v>5514</v>
      </c>
      <c r="S529" t="s">
        <v>3636</v>
      </c>
      <c r="T529">
        <v>15.29</v>
      </c>
      <c r="U529" t="s">
        <v>3610</v>
      </c>
    </row>
    <row r="530" spans="1:21" x14ac:dyDescent="0.2">
      <c r="A530" t="s">
        <v>770</v>
      </c>
      <c r="B530">
        <v>1001079</v>
      </c>
      <c r="C530">
        <v>12</v>
      </c>
      <c r="D530" t="s">
        <v>3521</v>
      </c>
      <c r="E530" t="s">
        <v>5571</v>
      </c>
      <c r="F530">
        <v>750</v>
      </c>
      <c r="G530" t="s">
        <v>5286</v>
      </c>
      <c r="H530" t="s">
        <v>6974</v>
      </c>
      <c r="I530" t="s">
        <v>3537</v>
      </c>
      <c r="J530" t="s">
        <v>3532</v>
      </c>
      <c r="K530" t="s">
        <v>3588</v>
      </c>
      <c r="L530" t="s">
        <v>5370</v>
      </c>
      <c r="M530" t="s">
        <v>3592</v>
      </c>
      <c r="N530" t="s">
        <v>5288</v>
      </c>
      <c r="O530" t="s">
        <v>3527</v>
      </c>
      <c r="P530" t="s">
        <v>5289</v>
      </c>
      <c r="Q530" t="s">
        <v>3532</v>
      </c>
      <c r="R530" t="s">
        <v>3521</v>
      </c>
      <c r="S530" t="s">
        <v>3591</v>
      </c>
      <c r="T530">
        <v>29.49</v>
      </c>
      <c r="U530" t="s">
        <v>3555</v>
      </c>
    </row>
    <row r="531" spans="1:21" x14ac:dyDescent="0.2">
      <c r="A531" t="s">
        <v>1145</v>
      </c>
      <c r="B531">
        <v>1001080</v>
      </c>
      <c r="C531">
        <v>12</v>
      </c>
      <c r="D531" t="s">
        <v>5382</v>
      </c>
      <c r="E531" t="s">
        <v>5535</v>
      </c>
      <c r="F531">
        <v>1000</v>
      </c>
      <c r="G531" t="s">
        <v>5286</v>
      </c>
      <c r="H531" t="s">
        <v>3539</v>
      </c>
      <c r="I531" t="s">
        <v>3597</v>
      </c>
      <c r="J531" t="s">
        <v>3544</v>
      </c>
      <c r="K531" t="s">
        <v>3545</v>
      </c>
      <c r="L531" t="s">
        <v>5298</v>
      </c>
      <c r="M531" t="s">
        <v>3546</v>
      </c>
      <c r="N531" t="s">
        <v>5288</v>
      </c>
      <c r="O531" t="s">
        <v>3527</v>
      </c>
      <c r="P531" t="s">
        <v>5536</v>
      </c>
      <c r="Q531" t="s">
        <v>3544</v>
      </c>
      <c r="R531" t="s">
        <v>5301</v>
      </c>
      <c r="S531" t="s">
        <v>3548</v>
      </c>
      <c r="T531">
        <v>13.49</v>
      </c>
      <c r="U531" t="s">
        <v>3561</v>
      </c>
    </row>
    <row r="532" spans="1:21" x14ac:dyDescent="0.2">
      <c r="A532" t="s">
        <v>442</v>
      </c>
      <c r="B532">
        <v>1001084</v>
      </c>
      <c r="C532">
        <v>12</v>
      </c>
      <c r="D532" t="s">
        <v>3521</v>
      </c>
      <c r="E532" t="s">
        <v>5702</v>
      </c>
      <c r="F532">
        <v>750</v>
      </c>
      <c r="G532" t="s">
        <v>5286</v>
      </c>
      <c r="H532" t="s">
        <v>3564</v>
      </c>
      <c r="I532" t="s">
        <v>3537</v>
      </c>
      <c r="J532" t="s">
        <v>3656</v>
      </c>
      <c r="K532" t="s">
        <v>3681</v>
      </c>
      <c r="L532" t="s">
        <v>5703</v>
      </c>
      <c r="M532" t="s">
        <v>3681</v>
      </c>
      <c r="N532" t="s">
        <v>5288</v>
      </c>
      <c r="O532" t="s">
        <v>3567</v>
      </c>
      <c r="P532" t="s">
        <v>5326</v>
      </c>
      <c r="Q532" t="s">
        <v>5575</v>
      </c>
      <c r="R532" t="s">
        <v>3521</v>
      </c>
      <c r="S532" t="s">
        <v>3521</v>
      </c>
      <c r="T532">
        <v>6.99</v>
      </c>
      <c r="U532" t="s">
        <v>3617</v>
      </c>
    </row>
    <row r="533" spans="1:21" x14ac:dyDescent="0.2">
      <c r="A533" t="s">
        <v>523</v>
      </c>
      <c r="B533">
        <v>1001085</v>
      </c>
      <c r="C533">
        <v>6</v>
      </c>
      <c r="D533" t="s">
        <v>3521</v>
      </c>
      <c r="E533" t="s">
        <v>5335</v>
      </c>
      <c r="F533">
        <v>1750</v>
      </c>
      <c r="G533" t="s">
        <v>5303</v>
      </c>
      <c r="H533" t="s">
        <v>6975</v>
      </c>
      <c r="I533" t="s">
        <v>3537</v>
      </c>
      <c r="J533" t="s">
        <v>3532</v>
      </c>
      <c r="K533" t="s">
        <v>3660</v>
      </c>
      <c r="L533" t="s">
        <v>5345</v>
      </c>
      <c r="M533" t="s">
        <v>3695</v>
      </c>
      <c r="N533" t="s">
        <v>5288</v>
      </c>
      <c r="O533" t="s">
        <v>3711</v>
      </c>
      <c r="P533" t="s">
        <v>3711</v>
      </c>
      <c r="Q533" t="s">
        <v>3532</v>
      </c>
      <c r="R533" t="s">
        <v>3521</v>
      </c>
      <c r="S533" t="s">
        <v>3535</v>
      </c>
      <c r="T533">
        <v>59.99</v>
      </c>
      <c r="U533" t="s">
        <v>53</v>
      </c>
    </row>
    <row r="534" spans="1:21" x14ac:dyDescent="0.2">
      <c r="A534" t="s">
        <v>500</v>
      </c>
      <c r="B534">
        <v>1000384</v>
      </c>
      <c r="C534">
        <v>12</v>
      </c>
      <c r="D534" t="s">
        <v>5385</v>
      </c>
      <c r="E534" t="s">
        <v>5401</v>
      </c>
      <c r="F534">
        <v>750</v>
      </c>
      <c r="G534" t="s">
        <v>5286</v>
      </c>
      <c r="H534" t="s">
        <v>6973</v>
      </c>
      <c r="I534" t="s">
        <v>3537</v>
      </c>
      <c r="J534" t="s">
        <v>3544</v>
      </c>
      <c r="K534" t="s">
        <v>3557</v>
      </c>
      <c r="L534" t="s">
        <v>5398</v>
      </c>
      <c r="M534" t="s">
        <v>3609</v>
      </c>
      <c r="N534" t="s">
        <v>5288</v>
      </c>
      <c r="O534" t="s">
        <v>3527</v>
      </c>
      <c r="P534" t="s">
        <v>5399</v>
      </c>
      <c r="Q534" t="s">
        <v>5400</v>
      </c>
      <c r="R534" t="s">
        <v>5313</v>
      </c>
      <c r="S534" t="s">
        <v>3601</v>
      </c>
      <c r="T534">
        <v>14.29</v>
      </c>
      <c r="U534" t="s">
        <v>3610</v>
      </c>
    </row>
    <row r="535" spans="1:21" x14ac:dyDescent="0.2">
      <c r="A535" t="s">
        <v>524</v>
      </c>
      <c r="B535">
        <v>1001096</v>
      </c>
      <c r="C535">
        <v>12</v>
      </c>
      <c r="D535" t="s">
        <v>3521</v>
      </c>
      <c r="E535" t="s">
        <v>5699</v>
      </c>
      <c r="F535">
        <v>750</v>
      </c>
      <c r="G535" t="s">
        <v>5286</v>
      </c>
      <c r="H535" t="s">
        <v>6974</v>
      </c>
      <c r="I535" t="s">
        <v>3537</v>
      </c>
      <c r="J535" t="s">
        <v>3532</v>
      </c>
      <c r="K535" t="s">
        <v>3588</v>
      </c>
      <c r="L535" t="s">
        <v>5367</v>
      </c>
      <c r="M535" t="s">
        <v>3589</v>
      </c>
      <c r="N535" t="s">
        <v>5557</v>
      </c>
      <c r="O535" t="s">
        <v>3543</v>
      </c>
      <c r="P535" t="s">
        <v>3543</v>
      </c>
      <c r="Q535" t="s">
        <v>3532</v>
      </c>
      <c r="R535" t="s">
        <v>3521</v>
      </c>
      <c r="S535" t="s">
        <v>3591</v>
      </c>
      <c r="T535">
        <v>29.49</v>
      </c>
      <c r="U535" t="s">
        <v>3549</v>
      </c>
    </row>
    <row r="536" spans="1:21" x14ac:dyDescent="0.2">
      <c r="A536" t="s">
        <v>1797</v>
      </c>
      <c r="B536">
        <v>1001099</v>
      </c>
      <c r="C536">
        <v>12</v>
      </c>
      <c r="D536" t="s">
        <v>5403</v>
      </c>
      <c r="E536" t="s">
        <v>5769</v>
      </c>
      <c r="F536">
        <v>750</v>
      </c>
      <c r="G536" t="s">
        <v>5286</v>
      </c>
      <c r="H536" t="s">
        <v>3641</v>
      </c>
      <c r="I536" t="s">
        <v>3531</v>
      </c>
      <c r="J536" t="s">
        <v>3544</v>
      </c>
      <c r="K536" t="s">
        <v>3557</v>
      </c>
      <c r="L536" t="s">
        <v>5464</v>
      </c>
      <c r="M536" t="s">
        <v>3633</v>
      </c>
      <c r="N536" t="s">
        <v>5325</v>
      </c>
      <c r="O536" t="s">
        <v>3567</v>
      </c>
      <c r="P536" t="s">
        <v>5465</v>
      </c>
      <c r="Q536" t="s">
        <v>3544</v>
      </c>
      <c r="R536" t="s">
        <v>5313</v>
      </c>
      <c r="S536" t="s">
        <v>3575</v>
      </c>
      <c r="T536">
        <v>24.99</v>
      </c>
      <c r="U536" t="s">
        <v>3612</v>
      </c>
    </row>
    <row r="537" spans="1:21" x14ac:dyDescent="0.2">
      <c r="A537" t="s">
        <v>918</v>
      </c>
      <c r="B537">
        <v>1001100</v>
      </c>
      <c r="C537">
        <v>12</v>
      </c>
      <c r="D537" t="s">
        <v>5770</v>
      </c>
      <c r="E537" t="s">
        <v>5771</v>
      </c>
      <c r="F537">
        <v>750</v>
      </c>
      <c r="G537" t="s">
        <v>5286</v>
      </c>
      <c r="H537" t="s">
        <v>3564</v>
      </c>
      <c r="I537" t="s">
        <v>3531</v>
      </c>
      <c r="J537" t="s">
        <v>3544</v>
      </c>
      <c r="K537" t="s">
        <v>3545</v>
      </c>
      <c r="L537" t="s">
        <v>5298</v>
      </c>
      <c r="M537" t="s">
        <v>3546</v>
      </c>
      <c r="N537" t="s">
        <v>5395</v>
      </c>
      <c r="O537" t="s">
        <v>3607</v>
      </c>
      <c r="P537" t="s">
        <v>5772</v>
      </c>
      <c r="Q537" t="s">
        <v>3544</v>
      </c>
      <c r="R537" t="s">
        <v>5301</v>
      </c>
      <c r="S537" t="s">
        <v>3548</v>
      </c>
      <c r="T537">
        <v>34.99</v>
      </c>
      <c r="U537" t="s">
        <v>3608</v>
      </c>
    </row>
    <row r="538" spans="1:21" x14ac:dyDescent="0.2">
      <c r="A538" t="s">
        <v>525</v>
      </c>
      <c r="B538">
        <v>1001102</v>
      </c>
      <c r="C538">
        <v>120</v>
      </c>
      <c r="D538" t="s">
        <v>3521</v>
      </c>
      <c r="E538" t="s">
        <v>5629</v>
      </c>
      <c r="F538">
        <v>50</v>
      </c>
      <c r="G538" t="s">
        <v>5286</v>
      </c>
      <c r="H538" t="s">
        <v>3530</v>
      </c>
      <c r="I538" t="s">
        <v>3523</v>
      </c>
      <c r="J538" t="s">
        <v>3532</v>
      </c>
      <c r="K538" t="s">
        <v>3588</v>
      </c>
      <c r="L538" t="s">
        <v>5370</v>
      </c>
      <c r="M538" t="s">
        <v>3592</v>
      </c>
      <c r="N538" t="s">
        <v>5378</v>
      </c>
      <c r="O538" t="s">
        <v>3596</v>
      </c>
      <c r="P538" t="s">
        <v>5381</v>
      </c>
      <c r="Q538" t="s">
        <v>3532</v>
      </c>
      <c r="R538" t="s">
        <v>3521</v>
      </c>
      <c r="S538" t="s">
        <v>3591</v>
      </c>
      <c r="T538">
        <v>4.0199999999999996</v>
      </c>
      <c r="U538" t="s">
        <v>3555</v>
      </c>
    </row>
    <row r="539" spans="1:21" x14ac:dyDescent="0.2">
      <c r="A539" t="s">
        <v>1111</v>
      </c>
      <c r="B539">
        <v>1000276</v>
      </c>
      <c r="C539">
        <v>12</v>
      </c>
      <c r="D539" t="s">
        <v>5385</v>
      </c>
      <c r="E539" t="s">
        <v>5467</v>
      </c>
      <c r="F539">
        <v>1000</v>
      </c>
      <c r="G539" t="s">
        <v>5286</v>
      </c>
      <c r="H539" t="s">
        <v>3550</v>
      </c>
      <c r="I539" t="s">
        <v>3597</v>
      </c>
      <c r="J539" t="s">
        <v>3544</v>
      </c>
      <c r="K539" t="s">
        <v>3545</v>
      </c>
      <c r="L539" t="s">
        <v>5298</v>
      </c>
      <c r="M539" t="s">
        <v>3546</v>
      </c>
      <c r="N539" t="s">
        <v>5288</v>
      </c>
      <c r="O539" t="s">
        <v>3527</v>
      </c>
      <c r="P539" t="s">
        <v>5399</v>
      </c>
      <c r="Q539" t="s">
        <v>5406</v>
      </c>
      <c r="R539" t="s">
        <v>5301</v>
      </c>
      <c r="S539" t="s">
        <v>3575</v>
      </c>
      <c r="T539">
        <v>13.49</v>
      </c>
      <c r="U539" t="s">
        <v>3612</v>
      </c>
    </row>
    <row r="540" spans="1:21" x14ac:dyDescent="0.2">
      <c r="A540" t="s">
        <v>526</v>
      </c>
      <c r="B540">
        <v>1001109</v>
      </c>
      <c r="C540">
        <v>12</v>
      </c>
      <c r="D540" t="s">
        <v>3521</v>
      </c>
      <c r="E540" t="s">
        <v>5350</v>
      </c>
      <c r="F540">
        <v>750</v>
      </c>
      <c r="G540" t="s">
        <v>5286</v>
      </c>
      <c r="H540" t="s">
        <v>6974</v>
      </c>
      <c r="I540" t="s">
        <v>3537</v>
      </c>
      <c r="J540" t="s">
        <v>3532</v>
      </c>
      <c r="K540" t="s">
        <v>3565</v>
      </c>
      <c r="L540" t="s">
        <v>5348</v>
      </c>
      <c r="M540" t="s">
        <v>3579</v>
      </c>
      <c r="N540" t="s">
        <v>5288</v>
      </c>
      <c r="O540" t="s">
        <v>3527</v>
      </c>
      <c r="P540" t="s">
        <v>5319</v>
      </c>
      <c r="Q540" t="s">
        <v>3532</v>
      </c>
      <c r="R540" t="s">
        <v>3521</v>
      </c>
      <c r="S540" t="s">
        <v>3581</v>
      </c>
      <c r="T540">
        <v>30.99</v>
      </c>
      <c r="U540" t="s">
        <v>53</v>
      </c>
    </row>
    <row r="541" spans="1:21" x14ac:dyDescent="0.2">
      <c r="A541" t="s">
        <v>527</v>
      </c>
      <c r="B541">
        <v>1001110</v>
      </c>
      <c r="C541">
        <v>8</v>
      </c>
      <c r="D541" t="s">
        <v>3521</v>
      </c>
      <c r="E541" t="s">
        <v>5706</v>
      </c>
      <c r="F541">
        <v>1140</v>
      </c>
      <c r="G541" t="s">
        <v>5286</v>
      </c>
      <c r="H541" t="s">
        <v>3539</v>
      </c>
      <c r="I541" t="s">
        <v>3537</v>
      </c>
      <c r="J541" t="s">
        <v>3532</v>
      </c>
      <c r="K541" t="s">
        <v>3565</v>
      </c>
      <c r="L541" t="s">
        <v>5348</v>
      </c>
      <c r="M541" t="s">
        <v>3579</v>
      </c>
      <c r="N541" t="s">
        <v>5288</v>
      </c>
      <c r="O541" t="s">
        <v>3527</v>
      </c>
      <c r="P541" t="s">
        <v>5319</v>
      </c>
      <c r="Q541" t="s">
        <v>3532</v>
      </c>
      <c r="R541" t="s">
        <v>3521</v>
      </c>
      <c r="S541" t="s">
        <v>3581</v>
      </c>
      <c r="T541">
        <v>40.799999999999997</v>
      </c>
      <c r="U541" t="s">
        <v>3549</v>
      </c>
    </row>
    <row r="542" spans="1:21" x14ac:dyDescent="0.2">
      <c r="A542" t="s">
        <v>528</v>
      </c>
      <c r="B542">
        <v>1001111</v>
      </c>
      <c r="C542">
        <v>9</v>
      </c>
      <c r="D542" t="s">
        <v>3521</v>
      </c>
      <c r="E542" t="s">
        <v>5350</v>
      </c>
      <c r="F542">
        <v>1140</v>
      </c>
      <c r="G542" t="s">
        <v>5286</v>
      </c>
      <c r="H542" t="s">
        <v>6974</v>
      </c>
      <c r="I542" t="s">
        <v>3537</v>
      </c>
      <c r="J542" t="s">
        <v>3532</v>
      </c>
      <c r="K542" t="s">
        <v>3565</v>
      </c>
      <c r="L542" t="s">
        <v>5348</v>
      </c>
      <c r="M542" t="s">
        <v>3579</v>
      </c>
      <c r="N542" t="s">
        <v>5288</v>
      </c>
      <c r="O542" t="s">
        <v>3527</v>
      </c>
      <c r="P542" t="s">
        <v>5319</v>
      </c>
      <c r="Q542" t="s">
        <v>3532</v>
      </c>
      <c r="R542" t="s">
        <v>3521</v>
      </c>
      <c r="S542" t="s">
        <v>3581</v>
      </c>
      <c r="T542">
        <v>43.49</v>
      </c>
      <c r="U542" t="s">
        <v>53</v>
      </c>
    </row>
    <row r="543" spans="1:21" x14ac:dyDescent="0.2">
      <c r="A543" t="s">
        <v>830</v>
      </c>
      <c r="B543">
        <v>1001114</v>
      </c>
      <c r="C543">
        <v>6</v>
      </c>
      <c r="D543" t="s">
        <v>3521</v>
      </c>
      <c r="E543" t="s">
        <v>5777</v>
      </c>
      <c r="F543">
        <v>1140</v>
      </c>
      <c r="G543" t="s">
        <v>5286</v>
      </c>
      <c r="H543" t="s">
        <v>3539</v>
      </c>
      <c r="I543" t="s">
        <v>3537</v>
      </c>
      <c r="J543" t="s">
        <v>3532</v>
      </c>
      <c r="K543" t="s">
        <v>3654</v>
      </c>
      <c r="L543" t="s">
        <v>5556</v>
      </c>
      <c r="M543" t="s">
        <v>3654</v>
      </c>
      <c r="N543" t="s">
        <v>5557</v>
      </c>
      <c r="O543" t="s">
        <v>3543</v>
      </c>
      <c r="P543" t="s">
        <v>3543</v>
      </c>
      <c r="Q543" t="s">
        <v>3532</v>
      </c>
      <c r="R543" t="s">
        <v>3521</v>
      </c>
      <c r="S543" t="s">
        <v>3535</v>
      </c>
      <c r="T543">
        <v>49.12</v>
      </c>
      <c r="U543" t="s">
        <v>3627</v>
      </c>
    </row>
    <row r="544" spans="1:21" x14ac:dyDescent="0.2">
      <c r="A544" t="s">
        <v>1216</v>
      </c>
      <c r="B544">
        <v>1001115</v>
      </c>
      <c r="C544">
        <v>12</v>
      </c>
      <c r="D544" t="s">
        <v>3521</v>
      </c>
      <c r="E544" t="s">
        <v>5777</v>
      </c>
      <c r="F544">
        <v>375</v>
      </c>
      <c r="G544" t="s">
        <v>5286</v>
      </c>
      <c r="H544" t="s">
        <v>6975</v>
      </c>
      <c r="I544" t="s">
        <v>3537</v>
      </c>
      <c r="J544" t="s">
        <v>3532</v>
      </c>
      <c r="K544" t="s">
        <v>3654</v>
      </c>
      <c r="L544" t="s">
        <v>5556</v>
      </c>
      <c r="M544" t="s">
        <v>3654</v>
      </c>
      <c r="N544" t="s">
        <v>5557</v>
      </c>
      <c r="O544" t="s">
        <v>3543</v>
      </c>
      <c r="P544" t="s">
        <v>3543</v>
      </c>
      <c r="Q544" t="s">
        <v>3532</v>
      </c>
      <c r="R544" t="s">
        <v>3521</v>
      </c>
      <c r="S544" t="s">
        <v>3535</v>
      </c>
      <c r="T544">
        <v>19.04</v>
      </c>
      <c r="U544" t="s">
        <v>3627</v>
      </c>
    </row>
    <row r="545" spans="1:21" x14ac:dyDescent="0.2">
      <c r="A545" t="s">
        <v>379</v>
      </c>
      <c r="B545">
        <v>1001116</v>
      </c>
      <c r="C545">
        <v>1</v>
      </c>
      <c r="D545" t="s">
        <v>3521</v>
      </c>
      <c r="E545" t="s">
        <v>5718</v>
      </c>
      <c r="F545">
        <v>3000</v>
      </c>
      <c r="G545" t="s">
        <v>5286</v>
      </c>
      <c r="H545" t="s">
        <v>3564</v>
      </c>
      <c r="I545" t="s">
        <v>3537</v>
      </c>
      <c r="J545" t="s">
        <v>3532</v>
      </c>
      <c r="K545" t="s">
        <v>3660</v>
      </c>
      <c r="L545" t="s">
        <v>5345</v>
      </c>
      <c r="M545" t="s">
        <v>3695</v>
      </c>
      <c r="N545" t="s">
        <v>5288</v>
      </c>
      <c r="O545" t="s">
        <v>3696</v>
      </c>
      <c r="P545" t="s">
        <v>3696</v>
      </c>
      <c r="Q545" t="s">
        <v>3532</v>
      </c>
      <c r="R545" t="s">
        <v>3521</v>
      </c>
      <c r="S545" t="s">
        <v>3535</v>
      </c>
      <c r="T545">
        <v>119.98</v>
      </c>
      <c r="U545" t="s">
        <v>3577</v>
      </c>
    </row>
    <row r="546" spans="1:21" x14ac:dyDescent="0.2">
      <c r="A546" t="s">
        <v>919</v>
      </c>
      <c r="B546">
        <v>1001119</v>
      </c>
      <c r="C546">
        <v>12</v>
      </c>
      <c r="D546" t="s">
        <v>5476</v>
      </c>
      <c r="E546" t="s">
        <v>5477</v>
      </c>
      <c r="F546">
        <v>750</v>
      </c>
      <c r="G546" t="s">
        <v>5286</v>
      </c>
      <c r="H546" t="s">
        <v>3570</v>
      </c>
      <c r="I546" t="s">
        <v>3523</v>
      </c>
      <c r="J546" t="s">
        <v>3544</v>
      </c>
      <c r="K546" t="s">
        <v>3557</v>
      </c>
      <c r="L546" t="s">
        <v>5412</v>
      </c>
      <c r="M546" t="s">
        <v>3613</v>
      </c>
      <c r="N546" t="s">
        <v>5413</v>
      </c>
      <c r="O546" t="s">
        <v>3614</v>
      </c>
      <c r="P546" t="s">
        <v>5778</v>
      </c>
      <c r="Q546" t="s">
        <v>3544</v>
      </c>
      <c r="R546" t="s">
        <v>5301</v>
      </c>
      <c r="S546" t="s">
        <v>3636</v>
      </c>
      <c r="T546">
        <v>18.989999999999998</v>
      </c>
      <c r="U546" t="s">
        <v>3576</v>
      </c>
    </row>
    <row r="547" spans="1:21" x14ac:dyDescent="0.2">
      <c r="A547" t="s">
        <v>640</v>
      </c>
      <c r="B547">
        <v>1001122</v>
      </c>
      <c r="C547">
        <v>12</v>
      </c>
      <c r="D547" t="s">
        <v>3521</v>
      </c>
      <c r="E547" t="s">
        <v>5779</v>
      </c>
      <c r="F547">
        <v>750</v>
      </c>
      <c r="G547" t="s">
        <v>5286</v>
      </c>
      <c r="H547" t="s">
        <v>3539</v>
      </c>
      <c r="I547" t="s">
        <v>3537</v>
      </c>
      <c r="J547" t="s">
        <v>3532</v>
      </c>
      <c r="K547" t="s">
        <v>3588</v>
      </c>
      <c r="L547" t="s">
        <v>5370</v>
      </c>
      <c r="M547" t="s">
        <v>3592</v>
      </c>
      <c r="N547" t="s">
        <v>5325</v>
      </c>
      <c r="O547" t="s">
        <v>3567</v>
      </c>
      <c r="P547" t="s">
        <v>5326</v>
      </c>
      <c r="Q547" t="s">
        <v>3532</v>
      </c>
      <c r="R547" t="s">
        <v>3521</v>
      </c>
      <c r="S547" t="s">
        <v>3591</v>
      </c>
      <c r="T547">
        <v>27.18</v>
      </c>
      <c r="U547" t="s">
        <v>3552</v>
      </c>
    </row>
    <row r="548" spans="1:21" x14ac:dyDescent="0.2">
      <c r="A548" t="s">
        <v>443</v>
      </c>
      <c r="B548">
        <v>1001127</v>
      </c>
      <c r="C548">
        <v>12</v>
      </c>
      <c r="D548" t="s">
        <v>5445</v>
      </c>
      <c r="E548" t="s">
        <v>5720</v>
      </c>
      <c r="F548">
        <v>750</v>
      </c>
      <c r="G548" t="s">
        <v>5286</v>
      </c>
      <c r="H548" t="s">
        <v>3539</v>
      </c>
      <c r="I548" t="s">
        <v>3537</v>
      </c>
      <c r="J548" t="s">
        <v>3544</v>
      </c>
      <c r="K548" t="s">
        <v>3557</v>
      </c>
      <c r="L548" t="s">
        <v>5447</v>
      </c>
      <c r="M548" t="s">
        <v>3628</v>
      </c>
      <c r="N548" t="s">
        <v>5378</v>
      </c>
      <c r="O548" t="s">
        <v>3596</v>
      </c>
      <c r="P548" t="s">
        <v>5455</v>
      </c>
      <c r="Q548" t="s">
        <v>3544</v>
      </c>
      <c r="R548" t="s">
        <v>5313</v>
      </c>
      <c r="S548" t="s">
        <v>3560</v>
      </c>
      <c r="T548">
        <v>13.98</v>
      </c>
      <c r="U548" t="s">
        <v>3608</v>
      </c>
    </row>
    <row r="549" spans="1:21" x14ac:dyDescent="0.2">
      <c r="A549" t="s">
        <v>3702</v>
      </c>
      <c r="B549">
        <v>1001128</v>
      </c>
      <c r="C549">
        <v>12</v>
      </c>
      <c r="D549" t="s">
        <v>5480</v>
      </c>
      <c r="E549" t="s">
        <v>5463</v>
      </c>
      <c r="F549">
        <v>750</v>
      </c>
      <c r="G549" t="s">
        <v>5286</v>
      </c>
      <c r="H549" t="s">
        <v>3550</v>
      </c>
      <c r="I549" t="s">
        <v>3531</v>
      </c>
      <c r="J549" t="s">
        <v>3544</v>
      </c>
      <c r="K549" t="s">
        <v>3557</v>
      </c>
      <c r="L549" t="s">
        <v>5464</v>
      </c>
      <c r="M549" t="s">
        <v>3633</v>
      </c>
      <c r="N549" t="s">
        <v>5325</v>
      </c>
      <c r="O549" t="s">
        <v>3567</v>
      </c>
      <c r="P549" t="s">
        <v>5465</v>
      </c>
      <c r="Q549" t="s">
        <v>3544</v>
      </c>
      <c r="R549" t="s">
        <v>5301</v>
      </c>
      <c r="S549" t="s">
        <v>3548</v>
      </c>
      <c r="T549">
        <v>29.99</v>
      </c>
      <c r="U549" t="s">
        <v>3593</v>
      </c>
    </row>
    <row r="550" spans="1:21" x14ac:dyDescent="0.2">
      <c r="A550" t="s">
        <v>253</v>
      </c>
      <c r="B550">
        <v>1001130</v>
      </c>
      <c r="C550">
        <v>24</v>
      </c>
      <c r="D550" t="s">
        <v>3521</v>
      </c>
      <c r="E550" t="s">
        <v>5780</v>
      </c>
      <c r="F550">
        <v>500</v>
      </c>
      <c r="G550" t="s">
        <v>5339</v>
      </c>
      <c r="H550" t="s">
        <v>3550</v>
      </c>
      <c r="I550" t="s">
        <v>3537</v>
      </c>
      <c r="J550" t="s">
        <v>3656</v>
      </c>
      <c r="K550" t="s">
        <v>3684</v>
      </c>
      <c r="L550" t="s">
        <v>5781</v>
      </c>
      <c r="M550" t="s">
        <v>3684</v>
      </c>
      <c r="N550" t="s">
        <v>5288</v>
      </c>
      <c r="O550" t="s">
        <v>3571</v>
      </c>
      <c r="P550" t="s">
        <v>3571</v>
      </c>
      <c r="Q550" t="s">
        <v>5575</v>
      </c>
      <c r="R550" t="s">
        <v>3521</v>
      </c>
      <c r="S550" t="s">
        <v>3703</v>
      </c>
      <c r="T550">
        <v>4.59</v>
      </c>
      <c r="U550" t="s">
        <v>3529</v>
      </c>
    </row>
    <row r="551" spans="1:21" x14ac:dyDescent="0.2">
      <c r="A551" t="s">
        <v>380</v>
      </c>
      <c r="B551">
        <v>1001131</v>
      </c>
      <c r="C551">
        <v>12</v>
      </c>
      <c r="D551" t="s">
        <v>3521</v>
      </c>
      <c r="E551" t="s">
        <v>5588</v>
      </c>
      <c r="F551">
        <v>750</v>
      </c>
      <c r="G551" t="s">
        <v>5286</v>
      </c>
      <c r="H551" t="s">
        <v>3641</v>
      </c>
      <c r="I551" t="s">
        <v>3531</v>
      </c>
      <c r="J551" t="s">
        <v>3532</v>
      </c>
      <c r="K551" t="s">
        <v>3533</v>
      </c>
      <c r="L551" t="s">
        <v>5291</v>
      </c>
      <c r="M551" t="s">
        <v>3533</v>
      </c>
      <c r="N551" t="s">
        <v>5292</v>
      </c>
      <c r="O551" t="s">
        <v>3571</v>
      </c>
      <c r="P551" t="s">
        <v>3571</v>
      </c>
      <c r="Q551" t="s">
        <v>3532</v>
      </c>
      <c r="R551" t="s">
        <v>3521</v>
      </c>
      <c r="S551" t="s">
        <v>3535</v>
      </c>
      <c r="T551">
        <v>47.99</v>
      </c>
      <c r="U551" t="s">
        <v>53</v>
      </c>
    </row>
    <row r="552" spans="1:21" x14ac:dyDescent="0.2">
      <c r="A552" t="s">
        <v>529</v>
      </c>
      <c r="B552">
        <v>1001136</v>
      </c>
      <c r="C552">
        <v>24</v>
      </c>
      <c r="D552" t="s">
        <v>3521</v>
      </c>
      <c r="E552" t="s">
        <v>5333</v>
      </c>
      <c r="F552">
        <v>375</v>
      </c>
      <c r="G552" t="s">
        <v>5286</v>
      </c>
      <c r="H552" t="s">
        <v>3539</v>
      </c>
      <c r="I552" t="s">
        <v>3537</v>
      </c>
      <c r="J552" t="s">
        <v>3532</v>
      </c>
      <c r="K552" t="s">
        <v>3533</v>
      </c>
      <c r="L552" t="s">
        <v>5291</v>
      </c>
      <c r="M552" t="s">
        <v>3533</v>
      </c>
      <c r="N552" t="s">
        <v>5292</v>
      </c>
      <c r="O552" t="s">
        <v>3571</v>
      </c>
      <c r="P552" t="s">
        <v>3571</v>
      </c>
      <c r="Q552" t="s">
        <v>3532</v>
      </c>
      <c r="R552" t="s">
        <v>3521</v>
      </c>
      <c r="S552" t="s">
        <v>3535</v>
      </c>
      <c r="T552">
        <v>15.49</v>
      </c>
      <c r="U552" t="s">
        <v>3549</v>
      </c>
    </row>
    <row r="553" spans="1:21" x14ac:dyDescent="0.2">
      <c r="A553" t="s">
        <v>94</v>
      </c>
      <c r="B553">
        <v>1001356</v>
      </c>
      <c r="C553">
        <v>12</v>
      </c>
      <c r="D553" t="s">
        <v>5499</v>
      </c>
      <c r="E553" t="s">
        <v>5782</v>
      </c>
      <c r="F553">
        <v>750</v>
      </c>
      <c r="G553" t="s">
        <v>5286</v>
      </c>
      <c r="H553" t="s">
        <v>6973</v>
      </c>
      <c r="I553" t="s">
        <v>3523</v>
      </c>
      <c r="J553" t="s">
        <v>3544</v>
      </c>
      <c r="K553" t="s">
        <v>3557</v>
      </c>
      <c r="L553" t="s">
        <v>5447</v>
      </c>
      <c r="M553" t="s">
        <v>3628</v>
      </c>
      <c r="N553" t="s">
        <v>5378</v>
      </c>
      <c r="O553" t="s">
        <v>3596</v>
      </c>
      <c r="P553" t="s">
        <v>5455</v>
      </c>
      <c r="Q553" t="s">
        <v>3544</v>
      </c>
      <c r="R553" t="s">
        <v>5301</v>
      </c>
      <c r="S553" t="s">
        <v>3636</v>
      </c>
      <c r="T553">
        <v>17.98</v>
      </c>
      <c r="U553" t="s">
        <v>3569</v>
      </c>
    </row>
    <row r="554" spans="1:21" x14ac:dyDescent="0.2">
      <c r="A554" t="s">
        <v>254</v>
      </c>
      <c r="B554">
        <v>1001140</v>
      </c>
      <c r="C554">
        <v>12</v>
      </c>
      <c r="D554" t="s">
        <v>5470</v>
      </c>
      <c r="E554" t="s">
        <v>5538</v>
      </c>
      <c r="F554">
        <v>750</v>
      </c>
      <c r="G554" t="s">
        <v>5286</v>
      </c>
      <c r="H554" t="s">
        <v>3539</v>
      </c>
      <c r="I554" t="s">
        <v>3523</v>
      </c>
      <c r="J554" t="s">
        <v>3544</v>
      </c>
      <c r="K554" t="s">
        <v>3557</v>
      </c>
      <c r="L554" t="s">
        <v>5464</v>
      </c>
      <c r="M554" t="s">
        <v>3633</v>
      </c>
      <c r="N554" t="s">
        <v>5325</v>
      </c>
      <c r="O554" t="s">
        <v>3567</v>
      </c>
      <c r="P554" t="s">
        <v>5465</v>
      </c>
      <c r="Q554" t="s">
        <v>3544</v>
      </c>
      <c r="R554" t="s">
        <v>5301</v>
      </c>
      <c r="S554" t="s">
        <v>3548</v>
      </c>
      <c r="T554">
        <v>21.49</v>
      </c>
      <c r="U554" t="s">
        <v>3561</v>
      </c>
    </row>
    <row r="555" spans="1:21" x14ac:dyDescent="0.2">
      <c r="A555" t="s">
        <v>2646</v>
      </c>
      <c r="B555">
        <v>1001143</v>
      </c>
      <c r="C555">
        <v>6</v>
      </c>
      <c r="D555" t="s">
        <v>3521</v>
      </c>
      <c r="E555" t="s">
        <v>5783</v>
      </c>
      <c r="F555">
        <v>750</v>
      </c>
      <c r="G555" t="s">
        <v>5286</v>
      </c>
      <c r="H555" t="s">
        <v>3553</v>
      </c>
      <c r="I555" t="s">
        <v>3531</v>
      </c>
      <c r="J555" t="s">
        <v>3532</v>
      </c>
      <c r="K555" t="s">
        <v>3654</v>
      </c>
      <c r="L555" t="s">
        <v>5556</v>
      </c>
      <c r="M555" t="s">
        <v>3654</v>
      </c>
      <c r="N555" t="s">
        <v>5288</v>
      </c>
      <c r="O555" t="s">
        <v>3543</v>
      </c>
      <c r="P555" t="s">
        <v>3543</v>
      </c>
      <c r="Q555" t="s">
        <v>3532</v>
      </c>
      <c r="R555" t="s">
        <v>3521</v>
      </c>
      <c r="S555" t="s">
        <v>3535</v>
      </c>
      <c r="T555">
        <v>91.99</v>
      </c>
      <c r="U555" t="s">
        <v>3577</v>
      </c>
    </row>
    <row r="556" spans="1:21" x14ac:dyDescent="0.2">
      <c r="A556" t="s">
        <v>557</v>
      </c>
      <c r="B556">
        <v>1001144</v>
      </c>
      <c r="C556">
        <v>6</v>
      </c>
      <c r="D556" t="s">
        <v>5499</v>
      </c>
      <c r="E556" t="s">
        <v>5707</v>
      </c>
      <c r="F556">
        <v>750</v>
      </c>
      <c r="G556" t="s">
        <v>5286</v>
      </c>
      <c r="H556" t="s">
        <v>3539</v>
      </c>
      <c r="I556" t="s">
        <v>3531</v>
      </c>
      <c r="J556" t="s">
        <v>3544</v>
      </c>
      <c r="K556" t="s">
        <v>3557</v>
      </c>
      <c r="L556" t="s">
        <v>5447</v>
      </c>
      <c r="M556" t="s">
        <v>3628</v>
      </c>
      <c r="N556" t="s">
        <v>5288</v>
      </c>
      <c r="O556" t="s">
        <v>3596</v>
      </c>
      <c r="P556" t="s">
        <v>5455</v>
      </c>
      <c r="Q556" t="s">
        <v>3544</v>
      </c>
      <c r="R556" t="s">
        <v>5301</v>
      </c>
      <c r="S556" t="s">
        <v>3634</v>
      </c>
      <c r="T556">
        <v>25.98</v>
      </c>
      <c r="U556" t="s">
        <v>3619</v>
      </c>
    </row>
    <row r="557" spans="1:21" x14ac:dyDescent="0.2">
      <c r="A557" t="s">
        <v>977</v>
      </c>
      <c r="B557">
        <v>1016586</v>
      </c>
      <c r="C557">
        <v>12</v>
      </c>
      <c r="D557" t="s">
        <v>5385</v>
      </c>
      <c r="E557" t="s">
        <v>5633</v>
      </c>
      <c r="F557">
        <v>750</v>
      </c>
      <c r="G557" t="s">
        <v>5286</v>
      </c>
      <c r="H557" t="s">
        <v>3550</v>
      </c>
      <c r="I557" t="s">
        <v>3537</v>
      </c>
      <c r="J557" t="s">
        <v>3544</v>
      </c>
      <c r="K557" t="s">
        <v>3557</v>
      </c>
      <c r="L557" t="s">
        <v>5398</v>
      </c>
      <c r="M557" t="s">
        <v>3609</v>
      </c>
      <c r="N557" t="s">
        <v>5288</v>
      </c>
      <c r="O557" t="s">
        <v>3527</v>
      </c>
      <c r="P557" t="s">
        <v>5399</v>
      </c>
      <c r="Q557" t="s">
        <v>5400</v>
      </c>
      <c r="R557" t="s">
        <v>5313</v>
      </c>
      <c r="S557" t="s">
        <v>3560</v>
      </c>
      <c r="T557">
        <v>15.99</v>
      </c>
      <c r="U557" t="s">
        <v>3694</v>
      </c>
    </row>
    <row r="558" spans="1:21" x14ac:dyDescent="0.2">
      <c r="A558" t="s">
        <v>530</v>
      </c>
      <c r="B558">
        <v>1001146</v>
      </c>
      <c r="C558">
        <v>12</v>
      </c>
      <c r="D558" t="s">
        <v>3521</v>
      </c>
      <c r="E558" t="s">
        <v>5528</v>
      </c>
      <c r="F558">
        <v>750</v>
      </c>
      <c r="G558" t="s">
        <v>5286</v>
      </c>
      <c r="H558" t="s">
        <v>3550</v>
      </c>
      <c r="I558" t="s">
        <v>3537</v>
      </c>
      <c r="J558" t="s">
        <v>3532</v>
      </c>
      <c r="K558" t="s">
        <v>3565</v>
      </c>
      <c r="L558" t="s">
        <v>5356</v>
      </c>
      <c r="M558" t="s">
        <v>3585</v>
      </c>
      <c r="N558" t="s">
        <v>5292</v>
      </c>
      <c r="O558" t="s">
        <v>3534</v>
      </c>
      <c r="P558" t="s">
        <v>5293</v>
      </c>
      <c r="Q558" t="s">
        <v>3532</v>
      </c>
      <c r="R558" t="s">
        <v>3521</v>
      </c>
      <c r="S558" t="s">
        <v>3580</v>
      </c>
      <c r="T558">
        <v>27.18</v>
      </c>
      <c r="U558" t="s">
        <v>3549</v>
      </c>
    </row>
    <row r="559" spans="1:21" x14ac:dyDescent="0.2">
      <c r="A559" t="s">
        <v>255</v>
      </c>
      <c r="B559">
        <v>1001148</v>
      </c>
      <c r="C559">
        <v>1</v>
      </c>
      <c r="D559" t="s">
        <v>3521</v>
      </c>
      <c r="E559" t="s">
        <v>5684</v>
      </c>
      <c r="F559">
        <v>8184</v>
      </c>
      <c r="G559" t="s">
        <v>5286</v>
      </c>
      <c r="H559" t="s">
        <v>3530</v>
      </c>
      <c r="I559" t="s">
        <v>3537</v>
      </c>
      <c r="J559" t="s">
        <v>3524</v>
      </c>
      <c r="K559" t="s">
        <v>3525</v>
      </c>
      <c r="L559" t="s">
        <v>5287</v>
      </c>
      <c r="M559" t="s">
        <v>3526</v>
      </c>
      <c r="N559" t="s">
        <v>5288</v>
      </c>
      <c r="O559" t="s">
        <v>3527</v>
      </c>
      <c r="P559" t="s">
        <v>5289</v>
      </c>
      <c r="Q559" t="s">
        <v>3524</v>
      </c>
      <c r="R559" t="s">
        <v>3521</v>
      </c>
      <c r="S559" t="s">
        <v>3528</v>
      </c>
      <c r="T559">
        <v>47.49</v>
      </c>
      <c r="U559" t="s">
        <v>3578</v>
      </c>
    </row>
    <row r="560" spans="1:21" x14ac:dyDescent="0.2">
      <c r="A560" t="s">
        <v>256</v>
      </c>
      <c r="B560">
        <v>1001149</v>
      </c>
      <c r="C560">
        <v>1</v>
      </c>
      <c r="D560" t="s">
        <v>3521</v>
      </c>
      <c r="E560" t="s">
        <v>5784</v>
      </c>
      <c r="F560">
        <v>8184</v>
      </c>
      <c r="G560" t="s">
        <v>5286</v>
      </c>
      <c r="H560" t="s">
        <v>3530</v>
      </c>
      <c r="I560" t="s">
        <v>3537</v>
      </c>
      <c r="J560" t="s">
        <v>3524</v>
      </c>
      <c r="K560" t="s">
        <v>3525</v>
      </c>
      <c r="L560" t="s">
        <v>5287</v>
      </c>
      <c r="M560" t="s">
        <v>3526</v>
      </c>
      <c r="N560" t="s">
        <v>5288</v>
      </c>
      <c r="O560" t="s">
        <v>3527</v>
      </c>
      <c r="P560" t="s">
        <v>5289</v>
      </c>
      <c r="Q560" t="s">
        <v>3524</v>
      </c>
      <c r="R560" t="s">
        <v>3521</v>
      </c>
      <c r="S560" t="s">
        <v>3528</v>
      </c>
      <c r="T560">
        <v>47.49</v>
      </c>
      <c r="U560" t="s">
        <v>3578</v>
      </c>
    </row>
    <row r="561" spans="1:21" x14ac:dyDescent="0.2">
      <c r="A561" t="s">
        <v>1095</v>
      </c>
      <c r="B561">
        <v>1001151</v>
      </c>
      <c r="C561">
        <v>12</v>
      </c>
      <c r="D561" t="s">
        <v>3521</v>
      </c>
      <c r="E561" t="s">
        <v>5777</v>
      </c>
      <c r="F561">
        <v>750</v>
      </c>
      <c r="G561" t="s">
        <v>5286</v>
      </c>
      <c r="H561" t="s">
        <v>6974</v>
      </c>
      <c r="I561" t="s">
        <v>3537</v>
      </c>
      <c r="J561" t="s">
        <v>3532</v>
      </c>
      <c r="K561" t="s">
        <v>3654</v>
      </c>
      <c r="L561" t="s">
        <v>5556</v>
      </c>
      <c r="M561" t="s">
        <v>3654</v>
      </c>
      <c r="N561" t="s">
        <v>5557</v>
      </c>
      <c r="O561" t="s">
        <v>3543</v>
      </c>
      <c r="P561" t="s">
        <v>3543</v>
      </c>
      <c r="Q561" t="s">
        <v>3532</v>
      </c>
      <c r="R561" t="s">
        <v>3521</v>
      </c>
      <c r="S561" t="s">
        <v>3535</v>
      </c>
      <c r="T561">
        <v>34.08</v>
      </c>
      <c r="U561" t="s">
        <v>3627</v>
      </c>
    </row>
    <row r="562" spans="1:21" x14ac:dyDescent="0.2">
      <c r="A562" t="s">
        <v>558</v>
      </c>
      <c r="B562">
        <v>1001153</v>
      </c>
      <c r="C562">
        <v>12</v>
      </c>
      <c r="D562" t="s">
        <v>5309</v>
      </c>
      <c r="E562" t="s">
        <v>5417</v>
      </c>
      <c r="F562">
        <v>750</v>
      </c>
      <c r="G562" t="s">
        <v>5286</v>
      </c>
      <c r="H562" t="s">
        <v>6973</v>
      </c>
      <c r="I562" t="s">
        <v>3537</v>
      </c>
      <c r="J562" t="s">
        <v>3544</v>
      </c>
      <c r="K562" t="s">
        <v>3557</v>
      </c>
      <c r="L562" t="s">
        <v>5418</v>
      </c>
      <c r="M562" t="s">
        <v>3615</v>
      </c>
      <c r="N562" t="s">
        <v>5419</v>
      </c>
      <c r="O562" t="s">
        <v>3616</v>
      </c>
      <c r="P562" t="s">
        <v>5420</v>
      </c>
      <c r="Q562" t="s">
        <v>3544</v>
      </c>
      <c r="R562" t="s">
        <v>5313</v>
      </c>
      <c r="S562" t="s">
        <v>3560</v>
      </c>
      <c r="T562">
        <v>12.99</v>
      </c>
      <c r="U562" t="s">
        <v>3617</v>
      </c>
    </row>
    <row r="563" spans="1:21" x14ac:dyDescent="0.2">
      <c r="A563" t="s">
        <v>1798</v>
      </c>
      <c r="B563">
        <v>1001158</v>
      </c>
      <c r="C563">
        <v>6</v>
      </c>
      <c r="D563" t="s">
        <v>5470</v>
      </c>
      <c r="E563" t="s">
        <v>5785</v>
      </c>
      <c r="F563">
        <v>750</v>
      </c>
      <c r="G563" t="s">
        <v>5286</v>
      </c>
      <c r="H563" t="s">
        <v>3641</v>
      </c>
      <c r="I563" t="s">
        <v>3531</v>
      </c>
      <c r="J563" t="s">
        <v>3544</v>
      </c>
      <c r="K563" t="s">
        <v>3557</v>
      </c>
      <c r="L563" t="s">
        <v>5412</v>
      </c>
      <c r="M563" t="s">
        <v>3613</v>
      </c>
      <c r="N563" t="s">
        <v>5413</v>
      </c>
      <c r="O563" t="s">
        <v>3614</v>
      </c>
      <c r="P563" t="s">
        <v>5786</v>
      </c>
      <c r="Q563" t="s">
        <v>3544</v>
      </c>
      <c r="R563" t="s">
        <v>5301</v>
      </c>
      <c r="S563" t="s">
        <v>3548</v>
      </c>
      <c r="T563">
        <v>33.99</v>
      </c>
      <c r="U563" t="s">
        <v>3593</v>
      </c>
    </row>
    <row r="564" spans="1:21" x14ac:dyDescent="0.2">
      <c r="A564" t="s">
        <v>2647</v>
      </c>
      <c r="B564">
        <v>1001162</v>
      </c>
      <c r="C564">
        <v>24</v>
      </c>
      <c r="D564" t="s">
        <v>3521</v>
      </c>
      <c r="E564" t="s">
        <v>5787</v>
      </c>
      <c r="F564">
        <v>330</v>
      </c>
      <c r="G564" t="s">
        <v>5303</v>
      </c>
      <c r="H564">
        <v>98</v>
      </c>
      <c r="I564" t="s">
        <v>3537</v>
      </c>
      <c r="J564" t="s">
        <v>3656</v>
      </c>
      <c r="K564" t="s">
        <v>3657</v>
      </c>
      <c r="L564" t="s">
        <v>5574</v>
      </c>
      <c r="M564" t="s">
        <v>3658</v>
      </c>
      <c r="N564" t="s">
        <v>5288</v>
      </c>
      <c r="O564" t="s">
        <v>3527</v>
      </c>
      <c r="P564" t="s">
        <v>5289</v>
      </c>
      <c r="Q564" t="s">
        <v>5575</v>
      </c>
      <c r="R564" t="s">
        <v>3521</v>
      </c>
      <c r="S564" t="s">
        <v>3521</v>
      </c>
      <c r="T564">
        <v>3.24</v>
      </c>
      <c r="U564" t="s">
        <v>3577</v>
      </c>
    </row>
    <row r="565" spans="1:21" x14ac:dyDescent="0.2">
      <c r="A565" t="s">
        <v>641</v>
      </c>
      <c r="B565">
        <v>1001164</v>
      </c>
      <c r="C565">
        <v>12</v>
      </c>
      <c r="D565" t="s">
        <v>5403</v>
      </c>
      <c r="E565" t="s">
        <v>5515</v>
      </c>
      <c r="F565">
        <v>750</v>
      </c>
      <c r="G565" t="s">
        <v>5286</v>
      </c>
      <c r="H565" t="s">
        <v>3539</v>
      </c>
      <c r="I565" t="s">
        <v>3523</v>
      </c>
      <c r="J565" t="s">
        <v>3544</v>
      </c>
      <c r="K565" t="s">
        <v>3557</v>
      </c>
      <c r="L565" t="s">
        <v>5412</v>
      </c>
      <c r="M565" t="s">
        <v>3613</v>
      </c>
      <c r="N565" t="s">
        <v>5413</v>
      </c>
      <c r="O565" t="s">
        <v>3614</v>
      </c>
      <c r="P565" t="s">
        <v>5414</v>
      </c>
      <c r="Q565" t="s">
        <v>3544</v>
      </c>
      <c r="R565" t="s">
        <v>5313</v>
      </c>
      <c r="S565" t="s">
        <v>3575</v>
      </c>
      <c r="T565">
        <v>17.989999999999998</v>
      </c>
      <c r="U565" t="s">
        <v>3555</v>
      </c>
    </row>
    <row r="566" spans="1:21" x14ac:dyDescent="0.2">
      <c r="A566" t="s">
        <v>964</v>
      </c>
      <c r="B566">
        <v>1016068</v>
      </c>
      <c r="C566">
        <v>12</v>
      </c>
      <c r="D566" t="s">
        <v>5385</v>
      </c>
      <c r="E566" t="s">
        <v>3867</v>
      </c>
      <c r="F566">
        <v>750</v>
      </c>
      <c r="G566" t="s">
        <v>5286</v>
      </c>
      <c r="H566" t="s">
        <v>3550</v>
      </c>
      <c r="I566" t="s">
        <v>3523</v>
      </c>
      <c r="J566" t="s">
        <v>3544</v>
      </c>
      <c r="K566" t="s">
        <v>3557</v>
      </c>
      <c r="L566" t="s">
        <v>5398</v>
      </c>
      <c r="M566" t="s">
        <v>3609</v>
      </c>
      <c r="N566" t="s">
        <v>5288</v>
      </c>
      <c r="O566" t="s">
        <v>3527</v>
      </c>
      <c r="P566" t="s">
        <v>5399</v>
      </c>
      <c r="Q566" t="s">
        <v>5400</v>
      </c>
      <c r="R566" t="s">
        <v>5313</v>
      </c>
      <c r="S566" t="s">
        <v>3560</v>
      </c>
      <c r="T566">
        <v>21.99</v>
      </c>
      <c r="U566" t="s">
        <v>3867</v>
      </c>
    </row>
    <row r="567" spans="1:21" x14ac:dyDescent="0.2">
      <c r="A567" t="s">
        <v>364</v>
      </c>
      <c r="B567">
        <v>1001169</v>
      </c>
      <c r="C567">
        <v>12</v>
      </c>
      <c r="D567" t="s">
        <v>5474</v>
      </c>
      <c r="E567" t="s">
        <v>5515</v>
      </c>
      <c r="F567">
        <v>750</v>
      </c>
      <c r="G567" t="s">
        <v>5286</v>
      </c>
      <c r="H567" t="s">
        <v>3570</v>
      </c>
      <c r="I567" t="s">
        <v>3523</v>
      </c>
      <c r="J567" t="s">
        <v>3544</v>
      </c>
      <c r="K567" t="s">
        <v>3557</v>
      </c>
      <c r="L567" t="s">
        <v>5412</v>
      </c>
      <c r="M567" t="s">
        <v>3613</v>
      </c>
      <c r="N567" t="s">
        <v>5413</v>
      </c>
      <c r="O567" t="s">
        <v>3614</v>
      </c>
      <c r="P567" t="s">
        <v>5414</v>
      </c>
      <c r="Q567" t="s">
        <v>3544</v>
      </c>
      <c r="R567" t="s">
        <v>5301</v>
      </c>
      <c r="S567" t="s">
        <v>3548</v>
      </c>
      <c r="T567">
        <v>17.989999999999998</v>
      </c>
      <c r="U567" t="s">
        <v>3555</v>
      </c>
    </row>
    <row r="568" spans="1:21" x14ac:dyDescent="0.2">
      <c r="A568" t="s">
        <v>1537</v>
      </c>
      <c r="B568">
        <v>1001170</v>
      </c>
      <c r="C568">
        <v>12</v>
      </c>
      <c r="D568" t="s">
        <v>3521</v>
      </c>
      <c r="E568" t="s">
        <v>5340</v>
      </c>
      <c r="F568">
        <v>750</v>
      </c>
      <c r="G568" t="s">
        <v>5286</v>
      </c>
      <c r="H568" t="s">
        <v>3539</v>
      </c>
      <c r="I568" t="s">
        <v>3523</v>
      </c>
      <c r="J568" t="s">
        <v>3532</v>
      </c>
      <c r="K568" t="s">
        <v>3660</v>
      </c>
      <c r="L568" t="s">
        <v>5336</v>
      </c>
      <c r="M568" t="s">
        <v>3682</v>
      </c>
      <c r="N568" t="s">
        <v>5288</v>
      </c>
      <c r="O568" t="s">
        <v>3590</v>
      </c>
      <c r="P568" t="s">
        <v>3590</v>
      </c>
      <c r="Q568" t="s">
        <v>3532</v>
      </c>
      <c r="R568" t="s">
        <v>3521</v>
      </c>
      <c r="S568" t="s">
        <v>3535</v>
      </c>
      <c r="T568">
        <v>35.590000000000003</v>
      </c>
      <c r="U568" t="s">
        <v>1197</v>
      </c>
    </row>
    <row r="569" spans="1:21" x14ac:dyDescent="0.2">
      <c r="A569" t="s">
        <v>1538</v>
      </c>
      <c r="B569">
        <v>1001172</v>
      </c>
      <c r="C569">
        <v>2</v>
      </c>
      <c r="D569" t="s">
        <v>3521</v>
      </c>
      <c r="E569" t="s">
        <v>5340</v>
      </c>
      <c r="F569">
        <v>3000</v>
      </c>
      <c r="G569" t="s">
        <v>5286</v>
      </c>
      <c r="H569" t="s">
        <v>3564</v>
      </c>
      <c r="I569" t="s">
        <v>3523</v>
      </c>
      <c r="J569" t="s">
        <v>3532</v>
      </c>
      <c r="K569" t="s">
        <v>3660</v>
      </c>
      <c r="L569" t="s">
        <v>5336</v>
      </c>
      <c r="M569" t="s">
        <v>3682</v>
      </c>
      <c r="N569" t="s">
        <v>5288</v>
      </c>
      <c r="O569" t="s">
        <v>3590</v>
      </c>
      <c r="P569" t="s">
        <v>3590</v>
      </c>
      <c r="Q569" t="s">
        <v>3532</v>
      </c>
      <c r="R569" t="s">
        <v>3521</v>
      </c>
      <c r="S569" t="s">
        <v>3535</v>
      </c>
      <c r="T569">
        <v>130.81</v>
      </c>
      <c r="U569" t="s">
        <v>1197</v>
      </c>
    </row>
    <row r="570" spans="1:21" x14ac:dyDescent="0.2">
      <c r="A570" t="s">
        <v>1799</v>
      </c>
      <c r="B570">
        <v>1001175</v>
      </c>
      <c r="C570">
        <v>12</v>
      </c>
      <c r="D570" t="s">
        <v>5309</v>
      </c>
      <c r="E570" t="s">
        <v>5788</v>
      </c>
      <c r="F570">
        <v>750</v>
      </c>
      <c r="G570" t="s">
        <v>5286</v>
      </c>
      <c r="H570" t="s">
        <v>3570</v>
      </c>
      <c r="I570" t="s">
        <v>3537</v>
      </c>
      <c r="J570" t="s">
        <v>3544</v>
      </c>
      <c r="K570" t="s">
        <v>3557</v>
      </c>
      <c r="L570" t="s">
        <v>5418</v>
      </c>
      <c r="M570" t="s">
        <v>3615</v>
      </c>
      <c r="N570" t="s">
        <v>5288</v>
      </c>
      <c r="O570" t="s">
        <v>3616</v>
      </c>
      <c r="P570" t="s">
        <v>5420</v>
      </c>
      <c r="Q570" t="s">
        <v>3544</v>
      </c>
      <c r="R570" t="s">
        <v>5313</v>
      </c>
      <c r="S570" t="s">
        <v>3560</v>
      </c>
      <c r="T570">
        <v>14</v>
      </c>
      <c r="U570" t="s">
        <v>3608</v>
      </c>
    </row>
    <row r="571" spans="1:21" x14ac:dyDescent="0.2">
      <c r="A571" t="s">
        <v>1800</v>
      </c>
      <c r="B571">
        <v>1001180</v>
      </c>
      <c r="C571">
        <v>12</v>
      </c>
      <c r="D571" t="s">
        <v>3521</v>
      </c>
      <c r="E571" t="s">
        <v>5789</v>
      </c>
      <c r="F571">
        <v>750</v>
      </c>
      <c r="G571" t="s">
        <v>5286</v>
      </c>
      <c r="H571" t="s">
        <v>3539</v>
      </c>
      <c r="I571" t="s">
        <v>3537</v>
      </c>
      <c r="J571" t="s">
        <v>3532</v>
      </c>
      <c r="K571" t="s">
        <v>3562</v>
      </c>
      <c r="L571" t="s">
        <v>5315</v>
      </c>
      <c r="M571" t="s">
        <v>3562</v>
      </c>
      <c r="N571" t="s">
        <v>5579</v>
      </c>
      <c r="O571" t="s">
        <v>3542</v>
      </c>
      <c r="P571" t="s">
        <v>3542</v>
      </c>
      <c r="Q571" t="s">
        <v>3532</v>
      </c>
      <c r="R571" t="s">
        <v>3521</v>
      </c>
      <c r="S571" t="s">
        <v>3535</v>
      </c>
      <c r="T571">
        <v>33.49</v>
      </c>
      <c r="U571" t="s">
        <v>53</v>
      </c>
    </row>
    <row r="572" spans="1:21" x14ac:dyDescent="0.2">
      <c r="A572" t="s">
        <v>642</v>
      </c>
      <c r="B572">
        <v>1001183</v>
      </c>
      <c r="C572">
        <v>12</v>
      </c>
      <c r="D572" t="s">
        <v>3521</v>
      </c>
      <c r="E572" t="s">
        <v>5380</v>
      </c>
      <c r="F572">
        <v>375</v>
      </c>
      <c r="G572" t="s">
        <v>5286</v>
      </c>
      <c r="H572" t="s">
        <v>3550</v>
      </c>
      <c r="I572" t="s">
        <v>3537</v>
      </c>
      <c r="J572" t="s">
        <v>3532</v>
      </c>
      <c r="K572" t="s">
        <v>3588</v>
      </c>
      <c r="L572" t="s">
        <v>5370</v>
      </c>
      <c r="M572" t="s">
        <v>3592</v>
      </c>
      <c r="N572" t="s">
        <v>5378</v>
      </c>
      <c r="O572" t="s">
        <v>3596</v>
      </c>
      <c r="P572" t="s">
        <v>5381</v>
      </c>
      <c r="Q572" t="s">
        <v>3532</v>
      </c>
      <c r="R572" t="s">
        <v>3521</v>
      </c>
      <c r="S572" t="s">
        <v>3591</v>
      </c>
      <c r="T572">
        <v>15.79</v>
      </c>
      <c r="U572" t="s">
        <v>3549</v>
      </c>
    </row>
    <row r="573" spans="1:21" x14ac:dyDescent="0.2">
      <c r="A573" t="s">
        <v>76</v>
      </c>
      <c r="B573">
        <v>1001188</v>
      </c>
      <c r="C573">
        <v>12</v>
      </c>
      <c r="D573" t="s">
        <v>5309</v>
      </c>
      <c r="E573" t="s">
        <v>5477</v>
      </c>
      <c r="F573">
        <v>750</v>
      </c>
      <c r="G573" t="s">
        <v>5286</v>
      </c>
      <c r="H573" t="s">
        <v>3570</v>
      </c>
      <c r="I573" t="s">
        <v>3523</v>
      </c>
      <c r="J573" t="s">
        <v>3544</v>
      </c>
      <c r="K573" t="s">
        <v>3557</v>
      </c>
      <c r="L573" t="s">
        <v>5412</v>
      </c>
      <c r="M573" t="s">
        <v>3613</v>
      </c>
      <c r="N573" t="s">
        <v>5413</v>
      </c>
      <c r="O573" t="s">
        <v>3614</v>
      </c>
      <c r="P573" t="s">
        <v>5414</v>
      </c>
      <c r="Q573" t="s">
        <v>3544</v>
      </c>
      <c r="R573" t="s">
        <v>5313</v>
      </c>
      <c r="S573" t="s">
        <v>3560</v>
      </c>
      <c r="T573">
        <v>17.989999999999998</v>
      </c>
      <c r="U573" t="s">
        <v>3576</v>
      </c>
    </row>
    <row r="574" spans="1:21" x14ac:dyDescent="0.2">
      <c r="A574" t="s">
        <v>3705</v>
      </c>
      <c r="B574">
        <v>1001195</v>
      </c>
      <c r="C574">
        <v>12</v>
      </c>
      <c r="D574" t="s">
        <v>5470</v>
      </c>
      <c r="E574" t="s">
        <v>5788</v>
      </c>
      <c r="F574">
        <v>750</v>
      </c>
      <c r="G574" t="s">
        <v>5286</v>
      </c>
      <c r="H574" t="s">
        <v>3641</v>
      </c>
      <c r="I574" t="s">
        <v>3523</v>
      </c>
      <c r="J574" t="s">
        <v>3544</v>
      </c>
      <c r="K574" t="s">
        <v>3557</v>
      </c>
      <c r="L574" t="s">
        <v>5418</v>
      </c>
      <c r="M574" t="s">
        <v>3615</v>
      </c>
      <c r="N574" t="s">
        <v>5288</v>
      </c>
      <c r="O574" t="s">
        <v>3616</v>
      </c>
      <c r="P574" t="s">
        <v>5791</v>
      </c>
      <c r="Q574" t="s">
        <v>3544</v>
      </c>
      <c r="R574" t="s">
        <v>5301</v>
      </c>
      <c r="S574" t="s">
        <v>3548</v>
      </c>
      <c r="T574">
        <v>19.98</v>
      </c>
      <c r="U574" t="s">
        <v>3608</v>
      </c>
    </row>
    <row r="575" spans="1:21" x14ac:dyDescent="0.2">
      <c r="A575" t="s">
        <v>4602</v>
      </c>
      <c r="B575">
        <v>1030683</v>
      </c>
      <c r="C575">
        <v>12</v>
      </c>
      <c r="D575" t="s">
        <v>3521</v>
      </c>
      <c r="E575" t="s">
        <v>5305</v>
      </c>
      <c r="F575">
        <v>375</v>
      </c>
      <c r="G575" t="s">
        <v>5286</v>
      </c>
      <c r="H575" t="s">
        <v>3564</v>
      </c>
      <c r="I575" t="s">
        <v>3531</v>
      </c>
      <c r="J575" t="s">
        <v>3532</v>
      </c>
      <c r="K575" t="s">
        <v>3551</v>
      </c>
      <c r="L575" t="s">
        <v>5306</v>
      </c>
      <c r="M575" t="s">
        <v>3554</v>
      </c>
      <c r="N575" t="s">
        <v>5299</v>
      </c>
      <c r="O575" t="s">
        <v>3547</v>
      </c>
      <c r="P575" t="s">
        <v>5307</v>
      </c>
      <c r="Q575" t="s">
        <v>3532</v>
      </c>
      <c r="R575" t="s">
        <v>3521</v>
      </c>
      <c r="S575" t="s">
        <v>3535</v>
      </c>
      <c r="T575">
        <v>30.95</v>
      </c>
      <c r="U575" t="s">
        <v>3555</v>
      </c>
    </row>
    <row r="576" spans="1:21" x14ac:dyDescent="0.2">
      <c r="A576" t="s">
        <v>365</v>
      </c>
      <c r="B576">
        <v>1001197</v>
      </c>
      <c r="C576">
        <v>6</v>
      </c>
      <c r="D576" t="s">
        <v>5385</v>
      </c>
      <c r="E576" t="s">
        <v>5467</v>
      </c>
      <c r="F576">
        <v>1500</v>
      </c>
      <c r="G576" t="s">
        <v>5286</v>
      </c>
      <c r="H576" t="s">
        <v>6975</v>
      </c>
      <c r="I576" t="s">
        <v>3597</v>
      </c>
      <c r="J576" t="s">
        <v>3544</v>
      </c>
      <c r="K576" t="s">
        <v>3646</v>
      </c>
      <c r="L576" t="s">
        <v>5521</v>
      </c>
      <c r="M576" t="s">
        <v>3649</v>
      </c>
      <c r="N576" t="s">
        <v>5288</v>
      </c>
      <c r="O576" t="s">
        <v>3527</v>
      </c>
      <c r="P576" t="s">
        <v>5289</v>
      </c>
      <c r="Q576" t="s">
        <v>5406</v>
      </c>
      <c r="R576" t="s">
        <v>5313</v>
      </c>
      <c r="S576" t="s">
        <v>3601</v>
      </c>
      <c r="T576">
        <v>18.78</v>
      </c>
      <c r="U576" t="s">
        <v>3612</v>
      </c>
    </row>
    <row r="577" spans="1:21" x14ac:dyDescent="0.2">
      <c r="A577" t="s">
        <v>2648</v>
      </c>
      <c r="B577">
        <v>1001202</v>
      </c>
      <c r="C577">
        <v>1</v>
      </c>
      <c r="D577" t="s">
        <v>3521</v>
      </c>
      <c r="E577" t="s">
        <v>899</v>
      </c>
      <c r="F577">
        <v>4092</v>
      </c>
      <c r="G577" t="s">
        <v>5286</v>
      </c>
      <c r="H577">
        <v>98</v>
      </c>
      <c r="I577" t="s">
        <v>3523</v>
      </c>
      <c r="J577" t="s">
        <v>3524</v>
      </c>
      <c r="K577" t="s">
        <v>3525</v>
      </c>
      <c r="L577" t="s">
        <v>5287</v>
      </c>
      <c r="M577" t="s">
        <v>3526</v>
      </c>
      <c r="N577" t="s">
        <v>5288</v>
      </c>
      <c r="O577" t="s">
        <v>3527</v>
      </c>
      <c r="P577" t="s">
        <v>5289</v>
      </c>
      <c r="Q577" t="s">
        <v>3524</v>
      </c>
      <c r="R577" t="s">
        <v>3521</v>
      </c>
      <c r="S577" t="s">
        <v>3706</v>
      </c>
      <c r="T577">
        <v>26.6</v>
      </c>
      <c r="U577" t="s">
        <v>899</v>
      </c>
    </row>
    <row r="578" spans="1:21" x14ac:dyDescent="0.2">
      <c r="A578" t="s">
        <v>381</v>
      </c>
      <c r="B578">
        <v>1001211</v>
      </c>
      <c r="C578">
        <v>24</v>
      </c>
      <c r="D578" t="s">
        <v>3521</v>
      </c>
      <c r="E578" t="s">
        <v>5792</v>
      </c>
      <c r="F578">
        <v>500</v>
      </c>
      <c r="G578" t="s">
        <v>5339</v>
      </c>
      <c r="H578" t="s">
        <v>3570</v>
      </c>
      <c r="I578" t="s">
        <v>3537</v>
      </c>
      <c r="J578" t="s">
        <v>3524</v>
      </c>
      <c r="K578" t="s">
        <v>3525</v>
      </c>
      <c r="L578" t="s">
        <v>5287</v>
      </c>
      <c r="M578" t="s">
        <v>3526</v>
      </c>
      <c r="N578" t="s">
        <v>5288</v>
      </c>
      <c r="O578" t="s">
        <v>3547</v>
      </c>
      <c r="P578" t="s">
        <v>5300</v>
      </c>
      <c r="Q578" t="s">
        <v>3524</v>
      </c>
      <c r="R578" t="s">
        <v>3521</v>
      </c>
      <c r="S578" t="s">
        <v>3528</v>
      </c>
      <c r="T578">
        <v>3.99</v>
      </c>
      <c r="U578" t="s">
        <v>3663</v>
      </c>
    </row>
    <row r="579" spans="1:21" x14ac:dyDescent="0.2">
      <c r="A579" t="s">
        <v>382</v>
      </c>
      <c r="B579">
        <v>1001213</v>
      </c>
      <c r="C579">
        <v>6</v>
      </c>
      <c r="D579" t="s">
        <v>3521</v>
      </c>
      <c r="E579" t="s">
        <v>5783</v>
      </c>
      <c r="F579">
        <v>750</v>
      </c>
      <c r="G579" t="s">
        <v>5286</v>
      </c>
      <c r="H579" t="s">
        <v>3550</v>
      </c>
      <c r="I579" t="s">
        <v>3531</v>
      </c>
      <c r="J579" t="s">
        <v>3532</v>
      </c>
      <c r="K579" t="s">
        <v>3654</v>
      </c>
      <c r="L579" t="s">
        <v>5556</v>
      </c>
      <c r="M579" t="s">
        <v>3654</v>
      </c>
      <c r="N579" t="s">
        <v>5288</v>
      </c>
      <c r="O579" t="s">
        <v>3543</v>
      </c>
      <c r="P579" t="s">
        <v>3543</v>
      </c>
      <c r="Q579" t="s">
        <v>3532</v>
      </c>
      <c r="R579" t="s">
        <v>3521</v>
      </c>
      <c r="S579" t="s">
        <v>3535</v>
      </c>
      <c r="T579">
        <v>79.989999999999995</v>
      </c>
      <c r="U579" t="s">
        <v>3577</v>
      </c>
    </row>
    <row r="580" spans="1:21" x14ac:dyDescent="0.2">
      <c r="A580" t="s">
        <v>731</v>
      </c>
      <c r="B580">
        <v>1001217</v>
      </c>
      <c r="C580">
        <v>24</v>
      </c>
      <c r="D580" t="s">
        <v>3521</v>
      </c>
      <c r="E580" t="s">
        <v>5793</v>
      </c>
      <c r="F580">
        <v>500</v>
      </c>
      <c r="G580" t="s">
        <v>5339</v>
      </c>
      <c r="H580" t="s">
        <v>3550</v>
      </c>
      <c r="I580" t="s">
        <v>3537</v>
      </c>
      <c r="J580" t="s">
        <v>3524</v>
      </c>
      <c r="K580" t="s">
        <v>3525</v>
      </c>
      <c r="L580" t="s">
        <v>5287</v>
      </c>
      <c r="M580" t="s">
        <v>3526</v>
      </c>
      <c r="N580" t="s">
        <v>5288</v>
      </c>
      <c r="O580" t="s">
        <v>3542</v>
      </c>
      <c r="P580" t="s">
        <v>3542</v>
      </c>
      <c r="Q580" t="s">
        <v>3524</v>
      </c>
      <c r="R580" t="s">
        <v>3521</v>
      </c>
      <c r="S580" t="s">
        <v>3528</v>
      </c>
      <c r="T580">
        <v>3.99</v>
      </c>
      <c r="U580" t="s">
        <v>3576</v>
      </c>
    </row>
    <row r="581" spans="1:21" x14ac:dyDescent="0.2">
      <c r="A581" t="s">
        <v>1217</v>
      </c>
      <c r="B581">
        <v>1001225</v>
      </c>
      <c r="C581">
        <v>6</v>
      </c>
      <c r="D581" t="s">
        <v>3521</v>
      </c>
      <c r="E581" t="s">
        <v>5794</v>
      </c>
      <c r="F581">
        <v>750</v>
      </c>
      <c r="G581" t="s">
        <v>5286</v>
      </c>
      <c r="H581" t="s">
        <v>3641</v>
      </c>
      <c r="I581" t="s">
        <v>3531</v>
      </c>
      <c r="J581" t="s">
        <v>3532</v>
      </c>
      <c r="K581" t="s">
        <v>3660</v>
      </c>
      <c r="L581" t="s">
        <v>5336</v>
      </c>
      <c r="M581" t="s">
        <v>3682</v>
      </c>
      <c r="N581" t="s">
        <v>5288</v>
      </c>
      <c r="O581" t="s">
        <v>3726</v>
      </c>
      <c r="P581" t="s">
        <v>3726</v>
      </c>
      <c r="Q581" t="s">
        <v>3532</v>
      </c>
      <c r="R581" t="s">
        <v>5795</v>
      </c>
      <c r="S581" t="s">
        <v>3535</v>
      </c>
      <c r="T581">
        <v>49.98</v>
      </c>
      <c r="U581" t="s">
        <v>3552</v>
      </c>
    </row>
    <row r="582" spans="1:21" x14ac:dyDescent="0.2">
      <c r="A582" t="s">
        <v>2649</v>
      </c>
      <c r="B582">
        <v>1001232</v>
      </c>
      <c r="C582">
        <v>6</v>
      </c>
      <c r="D582" t="s">
        <v>3521</v>
      </c>
      <c r="E582" t="s">
        <v>5796</v>
      </c>
      <c r="F582">
        <v>700</v>
      </c>
      <c r="G582" t="s">
        <v>5286</v>
      </c>
      <c r="H582" t="s">
        <v>3553</v>
      </c>
      <c r="I582" t="s">
        <v>3531</v>
      </c>
      <c r="J582" t="s">
        <v>3532</v>
      </c>
      <c r="K582" t="s">
        <v>3660</v>
      </c>
      <c r="L582" t="s">
        <v>5336</v>
      </c>
      <c r="M582" t="s">
        <v>3682</v>
      </c>
      <c r="N582" t="s">
        <v>5797</v>
      </c>
      <c r="O582" t="s">
        <v>3683</v>
      </c>
      <c r="P582" t="s">
        <v>3683</v>
      </c>
      <c r="Q582" t="s">
        <v>3532</v>
      </c>
      <c r="R582" t="s">
        <v>3521</v>
      </c>
      <c r="S582" t="s">
        <v>3535</v>
      </c>
      <c r="T582">
        <v>74.75</v>
      </c>
      <c r="U582" t="s">
        <v>3608</v>
      </c>
    </row>
    <row r="583" spans="1:21" x14ac:dyDescent="0.2">
      <c r="A583" t="s">
        <v>732</v>
      </c>
      <c r="B583">
        <v>1001233</v>
      </c>
      <c r="C583">
        <v>24</v>
      </c>
      <c r="D583" t="s">
        <v>3521</v>
      </c>
      <c r="E583" t="s">
        <v>5555</v>
      </c>
      <c r="F583">
        <v>375</v>
      </c>
      <c r="G583" t="s">
        <v>5286</v>
      </c>
      <c r="H583" t="s">
        <v>3570</v>
      </c>
      <c r="I583" t="s">
        <v>3537</v>
      </c>
      <c r="J583" t="s">
        <v>3532</v>
      </c>
      <c r="K583" t="s">
        <v>3654</v>
      </c>
      <c r="L583" t="s">
        <v>5556</v>
      </c>
      <c r="M583" t="s">
        <v>3654</v>
      </c>
      <c r="N583" t="s">
        <v>5557</v>
      </c>
      <c r="O583" t="s">
        <v>3543</v>
      </c>
      <c r="P583" t="s">
        <v>3543</v>
      </c>
      <c r="Q583" t="s">
        <v>3532</v>
      </c>
      <c r="R583" t="s">
        <v>3521</v>
      </c>
      <c r="S583" t="s">
        <v>3535</v>
      </c>
      <c r="T583">
        <v>17.489999999999998</v>
      </c>
      <c r="U583" t="s">
        <v>3569</v>
      </c>
    </row>
    <row r="584" spans="1:21" x14ac:dyDescent="0.2">
      <c r="A584" t="s">
        <v>366</v>
      </c>
      <c r="B584">
        <v>1001235</v>
      </c>
      <c r="C584">
        <v>12</v>
      </c>
      <c r="D584" t="s">
        <v>5657</v>
      </c>
      <c r="E584" t="s">
        <v>5471</v>
      </c>
      <c r="F584">
        <v>750</v>
      </c>
      <c r="G584" t="s">
        <v>5286</v>
      </c>
      <c r="H584" t="s">
        <v>6974</v>
      </c>
      <c r="I584" t="s">
        <v>3537</v>
      </c>
      <c r="J584" t="s">
        <v>3544</v>
      </c>
      <c r="K584" t="s">
        <v>3557</v>
      </c>
      <c r="L584" t="s">
        <v>5472</v>
      </c>
      <c r="M584" t="s">
        <v>3637</v>
      </c>
      <c r="N584" t="s">
        <v>5288</v>
      </c>
      <c r="O584" t="s">
        <v>3638</v>
      </c>
      <c r="P584" t="s">
        <v>5473</v>
      </c>
      <c r="Q584" t="s">
        <v>3544</v>
      </c>
      <c r="R584" t="s">
        <v>5301</v>
      </c>
      <c r="S584" t="s">
        <v>3548</v>
      </c>
      <c r="T584">
        <v>17.48</v>
      </c>
      <c r="U584" t="s">
        <v>3619</v>
      </c>
    </row>
    <row r="585" spans="1:21" x14ac:dyDescent="0.2">
      <c r="A585" t="s">
        <v>383</v>
      </c>
      <c r="B585">
        <v>1001237</v>
      </c>
      <c r="C585">
        <v>6</v>
      </c>
      <c r="D585" t="s">
        <v>3521</v>
      </c>
      <c r="E585" t="s">
        <v>5363</v>
      </c>
      <c r="F585">
        <v>750</v>
      </c>
      <c r="G585" t="s">
        <v>5286</v>
      </c>
      <c r="H585" t="s">
        <v>3539</v>
      </c>
      <c r="I585" t="s">
        <v>3531</v>
      </c>
      <c r="J585" t="s">
        <v>3532</v>
      </c>
      <c r="K585" t="s">
        <v>3565</v>
      </c>
      <c r="L585" t="s">
        <v>5361</v>
      </c>
      <c r="M585" t="s">
        <v>3586</v>
      </c>
      <c r="N585" t="s">
        <v>5292</v>
      </c>
      <c r="O585" t="s">
        <v>3534</v>
      </c>
      <c r="P585" t="s">
        <v>5362</v>
      </c>
      <c r="Q585" t="s">
        <v>3532</v>
      </c>
      <c r="R585" t="s">
        <v>3521</v>
      </c>
      <c r="S585" t="s">
        <v>3568</v>
      </c>
      <c r="T585">
        <v>86.99</v>
      </c>
      <c r="U585" t="s">
        <v>3536</v>
      </c>
    </row>
    <row r="586" spans="1:21" x14ac:dyDescent="0.2">
      <c r="A586" t="s">
        <v>531</v>
      </c>
      <c r="B586">
        <v>1001238</v>
      </c>
      <c r="C586">
        <v>12</v>
      </c>
      <c r="D586" t="s">
        <v>5476</v>
      </c>
      <c r="E586" t="s">
        <v>5694</v>
      </c>
      <c r="F586">
        <v>750</v>
      </c>
      <c r="G586" t="s">
        <v>5286</v>
      </c>
      <c r="H586" t="s">
        <v>6974</v>
      </c>
      <c r="I586" t="s">
        <v>3537</v>
      </c>
      <c r="J586" t="s">
        <v>3544</v>
      </c>
      <c r="K586" t="s">
        <v>3557</v>
      </c>
      <c r="L586" t="s">
        <v>5422</v>
      </c>
      <c r="M586" t="s">
        <v>3618</v>
      </c>
      <c r="N586" t="s">
        <v>5299</v>
      </c>
      <c r="O586" t="s">
        <v>3547</v>
      </c>
      <c r="P586" t="s">
        <v>5490</v>
      </c>
      <c r="Q586" t="s">
        <v>3544</v>
      </c>
      <c r="R586" t="s">
        <v>5301</v>
      </c>
      <c r="S586" t="s">
        <v>3636</v>
      </c>
      <c r="T586">
        <v>14.99</v>
      </c>
      <c r="U586" t="s">
        <v>3561</v>
      </c>
    </row>
    <row r="587" spans="1:21" x14ac:dyDescent="0.2">
      <c r="A587" t="s">
        <v>248</v>
      </c>
      <c r="B587">
        <v>1001240</v>
      </c>
      <c r="C587">
        <v>12</v>
      </c>
      <c r="D587" t="s">
        <v>5798</v>
      </c>
      <c r="E587" t="s">
        <v>5799</v>
      </c>
      <c r="F587">
        <v>750</v>
      </c>
      <c r="G587" t="s">
        <v>5286</v>
      </c>
      <c r="H587" t="s">
        <v>3564</v>
      </c>
      <c r="I587" t="s">
        <v>3531</v>
      </c>
      <c r="J587" t="s">
        <v>3544</v>
      </c>
      <c r="K587" t="s">
        <v>3557</v>
      </c>
      <c r="L587" t="s">
        <v>5447</v>
      </c>
      <c r="M587" t="s">
        <v>3628</v>
      </c>
      <c r="N587" t="s">
        <v>5378</v>
      </c>
      <c r="O587" t="s">
        <v>3596</v>
      </c>
      <c r="P587" t="s">
        <v>5379</v>
      </c>
      <c r="Q587" t="s">
        <v>3544</v>
      </c>
      <c r="R587" t="s">
        <v>5301</v>
      </c>
      <c r="S587" t="s">
        <v>3548</v>
      </c>
      <c r="T587">
        <v>42</v>
      </c>
      <c r="U587" t="s">
        <v>3619</v>
      </c>
    </row>
    <row r="588" spans="1:21" x14ac:dyDescent="0.2">
      <c r="A588" t="s">
        <v>367</v>
      </c>
      <c r="B588">
        <v>1001242</v>
      </c>
      <c r="C588">
        <v>12</v>
      </c>
      <c r="D588" t="s">
        <v>5429</v>
      </c>
      <c r="E588" t="s">
        <v>5800</v>
      </c>
      <c r="F588">
        <v>750</v>
      </c>
      <c r="G588" t="s">
        <v>5286</v>
      </c>
      <c r="H588" t="s">
        <v>6974</v>
      </c>
      <c r="I588" t="s">
        <v>3537</v>
      </c>
      <c r="J588" t="s">
        <v>3544</v>
      </c>
      <c r="K588" t="s">
        <v>3557</v>
      </c>
      <c r="L588" t="s">
        <v>5431</v>
      </c>
      <c r="M588" t="s">
        <v>3620</v>
      </c>
      <c r="N588" t="s">
        <v>5432</v>
      </c>
      <c r="O588" t="s">
        <v>3621</v>
      </c>
      <c r="P588" t="s">
        <v>5801</v>
      </c>
      <c r="Q588" t="s">
        <v>3544</v>
      </c>
      <c r="R588" t="s">
        <v>5313</v>
      </c>
      <c r="S588" t="s">
        <v>3601</v>
      </c>
      <c r="T588">
        <v>16.989999999999998</v>
      </c>
      <c r="U588" t="s">
        <v>3593</v>
      </c>
    </row>
    <row r="589" spans="1:21" x14ac:dyDescent="0.2">
      <c r="A589" t="s">
        <v>2650</v>
      </c>
      <c r="B589">
        <v>1001248</v>
      </c>
      <c r="C589">
        <v>6</v>
      </c>
      <c r="D589" t="s">
        <v>5445</v>
      </c>
      <c r="E589" t="s">
        <v>5405</v>
      </c>
      <c r="F589">
        <v>1500</v>
      </c>
      <c r="G589" t="s">
        <v>5286</v>
      </c>
      <c r="H589" t="s">
        <v>6975</v>
      </c>
      <c r="I589" t="s">
        <v>3537</v>
      </c>
      <c r="J589" t="s">
        <v>3544</v>
      </c>
      <c r="K589" t="s">
        <v>3557</v>
      </c>
      <c r="L589" t="s">
        <v>5398</v>
      </c>
      <c r="M589" t="s">
        <v>3609</v>
      </c>
      <c r="N589" t="s">
        <v>5288</v>
      </c>
      <c r="O589" t="s">
        <v>3527</v>
      </c>
      <c r="P589" t="s">
        <v>5319</v>
      </c>
      <c r="Q589" t="s">
        <v>5406</v>
      </c>
      <c r="R589" t="s">
        <v>5313</v>
      </c>
      <c r="S589" t="s">
        <v>3560</v>
      </c>
      <c r="T589">
        <v>21</v>
      </c>
      <c r="U589" t="s">
        <v>3612</v>
      </c>
    </row>
    <row r="590" spans="1:21" x14ac:dyDescent="0.2">
      <c r="A590" t="s">
        <v>1140</v>
      </c>
      <c r="B590">
        <v>1001249</v>
      </c>
      <c r="C590">
        <v>6</v>
      </c>
      <c r="D590" t="s">
        <v>5802</v>
      </c>
      <c r="E590" t="s">
        <v>5803</v>
      </c>
      <c r="F590">
        <v>750</v>
      </c>
      <c r="G590" t="s">
        <v>5286</v>
      </c>
      <c r="H590" t="s">
        <v>6973</v>
      </c>
      <c r="I590" t="s">
        <v>3523</v>
      </c>
      <c r="J590" t="s">
        <v>3544</v>
      </c>
      <c r="K590" t="s">
        <v>3646</v>
      </c>
      <c r="L590" t="s">
        <v>5521</v>
      </c>
      <c r="M590" t="s">
        <v>3649</v>
      </c>
      <c r="N590" t="s">
        <v>5378</v>
      </c>
      <c r="O590" t="s">
        <v>3596</v>
      </c>
      <c r="P590" t="s">
        <v>5455</v>
      </c>
      <c r="Q590" t="s">
        <v>3544</v>
      </c>
      <c r="R590" t="s">
        <v>5313</v>
      </c>
      <c r="S590" t="s">
        <v>3560</v>
      </c>
      <c r="T590">
        <v>18.989999999999998</v>
      </c>
      <c r="U590" t="s">
        <v>3663</v>
      </c>
    </row>
    <row r="591" spans="1:21" x14ac:dyDescent="0.2">
      <c r="A591" t="s">
        <v>1218</v>
      </c>
      <c r="B591">
        <v>1001253</v>
      </c>
      <c r="C591">
        <v>12</v>
      </c>
      <c r="D591" t="s">
        <v>5496</v>
      </c>
      <c r="E591" t="s">
        <v>5804</v>
      </c>
      <c r="F591">
        <v>750</v>
      </c>
      <c r="G591" t="s">
        <v>5286</v>
      </c>
      <c r="H591" t="s">
        <v>3539</v>
      </c>
      <c r="I591" t="s">
        <v>3523</v>
      </c>
      <c r="J591" t="s">
        <v>3544</v>
      </c>
      <c r="K591" t="s">
        <v>3557</v>
      </c>
      <c r="L591" t="s">
        <v>5447</v>
      </c>
      <c r="M591" t="s">
        <v>3628</v>
      </c>
      <c r="N591" t="s">
        <v>5378</v>
      </c>
      <c r="O591" t="s">
        <v>3596</v>
      </c>
      <c r="P591" t="s">
        <v>5498</v>
      </c>
      <c r="Q591" t="s">
        <v>3544</v>
      </c>
      <c r="R591" t="s">
        <v>5301</v>
      </c>
      <c r="S591" t="s">
        <v>3634</v>
      </c>
      <c r="T591">
        <v>19.989999999999998</v>
      </c>
      <c r="U591" t="s">
        <v>3678</v>
      </c>
    </row>
    <row r="592" spans="1:21" x14ac:dyDescent="0.2">
      <c r="A592" t="s">
        <v>920</v>
      </c>
      <c r="B592">
        <v>1001257</v>
      </c>
      <c r="C592">
        <v>12</v>
      </c>
      <c r="D592" t="s">
        <v>5309</v>
      </c>
      <c r="E592" t="s">
        <v>5805</v>
      </c>
      <c r="F592">
        <v>750</v>
      </c>
      <c r="G592" t="s">
        <v>5286</v>
      </c>
      <c r="H592" t="s">
        <v>3550</v>
      </c>
      <c r="I592" t="s">
        <v>3537</v>
      </c>
      <c r="J592" t="s">
        <v>3544</v>
      </c>
      <c r="K592" t="s">
        <v>3557</v>
      </c>
      <c r="L592" t="s">
        <v>5457</v>
      </c>
      <c r="M592" t="s">
        <v>3630</v>
      </c>
      <c r="N592" t="s">
        <v>5458</v>
      </c>
      <c r="O592" t="s">
        <v>3631</v>
      </c>
      <c r="P592" t="s">
        <v>5459</v>
      </c>
      <c r="Q592" t="s">
        <v>3544</v>
      </c>
      <c r="R592" t="s">
        <v>5313</v>
      </c>
      <c r="S592" t="s">
        <v>3560</v>
      </c>
      <c r="T592">
        <v>13.99</v>
      </c>
      <c r="U592" t="s">
        <v>3536</v>
      </c>
    </row>
    <row r="593" spans="1:21" x14ac:dyDescent="0.2">
      <c r="A593" t="s">
        <v>257</v>
      </c>
      <c r="B593">
        <v>1001258</v>
      </c>
      <c r="C593">
        <v>12</v>
      </c>
      <c r="D593" t="s">
        <v>5806</v>
      </c>
      <c r="E593" t="s">
        <v>5430</v>
      </c>
      <c r="F593">
        <v>750</v>
      </c>
      <c r="G593" t="s">
        <v>5286</v>
      </c>
      <c r="H593" t="s">
        <v>3539</v>
      </c>
      <c r="I593" t="s">
        <v>3537</v>
      </c>
      <c r="J593" t="s">
        <v>3544</v>
      </c>
      <c r="K593" t="s">
        <v>3557</v>
      </c>
      <c r="L593" t="s">
        <v>5431</v>
      </c>
      <c r="M593" t="s">
        <v>3620</v>
      </c>
      <c r="N593" t="s">
        <v>5432</v>
      </c>
      <c r="O593" t="s">
        <v>3621</v>
      </c>
      <c r="P593" t="s">
        <v>5439</v>
      </c>
      <c r="Q593" t="s">
        <v>3544</v>
      </c>
      <c r="R593" t="s">
        <v>5313</v>
      </c>
      <c r="S593" t="s">
        <v>3601</v>
      </c>
      <c r="T593">
        <v>15.99</v>
      </c>
      <c r="U593" t="s">
        <v>3622</v>
      </c>
    </row>
    <row r="594" spans="1:21" x14ac:dyDescent="0.2">
      <c r="A594" t="s">
        <v>249</v>
      </c>
      <c r="B594">
        <v>1001259</v>
      </c>
      <c r="C594">
        <v>6</v>
      </c>
      <c r="D594" t="s">
        <v>3521</v>
      </c>
      <c r="E594" t="s">
        <v>5807</v>
      </c>
      <c r="F594">
        <v>750</v>
      </c>
      <c r="G594" t="s">
        <v>5286</v>
      </c>
      <c r="H594" t="s">
        <v>3570</v>
      </c>
      <c r="I594" t="s">
        <v>3531</v>
      </c>
      <c r="J594" t="s">
        <v>3532</v>
      </c>
      <c r="K594" t="s">
        <v>3565</v>
      </c>
      <c r="L594" t="s">
        <v>5361</v>
      </c>
      <c r="M594" t="s">
        <v>3586</v>
      </c>
      <c r="N594" t="s">
        <v>5292</v>
      </c>
      <c r="O594" t="s">
        <v>3534</v>
      </c>
      <c r="P594" t="s">
        <v>5365</v>
      </c>
      <c r="Q594" t="s">
        <v>3532</v>
      </c>
      <c r="R594" t="s">
        <v>3521</v>
      </c>
      <c r="S594" t="s">
        <v>3700</v>
      </c>
      <c r="T594">
        <v>96.98</v>
      </c>
      <c r="U594" t="s">
        <v>3549</v>
      </c>
    </row>
    <row r="595" spans="1:21" x14ac:dyDescent="0.2">
      <c r="A595" t="s">
        <v>817</v>
      </c>
      <c r="B595">
        <v>1001261</v>
      </c>
      <c r="C595">
        <v>12</v>
      </c>
      <c r="D595" t="s">
        <v>5296</v>
      </c>
      <c r="E595" t="s">
        <v>5808</v>
      </c>
      <c r="F595">
        <v>750</v>
      </c>
      <c r="G595" t="s">
        <v>5286</v>
      </c>
      <c r="H595" t="s">
        <v>3550</v>
      </c>
      <c r="I595" t="s">
        <v>3537</v>
      </c>
      <c r="J595" t="s">
        <v>3544</v>
      </c>
      <c r="K595" t="s">
        <v>3557</v>
      </c>
      <c r="L595" t="s">
        <v>5422</v>
      </c>
      <c r="M595" t="s">
        <v>3618</v>
      </c>
      <c r="N595" t="s">
        <v>5299</v>
      </c>
      <c r="O595" t="s">
        <v>3547</v>
      </c>
      <c r="P595" t="s">
        <v>5492</v>
      </c>
      <c r="Q595" t="s">
        <v>3544</v>
      </c>
      <c r="R595" t="s">
        <v>5301</v>
      </c>
      <c r="S595" t="s">
        <v>3634</v>
      </c>
      <c r="T595">
        <v>16.989999999999998</v>
      </c>
      <c r="U595" t="s">
        <v>3555</v>
      </c>
    </row>
    <row r="596" spans="1:21" x14ac:dyDescent="0.2">
      <c r="A596" t="s">
        <v>522</v>
      </c>
      <c r="B596">
        <v>1001266</v>
      </c>
      <c r="C596">
        <v>12</v>
      </c>
      <c r="D596" t="s">
        <v>5403</v>
      </c>
      <c r="E596" t="s">
        <v>5549</v>
      </c>
      <c r="F596">
        <v>750</v>
      </c>
      <c r="G596" t="s">
        <v>5286</v>
      </c>
      <c r="H596" t="s">
        <v>6975</v>
      </c>
      <c r="I596" t="s">
        <v>3597</v>
      </c>
      <c r="J596" t="s">
        <v>3544</v>
      </c>
      <c r="K596" t="s">
        <v>3557</v>
      </c>
      <c r="L596" t="s">
        <v>5464</v>
      </c>
      <c r="M596" t="s">
        <v>3633</v>
      </c>
      <c r="N596" t="s">
        <v>5288</v>
      </c>
      <c r="O596" t="s">
        <v>3567</v>
      </c>
      <c r="P596" t="s">
        <v>5465</v>
      </c>
      <c r="Q596" t="s">
        <v>3544</v>
      </c>
      <c r="R596" t="s">
        <v>5313</v>
      </c>
      <c r="S596" t="s">
        <v>3575</v>
      </c>
      <c r="T596">
        <v>10.99</v>
      </c>
      <c r="U596" t="s">
        <v>3617</v>
      </c>
    </row>
    <row r="597" spans="1:21" x14ac:dyDescent="0.2">
      <c r="A597" t="s">
        <v>384</v>
      </c>
      <c r="B597">
        <v>1001267</v>
      </c>
      <c r="C597">
        <v>12</v>
      </c>
      <c r="D597" t="s">
        <v>3521</v>
      </c>
      <c r="E597" t="s">
        <v>5350</v>
      </c>
      <c r="F597">
        <v>750</v>
      </c>
      <c r="G597" t="s">
        <v>5286</v>
      </c>
      <c r="H597" t="s">
        <v>3641</v>
      </c>
      <c r="I597" t="s">
        <v>3531</v>
      </c>
      <c r="J597" t="s">
        <v>3532</v>
      </c>
      <c r="K597" t="s">
        <v>3565</v>
      </c>
      <c r="L597" t="s">
        <v>5348</v>
      </c>
      <c r="M597" t="s">
        <v>3579</v>
      </c>
      <c r="N597" t="s">
        <v>5288</v>
      </c>
      <c r="O597" t="s">
        <v>3527</v>
      </c>
      <c r="P597" t="s">
        <v>5809</v>
      </c>
      <c r="Q597" t="s">
        <v>3532</v>
      </c>
      <c r="R597" t="s">
        <v>3521</v>
      </c>
      <c r="S597" t="s">
        <v>3581</v>
      </c>
      <c r="T597">
        <v>59.99</v>
      </c>
      <c r="U597" t="s">
        <v>53</v>
      </c>
    </row>
    <row r="598" spans="1:21" x14ac:dyDescent="0.2">
      <c r="A598" t="s">
        <v>3708</v>
      </c>
      <c r="B598">
        <v>1001270</v>
      </c>
      <c r="C598">
        <v>6</v>
      </c>
      <c r="D598" t="s">
        <v>5474</v>
      </c>
      <c r="E598" t="s">
        <v>5405</v>
      </c>
      <c r="F598">
        <v>1500</v>
      </c>
      <c r="G598" t="s">
        <v>5286</v>
      </c>
      <c r="H598" t="s">
        <v>3539</v>
      </c>
      <c r="I598" t="s">
        <v>3537</v>
      </c>
      <c r="J598" t="s">
        <v>3544</v>
      </c>
      <c r="K598" t="s">
        <v>3557</v>
      </c>
      <c r="L598" t="s">
        <v>5398</v>
      </c>
      <c r="M598" t="s">
        <v>3609</v>
      </c>
      <c r="N598" t="s">
        <v>5288</v>
      </c>
      <c r="O598" t="s">
        <v>3527</v>
      </c>
      <c r="P598" t="s">
        <v>5319</v>
      </c>
      <c r="Q598" t="s">
        <v>5406</v>
      </c>
      <c r="R598" t="s">
        <v>5301</v>
      </c>
      <c r="S598" t="s">
        <v>3548</v>
      </c>
      <c r="T598">
        <v>21</v>
      </c>
      <c r="U598" t="s">
        <v>3612</v>
      </c>
    </row>
    <row r="599" spans="1:21" x14ac:dyDescent="0.2">
      <c r="A599" t="s">
        <v>1801</v>
      </c>
      <c r="B599">
        <v>1001271</v>
      </c>
      <c r="C599">
        <v>12</v>
      </c>
      <c r="D599" t="s">
        <v>5480</v>
      </c>
      <c r="E599" t="s">
        <v>5788</v>
      </c>
      <c r="F599">
        <v>750</v>
      </c>
      <c r="G599" t="s">
        <v>5286</v>
      </c>
      <c r="H599" t="s">
        <v>3570</v>
      </c>
      <c r="I599" t="s">
        <v>3537</v>
      </c>
      <c r="J599" t="s">
        <v>3544</v>
      </c>
      <c r="K599" t="s">
        <v>3557</v>
      </c>
      <c r="L599" t="s">
        <v>5418</v>
      </c>
      <c r="M599" t="s">
        <v>3615</v>
      </c>
      <c r="N599" t="s">
        <v>5288</v>
      </c>
      <c r="O599" t="s">
        <v>3616</v>
      </c>
      <c r="P599" t="s">
        <v>5420</v>
      </c>
      <c r="Q599" t="s">
        <v>3544</v>
      </c>
      <c r="R599" t="s">
        <v>5301</v>
      </c>
      <c r="S599" t="s">
        <v>3634</v>
      </c>
      <c r="T599">
        <v>13.97</v>
      </c>
      <c r="U599" t="s">
        <v>3608</v>
      </c>
    </row>
    <row r="600" spans="1:21" x14ac:dyDescent="0.2">
      <c r="A600" t="s">
        <v>1802</v>
      </c>
      <c r="B600">
        <v>1001274</v>
      </c>
      <c r="C600">
        <v>12</v>
      </c>
      <c r="D600" t="s">
        <v>5470</v>
      </c>
      <c r="E600" t="s">
        <v>5788</v>
      </c>
      <c r="F600">
        <v>750</v>
      </c>
      <c r="G600" t="s">
        <v>5286</v>
      </c>
      <c r="H600" t="s">
        <v>6973</v>
      </c>
      <c r="I600" t="s">
        <v>3537</v>
      </c>
      <c r="J600" t="s">
        <v>3544</v>
      </c>
      <c r="K600" t="s">
        <v>3557</v>
      </c>
      <c r="L600" t="s">
        <v>5418</v>
      </c>
      <c r="M600" t="s">
        <v>3615</v>
      </c>
      <c r="N600" t="s">
        <v>5288</v>
      </c>
      <c r="O600" t="s">
        <v>3616</v>
      </c>
      <c r="P600" t="s">
        <v>5420</v>
      </c>
      <c r="Q600" t="s">
        <v>3544</v>
      </c>
      <c r="R600" t="s">
        <v>5301</v>
      </c>
      <c r="S600" t="s">
        <v>3548</v>
      </c>
      <c r="T600">
        <v>13.97</v>
      </c>
      <c r="U600" t="s">
        <v>3608</v>
      </c>
    </row>
    <row r="601" spans="1:21" x14ac:dyDescent="0.2">
      <c r="A601" t="s">
        <v>89</v>
      </c>
      <c r="B601">
        <v>1001276</v>
      </c>
      <c r="C601">
        <v>1</v>
      </c>
      <c r="D601" t="s">
        <v>3521</v>
      </c>
      <c r="E601" t="s">
        <v>5810</v>
      </c>
      <c r="F601">
        <v>4092</v>
      </c>
      <c r="G601" t="s">
        <v>5286</v>
      </c>
      <c r="H601" t="s">
        <v>3530</v>
      </c>
      <c r="I601" t="s">
        <v>3523</v>
      </c>
      <c r="J601" t="s">
        <v>3524</v>
      </c>
      <c r="K601" t="s">
        <v>3525</v>
      </c>
      <c r="L601" t="s">
        <v>5287</v>
      </c>
      <c r="M601" t="s">
        <v>3526</v>
      </c>
      <c r="N601" t="s">
        <v>5288</v>
      </c>
      <c r="O601" t="s">
        <v>3527</v>
      </c>
      <c r="P601" t="s">
        <v>5289</v>
      </c>
      <c r="Q601" t="s">
        <v>3524</v>
      </c>
      <c r="R601" t="s">
        <v>3521</v>
      </c>
      <c r="S601" t="s">
        <v>3686</v>
      </c>
      <c r="T601">
        <v>27.49</v>
      </c>
      <c r="U601" t="s">
        <v>3529</v>
      </c>
    </row>
    <row r="602" spans="1:21" x14ac:dyDescent="0.2">
      <c r="A602" t="s">
        <v>90</v>
      </c>
      <c r="B602">
        <v>1001277</v>
      </c>
      <c r="C602">
        <v>12</v>
      </c>
      <c r="D602" t="s">
        <v>3521</v>
      </c>
      <c r="E602" t="s">
        <v>5794</v>
      </c>
      <c r="F602">
        <v>750</v>
      </c>
      <c r="G602" t="s">
        <v>5286</v>
      </c>
      <c r="H602" t="s">
        <v>3550</v>
      </c>
      <c r="I602" t="s">
        <v>3537</v>
      </c>
      <c r="J602" t="s">
        <v>3532</v>
      </c>
      <c r="K602" t="s">
        <v>3660</v>
      </c>
      <c r="L602" t="s">
        <v>5336</v>
      </c>
      <c r="M602" t="s">
        <v>3682</v>
      </c>
      <c r="N602" t="s">
        <v>5409</v>
      </c>
      <c r="O602" t="s">
        <v>3726</v>
      </c>
      <c r="P602" t="s">
        <v>3726</v>
      </c>
      <c r="Q602" t="s">
        <v>3532</v>
      </c>
      <c r="R602" t="s">
        <v>3521</v>
      </c>
      <c r="S602" t="s">
        <v>3535</v>
      </c>
      <c r="T602">
        <v>34.49</v>
      </c>
      <c r="U602" t="s">
        <v>3552</v>
      </c>
    </row>
    <row r="603" spans="1:21" x14ac:dyDescent="0.2">
      <c r="A603" t="s">
        <v>1803</v>
      </c>
      <c r="B603">
        <v>1001282</v>
      </c>
      <c r="C603">
        <v>12</v>
      </c>
      <c r="D603" t="s">
        <v>5445</v>
      </c>
      <c r="E603" t="s">
        <v>5707</v>
      </c>
      <c r="F603">
        <v>750</v>
      </c>
      <c r="G603" t="s">
        <v>5286</v>
      </c>
      <c r="H603" t="s">
        <v>6974</v>
      </c>
      <c r="I603" t="s">
        <v>3537</v>
      </c>
      <c r="J603" t="s">
        <v>3544</v>
      </c>
      <c r="K603" t="s">
        <v>3557</v>
      </c>
      <c r="L603" t="s">
        <v>5447</v>
      </c>
      <c r="M603" t="s">
        <v>3628</v>
      </c>
      <c r="N603" t="s">
        <v>5288</v>
      </c>
      <c r="O603" t="s">
        <v>3596</v>
      </c>
      <c r="P603" t="s">
        <v>5455</v>
      </c>
      <c r="Q603" t="s">
        <v>3544</v>
      </c>
      <c r="R603" t="s">
        <v>5313</v>
      </c>
      <c r="S603" t="s">
        <v>3560</v>
      </c>
      <c r="T603">
        <v>16.79</v>
      </c>
      <c r="U603" t="s">
        <v>3619</v>
      </c>
    </row>
    <row r="604" spans="1:21" x14ac:dyDescent="0.2">
      <c r="A604" t="s">
        <v>285</v>
      </c>
      <c r="B604">
        <v>1001287</v>
      </c>
      <c r="C604">
        <v>12</v>
      </c>
      <c r="D604" t="s">
        <v>5403</v>
      </c>
      <c r="E604" t="s">
        <v>5594</v>
      </c>
      <c r="F604">
        <v>750</v>
      </c>
      <c r="G604" t="s">
        <v>5286</v>
      </c>
      <c r="H604" t="s">
        <v>6974</v>
      </c>
      <c r="I604" t="s">
        <v>3537</v>
      </c>
      <c r="J604" t="s">
        <v>3544</v>
      </c>
      <c r="K604" t="s">
        <v>3557</v>
      </c>
      <c r="L604" t="s">
        <v>5412</v>
      </c>
      <c r="M604" t="s">
        <v>3613</v>
      </c>
      <c r="N604" t="s">
        <v>5288</v>
      </c>
      <c r="O604" t="s">
        <v>3614</v>
      </c>
      <c r="P604" t="s">
        <v>5414</v>
      </c>
      <c r="Q604" t="s">
        <v>3544</v>
      </c>
      <c r="R604" t="s">
        <v>5313</v>
      </c>
      <c r="S604" t="s">
        <v>3575</v>
      </c>
      <c r="T604">
        <v>13.49</v>
      </c>
      <c r="U604" t="s">
        <v>3642</v>
      </c>
    </row>
    <row r="605" spans="1:21" x14ac:dyDescent="0.2">
      <c r="A605" t="s">
        <v>286</v>
      </c>
      <c r="B605">
        <v>1001288</v>
      </c>
      <c r="C605">
        <v>12</v>
      </c>
      <c r="D605" t="s">
        <v>5474</v>
      </c>
      <c r="E605" t="s">
        <v>5594</v>
      </c>
      <c r="F605">
        <v>750</v>
      </c>
      <c r="G605" t="s">
        <v>5286</v>
      </c>
      <c r="H605" t="s">
        <v>6974</v>
      </c>
      <c r="I605" t="s">
        <v>3537</v>
      </c>
      <c r="J605" t="s">
        <v>3544</v>
      </c>
      <c r="K605" t="s">
        <v>3557</v>
      </c>
      <c r="L605" t="s">
        <v>5412</v>
      </c>
      <c r="M605" t="s">
        <v>3613</v>
      </c>
      <c r="N605" t="s">
        <v>5288</v>
      </c>
      <c r="O605" t="s">
        <v>3614</v>
      </c>
      <c r="P605" t="s">
        <v>5414</v>
      </c>
      <c r="Q605" t="s">
        <v>3544</v>
      </c>
      <c r="R605" t="s">
        <v>5301</v>
      </c>
      <c r="S605" t="s">
        <v>3548</v>
      </c>
      <c r="T605">
        <v>13.49</v>
      </c>
      <c r="U605" t="s">
        <v>3642</v>
      </c>
    </row>
    <row r="606" spans="1:21" x14ac:dyDescent="0.2">
      <c r="A606" t="s">
        <v>733</v>
      </c>
      <c r="B606">
        <v>1001294</v>
      </c>
      <c r="C606">
        <v>24</v>
      </c>
      <c r="D606" t="s">
        <v>3521</v>
      </c>
      <c r="E606" t="s">
        <v>5811</v>
      </c>
      <c r="F606">
        <v>500</v>
      </c>
      <c r="G606" t="s">
        <v>5339</v>
      </c>
      <c r="H606" t="s">
        <v>3550</v>
      </c>
      <c r="I606" t="s">
        <v>3537</v>
      </c>
      <c r="J606" t="s">
        <v>3524</v>
      </c>
      <c r="K606" t="s">
        <v>3525</v>
      </c>
      <c r="L606" t="s">
        <v>5287</v>
      </c>
      <c r="M606" t="s">
        <v>3526</v>
      </c>
      <c r="N606" t="s">
        <v>5579</v>
      </c>
      <c r="O606" t="s">
        <v>3542</v>
      </c>
      <c r="P606" t="s">
        <v>3542</v>
      </c>
      <c r="Q606" t="s">
        <v>3524</v>
      </c>
      <c r="R606" t="s">
        <v>3521</v>
      </c>
      <c r="S606" t="s">
        <v>3528</v>
      </c>
      <c r="T606">
        <v>3.95</v>
      </c>
      <c r="U606" t="s">
        <v>3650</v>
      </c>
    </row>
    <row r="607" spans="1:21" x14ac:dyDescent="0.2">
      <c r="A607" t="s">
        <v>643</v>
      </c>
      <c r="B607">
        <v>1001295</v>
      </c>
      <c r="C607">
        <v>12</v>
      </c>
      <c r="D607" t="s">
        <v>3521</v>
      </c>
      <c r="E607" t="s">
        <v>5320</v>
      </c>
      <c r="F607">
        <v>750</v>
      </c>
      <c r="G607" t="s">
        <v>5286</v>
      </c>
      <c r="H607" t="s">
        <v>3550</v>
      </c>
      <c r="I607" t="s">
        <v>3537</v>
      </c>
      <c r="J607" t="s">
        <v>3532</v>
      </c>
      <c r="K607" t="s">
        <v>3562</v>
      </c>
      <c r="L607" t="s">
        <v>5460</v>
      </c>
      <c r="M607" t="s">
        <v>3632</v>
      </c>
      <c r="N607" t="s">
        <v>5288</v>
      </c>
      <c r="O607" t="s">
        <v>3527</v>
      </c>
      <c r="P607" t="s">
        <v>5319</v>
      </c>
      <c r="Q607" t="s">
        <v>3532</v>
      </c>
      <c r="R607" t="s">
        <v>3521</v>
      </c>
      <c r="S607" t="s">
        <v>3535</v>
      </c>
      <c r="T607">
        <v>27.49</v>
      </c>
      <c r="U607" t="s">
        <v>53</v>
      </c>
    </row>
    <row r="608" spans="1:21" x14ac:dyDescent="0.2">
      <c r="A608" t="s">
        <v>2651</v>
      </c>
      <c r="B608">
        <v>1001297</v>
      </c>
      <c r="C608">
        <v>12</v>
      </c>
      <c r="D608" t="s">
        <v>5812</v>
      </c>
      <c r="E608" t="s">
        <v>5813</v>
      </c>
      <c r="F608">
        <v>750</v>
      </c>
      <c r="G608" t="s">
        <v>5286</v>
      </c>
      <c r="H608" t="s">
        <v>3564</v>
      </c>
      <c r="I608" t="s">
        <v>3523</v>
      </c>
      <c r="J608" t="s">
        <v>3544</v>
      </c>
      <c r="K608" t="s">
        <v>3557</v>
      </c>
      <c r="L608" t="s">
        <v>5422</v>
      </c>
      <c r="M608" t="s">
        <v>3618</v>
      </c>
      <c r="N608" t="s">
        <v>5299</v>
      </c>
      <c r="O608" t="s">
        <v>3547</v>
      </c>
      <c r="P608" t="s">
        <v>5300</v>
      </c>
      <c r="Q608" t="s">
        <v>3544</v>
      </c>
      <c r="R608" t="s">
        <v>5301</v>
      </c>
      <c r="S608" t="s">
        <v>3548</v>
      </c>
      <c r="T608">
        <v>18.989999999999998</v>
      </c>
      <c r="U608" t="s">
        <v>3612</v>
      </c>
    </row>
    <row r="609" spans="1:21" x14ac:dyDescent="0.2">
      <c r="A609" t="s">
        <v>1477</v>
      </c>
      <c r="B609">
        <v>1001304</v>
      </c>
      <c r="C609">
        <v>24</v>
      </c>
      <c r="D609" t="s">
        <v>3521</v>
      </c>
      <c r="E609" t="s">
        <v>5605</v>
      </c>
      <c r="F609">
        <v>500</v>
      </c>
      <c r="G609" t="s">
        <v>5339</v>
      </c>
      <c r="H609" t="s">
        <v>3550</v>
      </c>
      <c r="I609" t="s">
        <v>3537</v>
      </c>
      <c r="J609" t="s">
        <v>3524</v>
      </c>
      <c r="K609" t="s">
        <v>3525</v>
      </c>
      <c r="L609" t="s">
        <v>5287</v>
      </c>
      <c r="M609" t="s">
        <v>3526</v>
      </c>
      <c r="N609" t="s">
        <v>5288</v>
      </c>
      <c r="O609" t="s">
        <v>3621</v>
      </c>
      <c r="P609" t="s">
        <v>5433</v>
      </c>
      <c r="Q609" t="s">
        <v>3524</v>
      </c>
      <c r="R609" t="s">
        <v>3521</v>
      </c>
      <c r="S609" t="s">
        <v>3667</v>
      </c>
      <c r="T609">
        <v>4.1900000000000004</v>
      </c>
      <c r="U609" t="s">
        <v>3663</v>
      </c>
    </row>
    <row r="610" spans="1:21" x14ac:dyDescent="0.2">
      <c r="A610" t="s">
        <v>91</v>
      </c>
      <c r="B610">
        <v>1001312</v>
      </c>
      <c r="C610">
        <v>12</v>
      </c>
      <c r="D610" t="s">
        <v>5470</v>
      </c>
      <c r="E610" t="s">
        <v>5653</v>
      </c>
      <c r="F610">
        <v>750</v>
      </c>
      <c r="G610" t="s">
        <v>5286</v>
      </c>
      <c r="H610" t="s">
        <v>3550</v>
      </c>
      <c r="I610" t="s">
        <v>3537</v>
      </c>
      <c r="J610" t="s">
        <v>3544</v>
      </c>
      <c r="K610" t="s">
        <v>3557</v>
      </c>
      <c r="L610" t="s">
        <v>5457</v>
      </c>
      <c r="M610" t="s">
        <v>3630</v>
      </c>
      <c r="N610" t="s">
        <v>5458</v>
      </c>
      <c r="O610" t="s">
        <v>3631</v>
      </c>
      <c r="P610" t="s">
        <v>5653</v>
      </c>
      <c r="Q610" t="s">
        <v>3544</v>
      </c>
      <c r="R610" t="s">
        <v>5301</v>
      </c>
      <c r="S610" t="s">
        <v>3548</v>
      </c>
      <c r="T610">
        <v>13.99</v>
      </c>
      <c r="U610" t="s">
        <v>3678</v>
      </c>
    </row>
    <row r="611" spans="1:21" x14ac:dyDescent="0.2">
      <c r="A611" t="s">
        <v>368</v>
      </c>
      <c r="B611">
        <v>1001314</v>
      </c>
      <c r="C611">
        <v>12</v>
      </c>
      <c r="D611" t="s">
        <v>5445</v>
      </c>
      <c r="E611" t="s">
        <v>5590</v>
      </c>
      <c r="F611">
        <v>750</v>
      </c>
      <c r="G611" t="s">
        <v>5286</v>
      </c>
      <c r="H611" t="s">
        <v>6975</v>
      </c>
      <c r="I611" t="s">
        <v>3537</v>
      </c>
      <c r="J611" t="s">
        <v>3544</v>
      </c>
      <c r="K611" t="s">
        <v>3557</v>
      </c>
      <c r="L611" t="s">
        <v>5464</v>
      </c>
      <c r="M611" t="s">
        <v>3633</v>
      </c>
      <c r="N611" t="s">
        <v>5325</v>
      </c>
      <c r="O611" t="s">
        <v>3567</v>
      </c>
      <c r="P611" t="s">
        <v>5465</v>
      </c>
      <c r="Q611" t="s">
        <v>3544</v>
      </c>
      <c r="R611" t="s">
        <v>5313</v>
      </c>
      <c r="S611" t="s">
        <v>3560</v>
      </c>
      <c r="T611">
        <v>14.99</v>
      </c>
      <c r="U611" t="s">
        <v>3561</v>
      </c>
    </row>
    <row r="612" spans="1:21" x14ac:dyDescent="0.2">
      <c r="A612" t="s">
        <v>976</v>
      </c>
      <c r="B612">
        <v>1016585</v>
      </c>
      <c r="C612">
        <v>12</v>
      </c>
      <c r="D612" t="s">
        <v>5599</v>
      </c>
      <c r="E612" t="s">
        <v>5633</v>
      </c>
      <c r="F612">
        <v>750</v>
      </c>
      <c r="G612" t="s">
        <v>5286</v>
      </c>
      <c r="H612" t="s">
        <v>3550</v>
      </c>
      <c r="I612" t="s">
        <v>3537</v>
      </c>
      <c r="J612" t="s">
        <v>3544</v>
      </c>
      <c r="K612" t="s">
        <v>3557</v>
      </c>
      <c r="L612" t="s">
        <v>5398</v>
      </c>
      <c r="M612" t="s">
        <v>3609</v>
      </c>
      <c r="N612" t="s">
        <v>5288</v>
      </c>
      <c r="O612" t="s">
        <v>3527</v>
      </c>
      <c r="P612" t="s">
        <v>5399</v>
      </c>
      <c r="Q612" t="s">
        <v>5400</v>
      </c>
      <c r="R612" t="s">
        <v>5301</v>
      </c>
      <c r="S612" t="s">
        <v>3634</v>
      </c>
      <c r="T612">
        <v>15.99</v>
      </c>
      <c r="U612" t="s">
        <v>3694</v>
      </c>
    </row>
    <row r="613" spans="1:21" x14ac:dyDescent="0.2">
      <c r="A613" t="s">
        <v>644</v>
      </c>
      <c r="B613">
        <v>1001320</v>
      </c>
      <c r="C613">
        <v>12</v>
      </c>
      <c r="D613" t="s">
        <v>5476</v>
      </c>
      <c r="E613" t="s">
        <v>5814</v>
      </c>
      <c r="F613">
        <v>750</v>
      </c>
      <c r="G613" t="s">
        <v>5286</v>
      </c>
      <c r="H613" t="s">
        <v>3550</v>
      </c>
      <c r="I613" t="s">
        <v>3523</v>
      </c>
      <c r="J613" t="s">
        <v>3544</v>
      </c>
      <c r="K613" t="s">
        <v>3557</v>
      </c>
      <c r="L613" t="s">
        <v>5422</v>
      </c>
      <c r="M613" t="s">
        <v>3618</v>
      </c>
      <c r="N613" t="s">
        <v>5299</v>
      </c>
      <c r="O613" t="s">
        <v>3547</v>
      </c>
      <c r="P613" t="s">
        <v>5490</v>
      </c>
      <c r="Q613" t="s">
        <v>3544</v>
      </c>
      <c r="R613" t="s">
        <v>5301</v>
      </c>
      <c r="S613" t="s">
        <v>3636</v>
      </c>
      <c r="T613">
        <v>17.98</v>
      </c>
      <c r="U613" t="s">
        <v>3663</v>
      </c>
    </row>
    <row r="614" spans="1:21" x14ac:dyDescent="0.2">
      <c r="A614" t="s">
        <v>1219</v>
      </c>
      <c r="B614">
        <v>1001321</v>
      </c>
      <c r="C614">
        <v>12</v>
      </c>
      <c r="D614" t="s">
        <v>5429</v>
      </c>
      <c r="E614" t="s">
        <v>5815</v>
      </c>
      <c r="F614">
        <v>750</v>
      </c>
      <c r="G614" t="s">
        <v>5286</v>
      </c>
      <c r="H614" t="s">
        <v>3550</v>
      </c>
      <c r="I614" t="s">
        <v>3523</v>
      </c>
      <c r="J614" t="s">
        <v>3544</v>
      </c>
      <c r="K614" t="s">
        <v>3557</v>
      </c>
      <c r="L614" t="s">
        <v>5431</v>
      </c>
      <c r="M614" t="s">
        <v>3620</v>
      </c>
      <c r="N614" t="s">
        <v>5432</v>
      </c>
      <c r="O614" t="s">
        <v>3621</v>
      </c>
      <c r="P614" t="s">
        <v>5801</v>
      </c>
      <c r="Q614" t="s">
        <v>3544</v>
      </c>
      <c r="R614" t="s">
        <v>5313</v>
      </c>
      <c r="S614" t="s">
        <v>3601</v>
      </c>
      <c r="T614">
        <v>17.98</v>
      </c>
      <c r="U614" t="s">
        <v>3608</v>
      </c>
    </row>
    <row r="615" spans="1:21" x14ac:dyDescent="0.2">
      <c r="A615" t="s">
        <v>92</v>
      </c>
      <c r="B615">
        <v>1001323</v>
      </c>
      <c r="C615">
        <v>1</v>
      </c>
      <c r="D615" t="s">
        <v>3521</v>
      </c>
      <c r="E615" t="s">
        <v>5690</v>
      </c>
      <c r="F615">
        <v>8184</v>
      </c>
      <c r="G615" t="s">
        <v>5286</v>
      </c>
      <c r="H615" t="s">
        <v>3530</v>
      </c>
      <c r="I615" t="s">
        <v>3537</v>
      </c>
      <c r="J615" t="s">
        <v>3524</v>
      </c>
      <c r="K615" t="s">
        <v>3525</v>
      </c>
      <c r="L615" t="s">
        <v>5287</v>
      </c>
      <c r="M615" t="s">
        <v>3526</v>
      </c>
      <c r="N615" t="s">
        <v>5288</v>
      </c>
      <c r="O615" t="s">
        <v>3527</v>
      </c>
      <c r="P615" t="s">
        <v>5289</v>
      </c>
      <c r="Q615" t="s">
        <v>3524</v>
      </c>
      <c r="R615" t="s">
        <v>3521</v>
      </c>
      <c r="S615" t="s">
        <v>3528</v>
      </c>
      <c r="T615">
        <v>47.49</v>
      </c>
      <c r="U615" t="s">
        <v>3578</v>
      </c>
    </row>
    <row r="616" spans="1:21" x14ac:dyDescent="0.2">
      <c r="A616" t="s">
        <v>385</v>
      </c>
      <c r="B616">
        <v>1001331</v>
      </c>
      <c r="C616">
        <v>6</v>
      </c>
      <c r="D616" t="s">
        <v>3521</v>
      </c>
      <c r="E616" t="s">
        <v>5783</v>
      </c>
      <c r="F616">
        <v>750</v>
      </c>
      <c r="G616" t="s">
        <v>5286</v>
      </c>
      <c r="H616" t="s">
        <v>3641</v>
      </c>
      <c r="I616" t="s">
        <v>3531</v>
      </c>
      <c r="J616" t="s">
        <v>3532</v>
      </c>
      <c r="K616" t="s">
        <v>3654</v>
      </c>
      <c r="L616" t="s">
        <v>5556</v>
      </c>
      <c r="M616" t="s">
        <v>3654</v>
      </c>
      <c r="N616" t="s">
        <v>5288</v>
      </c>
      <c r="O616" t="s">
        <v>3543</v>
      </c>
      <c r="P616" t="s">
        <v>3543</v>
      </c>
      <c r="Q616" t="s">
        <v>3532</v>
      </c>
      <c r="R616" t="s">
        <v>3521</v>
      </c>
      <c r="S616" t="s">
        <v>3535</v>
      </c>
      <c r="T616">
        <v>101.99</v>
      </c>
      <c r="U616" t="s">
        <v>3577</v>
      </c>
    </row>
    <row r="617" spans="1:21" x14ac:dyDescent="0.2">
      <c r="A617" t="s">
        <v>560</v>
      </c>
      <c r="B617">
        <v>1001334</v>
      </c>
      <c r="C617">
        <v>24</v>
      </c>
      <c r="D617" t="s">
        <v>3521</v>
      </c>
      <c r="E617" t="s">
        <v>5817</v>
      </c>
      <c r="F617">
        <v>500</v>
      </c>
      <c r="G617" t="s">
        <v>5339</v>
      </c>
      <c r="H617" t="s">
        <v>3564</v>
      </c>
      <c r="I617" t="s">
        <v>3537</v>
      </c>
      <c r="J617" t="s">
        <v>3524</v>
      </c>
      <c r="K617" t="s">
        <v>3540</v>
      </c>
      <c r="L617" t="s">
        <v>5295</v>
      </c>
      <c r="M617" t="s">
        <v>3541</v>
      </c>
      <c r="N617" t="s">
        <v>5292</v>
      </c>
      <c r="O617" t="s">
        <v>3571</v>
      </c>
      <c r="P617" t="s">
        <v>3571</v>
      </c>
      <c r="Q617" t="s">
        <v>3524</v>
      </c>
      <c r="R617" t="s">
        <v>3521</v>
      </c>
      <c r="S617" t="s">
        <v>3686</v>
      </c>
      <c r="T617">
        <v>3.79</v>
      </c>
      <c r="U617" t="s">
        <v>3603</v>
      </c>
    </row>
    <row r="618" spans="1:21" x14ac:dyDescent="0.2">
      <c r="A618" t="s">
        <v>93</v>
      </c>
      <c r="B618">
        <v>1001335</v>
      </c>
      <c r="C618">
        <v>12</v>
      </c>
      <c r="D618" t="s">
        <v>5480</v>
      </c>
      <c r="E618" t="s">
        <v>5818</v>
      </c>
      <c r="F618">
        <v>750</v>
      </c>
      <c r="G618" t="s">
        <v>5286</v>
      </c>
      <c r="H618" t="s">
        <v>3539</v>
      </c>
      <c r="I618" t="s">
        <v>3537</v>
      </c>
      <c r="J618" t="s">
        <v>3544</v>
      </c>
      <c r="K618" t="s">
        <v>3557</v>
      </c>
      <c r="L618" t="s">
        <v>5422</v>
      </c>
      <c r="M618" t="s">
        <v>3618</v>
      </c>
      <c r="N618" t="s">
        <v>5299</v>
      </c>
      <c r="O618" t="s">
        <v>3547</v>
      </c>
      <c r="P618" t="s">
        <v>5490</v>
      </c>
      <c r="Q618" t="s">
        <v>3544</v>
      </c>
      <c r="R618" t="s">
        <v>5301</v>
      </c>
      <c r="S618" t="s">
        <v>3634</v>
      </c>
      <c r="T618">
        <v>13.99</v>
      </c>
      <c r="U618" t="s">
        <v>3576</v>
      </c>
    </row>
    <row r="619" spans="1:21" x14ac:dyDescent="0.2">
      <c r="A619" t="s">
        <v>645</v>
      </c>
      <c r="B619">
        <v>1001342</v>
      </c>
      <c r="C619">
        <v>12</v>
      </c>
      <c r="D619" t="s">
        <v>5476</v>
      </c>
      <c r="E619" t="s">
        <v>5819</v>
      </c>
      <c r="F619">
        <v>750</v>
      </c>
      <c r="G619" t="s">
        <v>5286</v>
      </c>
      <c r="H619" t="s">
        <v>3539</v>
      </c>
      <c r="I619" t="s">
        <v>3537</v>
      </c>
      <c r="J619" t="s">
        <v>3544</v>
      </c>
      <c r="K619" t="s">
        <v>3646</v>
      </c>
      <c r="L619" t="s">
        <v>5521</v>
      </c>
      <c r="M619" t="s">
        <v>3649</v>
      </c>
      <c r="N619" t="s">
        <v>5413</v>
      </c>
      <c r="O619" t="s">
        <v>3614</v>
      </c>
      <c r="P619" t="s">
        <v>5414</v>
      </c>
      <c r="Q619" t="s">
        <v>3544</v>
      </c>
      <c r="R619" t="s">
        <v>5313</v>
      </c>
      <c r="S619" t="s">
        <v>3560</v>
      </c>
      <c r="T619">
        <v>14.99</v>
      </c>
      <c r="U619" t="s">
        <v>3576</v>
      </c>
    </row>
    <row r="620" spans="1:21" x14ac:dyDescent="0.2">
      <c r="A620" t="s">
        <v>561</v>
      </c>
      <c r="B620">
        <v>1001343</v>
      </c>
      <c r="C620">
        <v>12</v>
      </c>
      <c r="D620" t="s">
        <v>3521</v>
      </c>
      <c r="E620" t="s">
        <v>5820</v>
      </c>
      <c r="F620">
        <v>750</v>
      </c>
      <c r="G620" t="s">
        <v>5286</v>
      </c>
      <c r="H620" t="s">
        <v>6973</v>
      </c>
      <c r="I620" t="s">
        <v>3537</v>
      </c>
      <c r="J620" t="s">
        <v>3532</v>
      </c>
      <c r="K620" t="s">
        <v>3660</v>
      </c>
      <c r="L620" t="s">
        <v>5336</v>
      </c>
      <c r="M620" t="s">
        <v>3682</v>
      </c>
      <c r="N620" t="s">
        <v>5288</v>
      </c>
      <c r="O620" t="s">
        <v>3824</v>
      </c>
      <c r="P620" t="s">
        <v>3824</v>
      </c>
      <c r="Q620" t="s">
        <v>3532</v>
      </c>
      <c r="R620" t="s">
        <v>3521</v>
      </c>
      <c r="S620" t="s">
        <v>3535</v>
      </c>
      <c r="T620">
        <v>29.49</v>
      </c>
      <c r="U620" t="s">
        <v>3629</v>
      </c>
    </row>
    <row r="621" spans="1:21" x14ac:dyDescent="0.2">
      <c r="A621" t="s">
        <v>562</v>
      </c>
      <c r="B621">
        <v>1001350</v>
      </c>
      <c r="C621">
        <v>6</v>
      </c>
      <c r="D621" t="s">
        <v>5403</v>
      </c>
      <c r="E621" t="s">
        <v>5739</v>
      </c>
      <c r="F621">
        <v>750</v>
      </c>
      <c r="G621" t="s">
        <v>5286</v>
      </c>
      <c r="H621" t="s">
        <v>3539</v>
      </c>
      <c r="I621" t="s">
        <v>3531</v>
      </c>
      <c r="J621" t="s">
        <v>3544</v>
      </c>
      <c r="K621" t="s">
        <v>3646</v>
      </c>
      <c r="L621" t="s">
        <v>5521</v>
      </c>
      <c r="M621" t="s">
        <v>3649</v>
      </c>
      <c r="N621" t="s">
        <v>5325</v>
      </c>
      <c r="O621" t="s">
        <v>3567</v>
      </c>
      <c r="P621" t="s">
        <v>5465</v>
      </c>
      <c r="Q621" t="s">
        <v>3544</v>
      </c>
      <c r="R621" t="s">
        <v>5313</v>
      </c>
      <c r="S621" t="s">
        <v>3575</v>
      </c>
      <c r="T621">
        <v>34.01</v>
      </c>
      <c r="U621" t="s">
        <v>3549</v>
      </c>
    </row>
    <row r="622" spans="1:21" x14ac:dyDescent="0.2">
      <c r="A622" t="s">
        <v>3674</v>
      </c>
      <c r="B622">
        <v>1000548</v>
      </c>
      <c r="C622">
        <v>12</v>
      </c>
      <c r="D622" t="s">
        <v>5553</v>
      </c>
      <c r="E622" t="s">
        <v>5537</v>
      </c>
      <c r="F622">
        <v>750</v>
      </c>
      <c r="G622" t="s">
        <v>5286</v>
      </c>
      <c r="H622" t="s">
        <v>6977</v>
      </c>
      <c r="I622" t="s">
        <v>3537</v>
      </c>
      <c r="J622" t="s">
        <v>3544</v>
      </c>
      <c r="K622" t="s">
        <v>3557</v>
      </c>
      <c r="L622" t="s">
        <v>5472</v>
      </c>
      <c r="M622" t="s">
        <v>3637</v>
      </c>
      <c r="N622" t="s">
        <v>5821</v>
      </c>
      <c r="O622" t="s">
        <v>3638</v>
      </c>
      <c r="P622" t="s">
        <v>5473</v>
      </c>
      <c r="Q622" t="s">
        <v>3544</v>
      </c>
      <c r="R622" t="s">
        <v>5313</v>
      </c>
      <c r="S622" t="s">
        <v>3601</v>
      </c>
      <c r="T622">
        <v>17.48</v>
      </c>
      <c r="U622" t="s">
        <v>3569</v>
      </c>
    </row>
    <row r="623" spans="1:21" x14ac:dyDescent="0.2">
      <c r="A623" t="s">
        <v>287</v>
      </c>
      <c r="B623">
        <v>1001359</v>
      </c>
      <c r="C623">
        <v>12</v>
      </c>
      <c r="D623" t="s">
        <v>5470</v>
      </c>
      <c r="E623" t="s">
        <v>5594</v>
      </c>
      <c r="F623">
        <v>750</v>
      </c>
      <c r="G623" t="s">
        <v>5286</v>
      </c>
      <c r="H623" t="s">
        <v>6975</v>
      </c>
      <c r="I623" t="s">
        <v>3537</v>
      </c>
      <c r="J623" t="s">
        <v>3544</v>
      </c>
      <c r="K623" t="s">
        <v>3557</v>
      </c>
      <c r="L623" t="s">
        <v>5412</v>
      </c>
      <c r="M623" t="s">
        <v>3613</v>
      </c>
      <c r="N623" t="s">
        <v>5288</v>
      </c>
      <c r="O623" t="s">
        <v>3614</v>
      </c>
      <c r="P623" t="s">
        <v>5414</v>
      </c>
      <c r="Q623" t="s">
        <v>3544</v>
      </c>
      <c r="R623" t="s">
        <v>5301</v>
      </c>
      <c r="S623" t="s">
        <v>3548</v>
      </c>
      <c r="T623">
        <v>13.49</v>
      </c>
      <c r="U623" t="s">
        <v>3642</v>
      </c>
    </row>
    <row r="624" spans="1:21" x14ac:dyDescent="0.2">
      <c r="A624" t="s">
        <v>457</v>
      </c>
      <c r="B624">
        <v>1001362</v>
      </c>
      <c r="C624">
        <v>12</v>
      </c>
      <c r="D624" t="s">
        <v>3521</v>
      </c>
      <c r="E624" t="s">
        <v>5822</v>
      </c>
      <c r="F624">
        <v>750</v>
      </c>
      <c r="G624" t="s">
        <v>5286</v>
      </c>
      <c r="H624" t="s">
        <v>3539</v>
      </c>
      <c r="I624" t="s">
        <v>3531</v>
      </c>
      <c r="J624" t="s">
        <v>3532</v>
      </c>
      <c r="K624" t="s">
        <v>3660</v>
      </c>
      <c r="L624" t="s">
        <v>5336</v>
      </c>
      <c r="M624" t="s">
        <v>3682</v>
      </c>
      <c r="N624" t="s">
        <v>5288</v>
      </c>
      <c r="O624" t="s">
        <v>3834</v>
      </c>
      <c r="P624" t="s">
        <v>3834</v>
      </c>
      <c r="Q624" t="s">
        <v>3532</v>
      </c>
      <c r="R624" t="s">
        <v>3521</v>
      </c>
      <c r="S624" t="s">
        <v>3535</v>
      </c>
      <c r="T624">
        <v>39.94</v>
      </c>
      <c r="U624" t="s">
        <v>3536</v>
      </c>
    </row>
    <row r="625" spans="1:21" x14ac:dyDescent="0.2">
      <c r="A625" t="s">
        <v>563</v>
      </c>
      <c r="B625">
        <v>1001363</v>
      </c>
      <c r="C625">
        <v>1</v>
      </c>
      <c r="D625" t="s">
        <v>3521</v>
      </c>
      <c r="E625" t="s">
        <v>899</v>
      </c>
      <c r="F625">
        <v>4092</v>
      </c>
      <c r="G625" t="s">
        <v>5286</v>
      </c>
      <c r="H625" t="s">
        <v>3522</v>
      </c>
      <c r="I625" t="s">
        <v>3523</v>
      </c>
      <c r="J625" t="s">
        <v>3524</v>
      </c>
      <c r="K625" t="s">
        <v>3525</v>
      </c>
      <c r="L625" t="s">
        <v>5287</v>
      </c>
      <c r="M625" t="s">
        <v>3526</v>
      </c>
      <c r="N625" t="s">
        <v>5288</v>
      </c>
      <c r="O625" t="s">
        <v>3527</v>
      </c>
      <c r="P625" t="s">
        <v>5289</v>
      </c>
      <c r="Q625" t="s">
        <v>3524</v>
      </c>
      <c r="R625" t="s">
        <v>3521</v>
      </c>
      <c r="S625" t="s">
        <v>3528</v>
      </c>
      <c r="T625">
        <v>27.49</v>
      </c>
      <c r="U625" t="s">
        <v>899</v>
      </c>
    </row>
    <row r="626" spans="1:21" x14ac:dyDescent="0.2">
      <c r="A626" t="s">
        <v>95</v>
      </c>
      <c r="B626">
        <v>1001366</v>
      </c>
      <c r="C626">
        <v>6</v>
      </c>
      <c r="D626" t="s">
        <v>3521</v>
      </c>
      <c r="E626" t="s">
        <v>5573</v>
      </c>
      <c r="F626">
        <v>1320</v>
      </c>
      <c r="G626" t="s">
        <v>5286</v>
      </c>
      <c r="H626" t="s">
        <v>3539</v>
      </c>
      <c r="I626" t="s">
        <v>3537</v>
      </c>
      <c r="J626" t="s">
        <v>3656</v>
      </c>
      <c r="K626" t="s">
        <v>3657</v>
      </c>
      <c r="L626" t="s">
        <v>5574</v>
      </c>
      <c r="M626" t="s">
        <v>3658</v>
      </c>
      <c r="N626" t="s">
        <v>5288</v>
      </c>
      <c r="O626" t="s">
        <v>3527</v>
      </c>
      <c r="P626" t="s">
        <v>5635</v>
      </c>
      <c r="Q626" t="s">
        <v>5575</v>
      </c>
      <c r="R626" t="s">
        <v>3521</v>
      </c>
      <c r="S626" t="s">
        <v>3521</v>
      </c>
      <c r="T626">
        <v>12.49</v>
      </c>
      <c r="U626" t="s">
        <v>3659</v>
      </c>
    </row>
    <row r="627" spans="1:21" x14ac:dyDescent="0.2">
      <c r="A627" t="s">
        <v>96</v>
      </c>
      <c r="B627">
        <v>1001367</v>
      </c>
      <c r="C627">
        <v>1</v>
      </c>
      <c r="D627" t="s">
        <v>3521</v>
      </c>
      <c r="E627" t="s">
        <v>5686</v>
      </c>
      <c r="F627">
        <v>8184</v>
      </c>
      <c r="G627" t="s">
        <v>5286</v>
      </c>
      <c r="H627" t="s">
        <v>3530</v>
      </c>
      <c r="I627" t="s">
        <v>3537</v>
      </c>
      <c r="J627" t="s">
        <v>3524</v>
      </c>
      <c r="K627" t="s">
        <v>3525</v>
      </c>
      <c r="L627" t="s">
        <v>5287</v>
      </c>
      <c r="M627" t="s">
        <v>3526</v>
      </c>
      <c r="N627" t="s">
        <v>5288</v>
      </c>
      <c r="O627" t="s">
        <v>3527</v>
      </c>
      <c r="P627" t="s">
        <v>5289</v>
      </c>
      <c r="Q627" t="s">
        <v>3524</v>
      </c>
      <c r="R627" t="s">
        <v>3521</v>
      </c>
      <c r="S627" t="s">
        <v>3528</v>
      </c>
      <c r="T627">
        <v>47.49</v>
      </c>
      <c r="U627" t="s">
        <v>3578</v>
      </c>
    </row>
    <row r="628" spans="1:21" x14ac:dyDescent="0.2">
      <c r="A628" t="s">
        <v>97</v>
      </c>
      <c r="B628">
        <v>1001368</v>
      </c>
      <c r="C628">
        <v>12</v>
      </c>
      <c r="D628" t="s">
        <v>5802</v>
      </c>
      <c r="E628" t="s">
        <v>5823</v>
      </c>
      <c r="F628">
        <v>750</v>
      </c>
      <c r="G628" t="s">
        <v>5286</v>
      </c>
      <c r="H628" t="s">
        <v>6973</v>
      </c>
      <c r="I628" t="s">
        <v>3523</v>
      </c>
      <c r="J628" t="s">
        <v>3544</v>
      </c>
      <c r="K628" t="s">
        <v>3646</v>
      </c>
      <c r="L628" t="s">
        <v>5521</v>
      </c>
      <c r="M628" t="s">
        <v>3649</v>
      </c>
      <c r="N628" t="s">
        <v>5378</v>
      </c>
      <c r="O628" t="s">
        <v>3596</v>
      </c>
      <c r="P628" t="s">
        <v>5455</v>
      </c>
      <c r="Q628" t="s">
        <v>3544</v>
      </c>
      <c r="R628" t="s">
        <v>5313</v>
      </c>
      <c r="S628" t="s">
        <v>3560</v>
      </c>
      <c r="T628">
        <v>19</v>
      </c>
      <c r="U628" t="s">
        <v>3608</v>
      </c>
    </row>
    <row r="629" spans="1:21" x14ac:dyDescent="0.2">
      <c r="A629" t="s">
        <v>146</v>
      </c>
      <c r="B629">
        <v>1001378</v>
      </c>
      <c r="C629">
        <v>12</v>
      </c>
      <c r="D629" t="s">
        <v>5309</v>
      </c>
      <c r="E629" t="s">
        <v>5411</v>
      </c>
      <c r="F629">
        <v>750</v>
      </c>
      <c r="G629" t="s">
        <v>5286</v>
      </c>
      <c r="H629" t="s">
        <v>3550</v>
      </c>
      <c r="I629" t="s">
        <v>3537</v>
      </c>
      <c r="J629" t="s">
        <v>3544</v>
      </c>
      <c r="K629" t="s">
        <v>3557</v>
      </c>
      <c r="L629" t="s">
        <v>5412</v>
      </c>
      <c r="M629" t="s">
        <v>3613</v>
      </c>
      <c r="N629" t="s">
        <v>5413</v>
      </c>
      <c r="O629" t="s">
        <v>3614</v>
      </c>
      <c r="P629" t="s">
        <v>5414</v>
      </c>
      <c r="Q629" t="s">
        <v>3544</v>
      </c>
      <c r="R629" t="s">
        <v>5313</v>
      </c>
      <c r="S629" t="s">
        <v>3560</v>
      </c>
      <c r="T629">
        <v>12.99</v>
      </c>
      <c r="U629" t="s">
        <v>3576</v>
      </c>
    </row>
    <row r="630" spans="1:21" x14ac:dyDescent="0.2">
      <c r="A630" t="s">
        <v>458</v>
      </c>
      <c r="B630">
        <v>1001379</v>
      </c>
      <c r="C630">
        <v>1</v>
      </c>
      <c r="D630" t="s">
        <v>3521</v>
      </c>
      <c r="E630" t="s">
        <v>5810</v>
      </c>
      <c r="F630">
        <v>4092</v>
      </c>
      <c r="G630" t="s">
        <v>5286</v>
      </c>
      <c r="H630" t="s">
        <v>3522</v>
      </c>
      <c r="I630" t="s">
        <v>3523</v>
      </c>
      <c r="J630" t="s">
        <v>3524</v>
      </c>
      <c r="K630" t="s">
        <v>3525</v>
      </c>
      <c r="L630" t="s">
        <v>5287</v>
      </c>
      <c r="M630" t="s">
        <v>3526</v>
      </c>
      <c r="N630" t="s">
        <v>5288</v>
      </c>
      <c r="O630" t="s">
        <v>3527</v>
      </c>
      <c r="P630" t="s">
        <v>5289</v>
      </c>
      <c r="Q630" t="s">
        <v>3524</v>
      </c>
      <c r="R630" t="s">
        <v>3521</v>
      </c>
      <c r="S630" t="s">
        <v>3706</v>
      </c>
      <c r="T630">
        <v>27.49</v>
      </c>
      <c r="U630" t="s">
        <v>3529</v>
      </c>
    </row>
    <row r="631" spans="1:21" x14ac:dyDescent="0.2">
      <c r="A631" t="s">
        <v>98</v>
      </c>
      <c r="B631">
        <v>1001383</v>
      </c>
      <c r="C631">
        <v>1</v>
      </c>
      <c r="D631" t="s">
        <v>3521</v>
      </c>
      <c r="E631" t="s">
        <v>5760</v>
      </c>
      <c r="F631">
        <v>8184</v>
      </c>
      <c r="G631" t="s">
        <v>5286</v>
      </c>
      <c r="H631" t="s">
        <v>3530</v>
      </c>
      <c r="I631" t="s">
        <v>3537</v>
      </c>
      <c r="J631" t="s">
        <v>3524</v>
      </c>
      <c r="K631" t="s">
        <v>3525</v>
      </c>
      <c r="L631" t="s">
        <v>5287</v>
      </c>
      <c r="M631" t="s">
        <v>3526</v>
      </c>
      <c r="N631" t="s">
        <v>5288</v>
      </c>
      <c r="O631" t="s">
        <v>3527</v>
      </c>
      <c r="P631" t="s">
        <v>5289</v>
      </c>
      <c r="Q631" t="s">
        <v>3524</v>
      </c>
      <c r="R631" t="s">
        <v>5566</v>
      </c>
      <c r="S631" t="s">
        <v>3600</v>
      </c>
      <c r="T631">
        <v>47.49</v>
      </c>
      <c r="U631" t="s">
        <v>3578</v>
      </c>
    </row>
    <row r="632" spans="1:21" x14ac:dyDescent="0.2">
      <c r="A632" t="s">
        <v>532</v>
      </c>
      <c r="B632">
        <v>1001384</v>
      </c>
      <c r="C632">
        <v>12</v>
      </c>
      <c r="D632" t="s">
        <v>3521</v>
      </c>
      <c r="E632" t="s">
        <v>5824</v>
      </c>
      <c r="F632">
        <v>750</v>
      </c>
      <c r="G632" t="s">
        <v>5286</v>
      </c>
      <c r="H632" t="s">
        <v>3539</v>
      </c>
      <c r="I632" t="s">
        <v>3537</v>
      </c>
      <c r="J632" t="s">
        <v>3532</v>
      </c>
      <c r="K632" t="s">
        <v>3588</v>
      </c>
      <c r="L632" t="s">
        <v>5367</v>
      </c>
      <c r="M632" t="s">
        <v>3589</v>
      </c>
      <c r="N632" t="s">
        <v>5557</v>
      </c>
      <c r="O632" t="s">
        <v>3567</v>
      </c>
      <c r="P632" t="s">
        <v>5326</v>
      </c>
      <c r="Q632" t="s">
        <v>3532</v>
      </c>
      <c r="R632" t="s">
        <v>3521</v>
      </c>
      <c r="S632" t="s">
        <v>3591</v>
      </c>
      <c r="T632">
        <v>27.18</v>
      </c>
      <c r="U632" t="s">
        <v>3569</v>
      </c>
    </row>
    <row r="633" spans="1:21" x14ac:dyDescent="0.2">
      <c r="A633" t="s">
        <v>2652</v>
      </c>
      <c r="B633">
        <v>1001388</v>
      </c>
      <c r="C633">
        <v>12</v>
      </c>
      <c r="D633" t="s">
        <v>3521</v>
      </c>
      <c r="E633" t="s">
        <v>5335</v>
      </c>
      <c r="F633">
        <v>750</v>
      </c>
      <c r="G633" t="s">
        <v>5286</v>
      </c>
      <c r="H633" t="s">
        <v>6975</v>
      </c>
      <c r="I633" t="s">
        <v>3537</v>
      </c>
      <c r="J633" t="s">
        <v>3532</v>
      </c>
      <c r="K633" t="s">
        <v>3660</v>
      </c>
      <c r="L633" t="s">
        <v>5345</v>
      </c>
      <c r="M633" t="s">
        <v>3695</v>
      </c>
      <c r="N633" t="s">
        <v>5288</v>
      </c>
      <c r="O633" t="s">
        <v>3711</v>
      </c>
      <c r="P633" t="s">
        <v>3711</v>
      </c>
      <c r="Q633" t="s">
        <v>3532</v>
      </c>
      <c r="R633" t="s">
        <v>3521</v>
      </c>
      <c r="S633" t="s">
        <v>3535</v>
      </c>
      <c r="T633">
        <v>27.49</v>
      </c>
      <c r="U633" t="s">
        <v>53</v>
      </c>
    </row>
    <row r="634" spans="1:21" x14ac:dyDescent="0.2">
      <c r="A634" t="s">
        <v>99</v>
      </c>
      <c r="B634">
        <v>1001391</v>
      </c>
      <c r="C634">
        <v>1</v>
      </c>
      <c r="D634" t="s">
        <v>3521</v>
      </c>
      <c r="E634" t="s">
        <v>5784</v>
      </c>
      <c r="F634">
        <v>4092</v>
      </c>
      <c r="G634" t="s">
        <v>5286</v>
      </c>
      <c r="H634" t="s">
        <v>3530</v>
      </c>
      <c r="I634" t="s">
        <v>3523</v>
      </c>
      <c r="J634" t="s">
        <v>3524</v>
      </c>
      <c r="K634" t="s">
        <v>3525</v>
      </c>
      <c r="L634" t="s">
        <v>5287</v>
      </c>
      <c r="M634" t="s">
        <v>3526</v>
      </c>
      <c r="N634" t="s">
        <v>5288</v>
      </c>
      <c r="O634" t="s">
        <v>3527</v>
      </c>
      <c r="P634" t="s">
        <v>5289</v>
      </c>
      <c r="Q634" t="s">
        <v>3524</v>
      </c>
      <c r="R634" t="s">
        <v>3521</v>
      </c>
      <c r="S634" t="s">
        <v>3528</v>
      </c>
      <c r="T634">
        <v>26.49</v>
      </c>
      <c r="U634" t="s">
        <v>3578</v>
      </c>
    </row>
    <row r="635" spans="1:21" x14ac:dyDescent="0.2">
      <c r="A635" t="s">
        <v>147</v>
      </c>
      <c r="B635">
        <v>1001392</v>
      </c>
      <c r="C635">
        <v>12</v>
      </c>
      <c r="D635" t="s">
        <v>5429</v>
      </c>
      <c r="E635" t="s">
        <v>5747</v>
      </c>
      <c r="F635">
        <v>750</v>
      </c>
      <c r="G635" t="s">
        <v>5286</v>
      </c>
      <c r="H635" t="s">
        <v>3539</v>
      </c>
      <c r="I635" t="s">
        <v>3537</v>
      </c>
      <c r="J635" t="s">
        <v>3544</v>
      </c>
      <c r="K635" t="s">
        <v>3557</v>
      </c>
      <c r="L635" t="s">
        <v>5431</v>
      </c>
      <c r="M635" t="s">
        <v>3620</v>
      </c>
      <c r="N635" t="s">
        <v>5432</v>
      </c>
      <c r="O635" t="s">
        <v>3621</v>
      </c>
      <c r="P635" t="s">
        <v>5433</v>
      </c>
      <c r="Q635" t="s">
        <v>3544</v>
      </c>
      <c r="R635" t="s">
        <v>5313</v>
      </c>
      <c r="S635" t="s">
        <v>3601</v>
      </c>
      <c r="T635">
        <v>13.98</v>
      </c>
      <c r="U635" t="s">
        <v>3536</v>
      </c>
    </row>
    <row r="636" spans="1:21" x14ac:dyDescent="0.2">
      <c r="A636" t="s">
        <v>921</v>
      </c>
      <c r="B636">
        <v>1001396</v>
      </c>
      <c r="C636">
        <v>1</v>
      </c>
      <c r="D636" t="s">
        <v>3521</v>
      </c>
      <c r="E636" t="s">
        <v>5285</v>
      </c>
      <c r="F636">
        <v>4260</v>
      </c>
      <c r="G636" t="s">
        <v>5339</v>
      </c>
      <c r="H636" t="s">
        <v>3530</v>
      </c>
      <c r="I636" t="s">
        <v>3523</v>
      </c>
      <c r="J636" t="s">
        <v>3524</v>
      </c>
      <c r="K636" t="s">
        <v>3525</v>
      </c>
      <c r="L636" t="s">
        <v>5287</v>
      </c>
      <c r="M636" t="s">
        <v>3526</v>
      </c>
      <c r="N636" t="s">
        <v>5288</v>
      </c>
      <c r="O636" t="s">
        <v>3527</v>
      </c>
      <c r="P636" t="s">
        <v>5289</v>
      </c>
      <c r="Q636" t="s">
        <v>3524</v>
      </c>
      <c r="R636" t="s">
        <v>3521</v>
      </c>
      <c r="S636" t="s">
        <v>3528</v>
      </c>
      <c r="T636">
        <v>26.49</v>
      </c>
      <c r="U636" t="s">
        <v>3529</v>
      </c>
    </row>
    <row r="637" spans="1:21" x14ac:dyDescent="0.2">
      <c r="A637" t="s">
        <v>2028</v>
      </c>
      <c r="B637">
        <v>1018137</v>
      </c>
      <c r="C637">
        <v>12</v>
      </c>
      <c r="D637" t="s">
        <v>5445</v>
      </c>
      <c r="E637" t="s">
        <v>5825</v>
      </c>
      <c r="F637">
        <v>750</v>
      </c>
      <c r="G637" t="s">
        <v>5286</v>
      </c>
      <c r="H637" t="s">
        <v>3550</v>
      </c>
      <c r="I637" t="s">
        <v>3537</v>
      </c>
      <c r="J637" t="s">
        <v>3544</v>
      </c>
      <c r="K637" t="s">
        <v>3557</v>
      </c>
      <c r="L637" t="s">
        <v>5447</v>
      </c>
      <c r="M637" t="s">
        <v>3628</v>
      </c>
      <c r="N637" t="s">
        <v>5378</v>
      </c>
      <c r="O637" t="s">
        <v>3596</v>
      </c>
      <c r="P637" t="s">
        <v>5455</v>
      </c>
      <c r="Q637" t="s">
        <v>3544</v>
      </c>
      <c r="R637" t="s">
        <v>5313</v>
      </c>
      <c r="S637" t="s">
        <v>3560</v>
      </c>
      <c r="T637">
        <v>15.48</v>
      </c>
      <c r="U637" t="s">
        <v>3569</v>
      </c>
    </row>
    <row r="638" spans="1:21" x14ac:dyDescent="0.2">
      <c r="A638" t="s">
        <v>564</v>
      </c>
      <c r="B638">
        <v>1001411</v>
      </c>
      <c r="C638">
        <v>12</v>
      </c>
      <c r="D638" t="s">
        <v>5480</v>
      </c>
      <c r="E638" t="s">
        <v>5826</v>
      </c>
      <c r="F638">
        <v>750</v>
      </c>
      <c r="G638" t="s">
        <v>5286</v>
      </c>
      <c r="H638" t="s">
        <v>3539</v>
      </c>
      <c r="I638" t="s">
        <v>3537</v>
      </c>
      <c r="J638" t="s">
        <v>3544</v>
      </c>
      <c r="K638" t="s">
        <v>3557</v>
      </c>
      <c r="L638" t="s">
        <v>5464</v>
      </c>
      <c r="M638" t="s">
        <v>3633</v>
      </c>
      <c r="N638" t="s">
        <v>5325</v>
      </c>
      <c r="O638" t="s">
        <v>3567</v>
      </c>
      <c r="P638" t="s">
        <v>5465</v>
      </c>
      <c r="Q638" t="s">
        <v>3544</v>
      </c>
      <c r="R638" t="s">
        <v>5301</v>
      </c>
      <c r="S638" t="s">
        <v>3634</v>
      </c>
      <c r="T638">
        <v>17.989999999999998</v>
      </c>
      <c r="U638" t="s">
        <v>3576</v>
      </c>
    </row>
    <row r="639" spans="1:21" x14ac:dyDescent="0.2">
      <c r="A639" t="s">
        <v>100</v>
      </c>
      <c r="B639">
        <v>1001413</v>
      </c>
      <c r="C639">
        <v>4</v>
      </c>
      <c r="D639" t="s">
        <v>3521</v>
      </c>
      <c r="E639" t="s">
        <v>5700</v>
      </c>
      <c r="F639">
        <v>1980</v>
      </c>
      <c r="G639" t="s">
        <v>5286</v>
      </c>
      <c r="H639" t="s">
        <v>3530</v>
      </c>
      <c r="I639" t="s">
        <v>3523</v>
      </c>
      <c r="J639" t="s">
        <v>3524</v>
      </c>
      <c r="K639" t="s">
        <v>3540</v>
      </c>
      <c r="L639" t="s">
        <v>5295</v>
      </c>
      <c r="M639" t="s">
        <v>3541</v>
      </c>
      <c r="N639" t="s">
        <v>5288</v>
      </c>
      <c r="O639" t="s">
        <v>3543</v>
      </c>
      <c r="P639" t="s">
        <v>3543</v>
      </c>
      <c r="Q639" t="s">
        <v>3524</v>
      </c>
      <c r="R639" t="s">
        <v>3521</v>
      </c>
      <c r="S639" t="s">
        <v>3600</v>
      </c>
      <c r="T639">
        <v>16.989999999999998</v>
      </c>
      <c r="U639" t="s">
        <v>3578</v>
      </c>
    </row>
    <row r="640" spans="1:21" x14ac:dyDescent="0.2">
      <c r="A640" t="s">
        <v>533</v>
      </c>
      <c r="B640">
        <v>1001416</v>
      </c>
      <c r="C640">
        <v>12</v>
      </c>
      <c r="D640" t="s">
        <v>3521</v>
      </c>
      <c r="E640" t="s">
        <v>5349</v>
      </c>
      <c r="F640">
        <v>375</v>
      </c>
      <c r="G640" t="s">
        <v>5286</v>
      </c>
      <c r="H640" t="s">
        <v>3570</v>
      </c>
      <c r="I640" t="s">
        <v>3537</v>
      </c>
      <c r="J640" t="s">
        <v>3532</v>
      </c>
      <c r="K640" t="s">
        <v>3565</v>
      </c>
      <c r="L640" t="s">
        <v>5348</v>
      </c>
      <c r="M640" t="s">
        <v>3579</v>
      </c>
      <c r="N640" t="s">
        <v>5288</v>
      </c>
      <c r="O640" t="s">
        <v>3527</v>
      </c>
      <c r="P640" t="s">
        <v>5319</v>
      </c>
      <c r="Q640" t="s">
        <v>3532</v>
      </c>
      <c r="R640" t="s">
        <v>3521</v>
      </c>
      <c r="S640" t="s">
        <v>3580</v>
      </c>
      <c r="T640">
        <v>19.45</v>
      </c>
      <c r="U640" t="s">
        <v>3536</v>
      </c>
    </row>
    <row r="641" spans="1:21" x14ac:dyDescent="0.2">
      <c r="A641" t="s">
        <v>586</v>
      </c>
      <c r="B641">
        <v>1001419</v>
      </c>
      <c r="C641">
        <v>6</v>
      </c>
      <c r="D641" t="s">
        <v>3521</v>
      </c>
      <c r="E641" t="s">
        <v>5827</v>
      </c>
      <c r="F641">
        <v>750</v>
      </c>
      <c r="G641" t="s">
        <v>5286</v>
      </c>
      <c r="H641" t="s">
        <v>3539</v>
      </c>
      <c r="I641" t="s">
        <v>3531</v>
      </c>
      <c r="J641" t="s">
        <v>3532</v>
      </c>
      <c r="K641" t="s">
        <v>3565</v>
      </c>
      <c r="L641" t="s">
        <v>5361</v>
      </c>
      <c r="M641" t="s">
        <v>3586</v>
      </c>
      <c r="N641" t="s">
        <v>5292</v>
      </c>
      <c r="O641" t="s">
        <v>3534</v>
      </c>
      <c r="P641" t="s">
        <v>5625</v>
      </c>
      <c r="Q641" t="s">
        <v>3532</v>
      </c>
      <c r="R641" t="s">
        <v>3521</v>
      </c>
      <c r="S641" t="s">
        <v>3604</v>
      </c>
      <c r="T641">
        <v>84.99</v>
      </c>
      <c r="U641" t="s">
        <v>3555</v>
      </c>
    </row>
    <row r="642" spans="1:21" x14ac:dyDescent="0.2">
      <c r="A642" t="s">
        <v>459</v>
      </c>
      <c r="B642">
        <v>1001420</v>
      </c>
      <c r="C642">
        <v>12</v>
      </c>
      <c r="D642" t="s">
        <v>3521</v>
      </c>
      <c r="E642" t="s">
        <v>5828</v>
      </c>
      <c r="F642">
        <v>500</v>
      </c>
      <c r="G642" t="s">
        <v>5286</v>
      </c>
      <c r="H642" t="s">
        <v>3564</v>
      </c>
      <c r="I642" t="s">
        <v>3523</v>
      </c>
      <c r="J642" t="s">
        <v>3524</v>
      </c>
      <c r="K642" t="s">
        <v>3540</v>
      </c>
      <c r="L642" t="s">
        <v>5295</v>
      </c>
      <c r="M642" t="s">
        <v>3541</v>
      </c>
      <c r="N642" t="s">
        <v>5288</v>
      </c>
      <c r="O642" t="s">
        <v>3621</v>
      </c>
      <c r="P642" t="s">
        <v>5433</v>
      </c>
      <c r="Q642" t="s">
        <v>3524</v>
      </c>
      <c r="R642" t="s">
        <v>3521</v>
      </c>
      <c r="S642" t="s">
        <v>3707</v>
      </c>
      <c r="T642">
        <v>4.4800000000000004</v>
      </c>
      <c r="U642" t="s">
        <v>3713</v>
      </c>
    </row>
    <row r="643" spans="1:21" x14ac:dyDescent="0.2">
      <c r="A643" t="s">
        <v>704</v>
      </c>
      <c r="B643">
        <v>1001422</v>
      </c>
      <c r="C643">
        <v>12</v>
      </c>
      <c r="D643" t="s">
        <v>3521</v>
      </c>
      <c r="E643" t="s">
        <v>5829</v>
      </c>
      <c r="F643">
        <v>750</v>
      </c>
      <c r="G643" t="s">
        <v>5286</v>
      </c>
      <c r="H643" t="s">
        <v>3539</v>
      </c>
      <c r="I643" t="s">
        <v>3537</v>
      </c>
      <c r="J643" t="s">
        <v>3532</v>
      </c>
      <c r="K643" t="s">
        <v>3660</v>
      </c>
      <c r="L643" t="s">
        <v>5336</v>
      </c>
      <c r="M643" t="s">
        <v>3682</v>
      </c>
      <c r="N643" t="s">
        <v>5830</v>
      </c>
      <c r="O643" t="s">
        <v>3806</v>
      </c>
      <c r="P643" t="s">
        <v>3806</v>
      </c>
      <c r="Q643" t="s">
        <v>3532</v>
      </c>
      <c r="R643" t="s">
        <v>3521</v>
      </c>
      <c r="S643" t="s">
        <v>3535</v>
      </c>
      <c r="T643">
        <v>27.19</v>
      </c>
      <c r="U643" t="s">
        <v>3569</v>
      </c>
    </row>
    <row r="644" spans="1:21" x14ac:dyDescent="0.2">
      <c r="A644" t="s">
        <v>534</v>
      </c>
      <c r="B644">
        <v>1001431</v>
      </c>
      <c r="C644">
        <v>6</v>
      </c>
      <c r="D644" t="s">
        <v>3521</v>
      </c>
      <c r="E644" t="s">
        <v>5831</v>
      </c>
      <c r="F644">
        <v>750</v>
      </c>
      <c r="G644" t="s">
        <v>5286</v>
      </c>
      <c r="H644" t="s">
        <v>3550</v>
      </c>
      <c r="I644" t="s">
        <v>3531</v>
      </c>
      <c r="J644" t="s">
        <v>3532</v>
      </c>
      <c r="K644" t="s">
        <v>3565</v>
      </c>
      <c r="L644" t="s">
        <v>5348</v>
      </c>
      <c r="M644" t="s">
        <v>3579</v>
      </c>
      <c r="N644" t="s">
        <v>5288</v>
      </c>
      <c r="O644" t="s">
        <v>3527</v>
      </c>
      <c r="P644" t="s">
        <v>5399</v>
      </c>
      <c r="Q644" t="s">
        <v>5832</v>
      </c>
      <c r="R644" t="s">
        <v>3521</v>
      </c>
      <c r="S644" t="s">
        <v>3580</v>
      </c>
      <c r="T644">
        <v>79.88</v>
      </c>
      <c r="U644" t="s">
        <v>3714</v>
      </c>
    </row>
    <row r="645" spans="1:21" x14ac:dyDescent="0.2">
      <c r="A645" t="s">
        <v>101</v>
      </c>
      <c r="B645">
        <v>1001434</v>
      </c>
      <c r="C645">
        <v>12</v>
      </c>
      <c r="D645" t="s">
        <v>3521</v>
      </c>
      <c r="E645" t="s">
        <v>5829</v>
      </c>
      <c r="F645">
        <v>750</v>
      </c>
      <c r="G645" t="s">
        <v>5286</v>
      </c>
      <c r="H645" t="s">
        <v>3539</v>
      </c>
      <c r="I645" t="s">
        <v>3537</v>
      </c>
      <c r="J645" t="s">
        <v>3532</v>
      </c>
      <c r="K645" t="s">
        <v>3660</v>
      </c>
      <c r="L645" t="s">
        <v>5341</v>
      </c>
      <c r="M645" t="s">
        <v>3661</v>
      </c>
      <c r="N645" t="s">
        <v>5830</v>
      </c>
      <c r="O645" t="s">
        <v>3806</v>
      </c>
      <c r="P645" t="s">
        <v>3806</v>
      </c>
      <c r="Q645" t="s">
        <v>3532</v>
      </c>
      <c r="R645" t="s">
        <v>3521</v>
      </c>
      <c r="S645" t="s">
        <v>3535</v>
      </c>
      <c r="T645">
        <v>27.19</v>
      </c>
      <c r="U645" t="s">
        <v>3569</v>
      </c>
    </row>
    <row r="646" spans="1:21" x14ac:dyDescent="0.2">
      <c r="A646" t="s">
        <v>3715</v>
      </c>
      <c r="B646">
        <v>1001436</v>
      </c>
      <c r="C646">
        <v>4</v>
      </c>
      <c r="D646" t="s">
        <v>5470</v>
      </c>
      <c r="E646" t="s">
        <v>5405</v>
      </c>
      <c r="F646">
        <v>4000</v>
      </c>
      <c r="G646" t="s">
        <v>5409</v>
      </c>
      <c r="H646" t="s">
        <v>6974</v>
      </c>
      <c r="I646" t="s">
        <v>3537</v>
      </c>
      <c r="J646" t="s">
        <v>3544</v>
      </c>
      <c r="K646" t="s">
        <v>3557</v>
      </c>
      <c r="L646" t="s">
        <v>5398</v>
      </c>
      <c r="M646" t="s">
        <v>3609</v>
      </c>
      <c r="N646" t="s">
        <v>5288</v>
      </c>
      <c r="O646" t="s">
        <v>3527</v>
      </c>
      <c r="P646" t="s">
        <v>5319</v>
      </c>
      <c r="Q646" t="s">
        <v>5406</v>
      </c>
      <c r="R646" t="s">
        <v>5301</v>
      </c>
      <c r="S646" t="s">
        <v>3548</v>
      </c>
      <c r="T646">
        <v>47.99</v>
      </c>
      <c r="U646" t="s">
        <v>3612</v>
      </c>
    </row>
    <row r="647" spans="1:21" x14ac:dyDescent="0.2">
      <c r="A647" t="s">
        <v>3716</v>
      </c>
      <c r="B647">
        <v>1001437</v>
      </c>
      <c r="C647">
        <v>4</v>
      </c>
      <c r="D647" t="s">
        <v>5403</v>
      </c>
      <c r="E647" t="s">
        <v>5405</v>
      </c>
      <c r="F647">
        <v>4000</v>
      </c>
      <c r="G647" t="s">
        <v>5409</v>
      </c>
      <c r="H647" t="s">
        <v>6975</v>
      </c>
      <c r="I647" t="s">
        <v>3537</v>
      </c>
      <c r="J647" t="s">
        <v>3544</v>
      </c>
      <c r="K647" t="s">
        <v>3557</v>
      </c>
      <c r="L647" t="s">
        <v>5398</v>
      </c>
      <c r="M647" t="s">
        <v>3609</v>
      </c>
      <c r="N647" t="s">
        <v>5288</v>
      </c>
      <c r="O647" t="s">
        <v>3527</v>
      </c>
      <c r="P647" t="s">
        <v>5319</v>
      </c>
      <c r="Q647" t="s">
        <v>5406</v>
      </c>
      <c r="R647" t="s">
        <v>5313</v>
      </c>
      <c r="S647" t="s">
        <v>3560</v>
      </c>
      <c r="T647">
        <v>47.99</v>
      </c>
      <c r="U647" t="s">
        <v>3612</v>
      </c>
    </row>
    <row r="648" spans="1:21" x14ac:dyDescent="0.2">
      <c r="A648" t="s">
        <v>2653</v>
      </c>
      <c r="B648">
        <v>1001452</v>
      </c>
      <c r="C648">
        <v>6</v>
      </c>
      <c r="D648" t="s">
        <v>3521</v>
      </c>
      <c r="E648" t="s">
        <v>5765</v>
      </c>
      <c r="F648">
        <v>750</v>
      </c>
      <c r="G648" t="s">
        <v>5286</v>
      </c>
      <c r="H648" t="s">
        <v>3553</v>
      </c>
      <c r="I648" t="s">
        <v>3531</v>
      </c>
      <c r="J648" t="s">
        <v>3532</v>
      </c>
      <c r="K648" t="s">
        <v>3565</v>
      </c>
      <c r="L648" t="s">
        <v>5361</v>
      </c>
      <c r="M648" t="s">
        <v>3586</v>
      </c>
      <c r="N648" t="s">
        <v>5292</v>
      </c>
      <c r="O648" t="s">
        <v>3534</v>
      </c>
      <c r="P648" t="s">
        <v>5365</v>
      </c>
      <c r="Q648" t="s">
        <v>3532</v>
      </c>
      <c r="R648" t="s">
        <v>3521</v>
      </c>
      <c r="S648" t="s">
        <v>3604</v>
      </c>
      <c r="T648">
        <v>139.99</v>
      </c>
      <c r="U648" t="s">
        <v>53</v>
      </c>
    </row>
    <row r="649" spans="1:21" x14ac:dyDescent="0.2">
      <c r="A649" t="s">
        <v>148</v>
      </c>
      <c r="B649">
        <v>1001453</v>
      </c>
      <c r="C649">
        <v>12</v>
      </c>
      <c r="D649" t="s">
        <v>5512</v>
      </c>
      <c r="E649" t="s">
        <v>5833</v>
      </c>
      <c r="F649">
        <v>750</v>
      </c>
      <c r="G649" t="s">
        <v>5286</v>
      </c>
      <c r="H649" t="s">
        <v>6973</v>
      </c>
      <c r="I649" t="s">
        <v>3537</v>
      </c>
      <c r="J649" t="s">
        <v>3544</v>
      </c>
      <c r="K649" t="s">
        <v>3557</v>
      </c>
      <c r="L649" t="s">
        <v>5464</v>
      </c>
      <c r="M649" t="s">
        <v>3633</v>
      </c>
      <c r="N649" t="s">
        <v>5288</v>
      </c>
      <c r="O649" t="s">
        <v>3567</v>
      </c>
      <c r="P649" t="s">
        <v>5465</v>
      </c>
      <c r="Q649" t="s">
        <v>3544</v>
      </c>
      <c r="R649" t="s">
        <v>5301</v>
      </c>
      <c r="S649" t="s">
        <v>3548</v>
      </c>
      <c r="T649">
        <v>16.989999999999998</v>
      </c>
      <c r="U649" t="s">
        <v>3617</v>
      </c>
    </row>
    <row r="650" spans="1:21" x14ac:dyDescent="0.2">
      <c r="A650" t="s">
        <v>565</v>
      </c>
      <c r="B650">
        <v>1001455</v>
      </c>
      <c r="C650">
        <v>12</v>
      </c>
      <c r="D650" t="s">
        <v>5496</v>
      </c>
      <c r="E650" t="s">
        <v>5665</v>
      </c>
      <c r="F650">
        <v>750</v>
      </c>
      <c r="G650" t="s">
        <v>5286</v>
      </c>
      <c r="H650" t="s">
        <v>3550</v>
      </c>
      <c r="I650" t="s">
        <v>3523</v>
      </c>
      <c r="J650" t="s">
        <v>3544</v>
      </c>
      <c r="K650" t="s">
        <v>3557</v>
      </c>
      <c r="L650" t="s">
        <v>5447</v>
      </c>
      <c r="M650" t="s">
        <v>3628</v>
      </c>
      <c r="N650" t="s">
        <v>5288</v>
      </c>
      <c r="O650" t="s">
        <v>3596</v>
      </c>
      <c r="P650" t="s">
        <v>5498</v>
      </c>
      <c r="Q650" t="s">
        <v>3544</v>
      </c>
      <c r="R650" t="s">
        <v>5301</v>
      </c>
      <c r="S650" t="s">
        <v>3634</v>
      </c>
      <c r="T650">
        <v>19.989999999999998</v>
      </c>
      <c r="U650" t="s">
        <v>3619</v>
      </c>
    </row>
    <row r="651" spans="1:21" x14ac:dyDescent="0.2">
      <c r="A651" t="s">
        <v>102</v>
      </c>
      <c r="B651">
        <v>1001459</v>
      </c>
      <c r="C651">
        <v>1</v>
      </c>
      <c r="D651" t="s">
        <v>3521</v>
      </c>
      <c r="E651" t="s">
        <v>899</v>
      </c>
      <c r="F651">
        <v>4092</v>
      </c>
      <c r="G651" t="s">
        <v>5286</v>
      </c>
      <c r="H651" t="s">
        <v>3530</v>
      </c>
      <c r="I651" t="s">
        <v>3523</v>
      </c>
      <c r="J651" t="s">
        <v>3524</v>
      </c>
      <c r="K651" t="s">
        <v>3525</v>
      </c>
      <c r="L651" t="s">
        <v>5287</v>
      </c>
      <c r="M651" t="s">
        <v>3526</v>
      </c>
      <c r="N651" t="s">
        <v>5288</v>
      </c>
      <c r="O651" t="s">
        <v>3527</v>
      </c>
      <c r="P651" t="s">
        <v>5289</v>
      </c>
      <c r="Q651" t="s">
        <v>3524</v>
      </c>
      <c r="R651" t="s">
        <v>3521</v>
      </c>
      <c r="S651" t="s">
        <v>3600</v>
      </c>
      <c r="T651">
        <v>26.49</v>
      </c>
      <c r="U651" t="s">
        <v>899</v>
      </c>
    </row>
    <row r="652" spans="1:21" x14ac:dyDescent="0.2">
      <c r="A652" t="s">
        <v>2654</v>
      </c>
      <c r="B652">
        <v>1001460</v>
      </c>
      <c r="C652">
        <v>6</v>
      </c>
      <c r="D652" t="s">
        <v>3521</v>
      </c>
      <c r="E652" t="s">
        <v>5358</v>
      </c>
      <c r="F652">
        <v>750</v>
      </c>
      <c r="G652" t="s">
        <v>5286</v>
      </c>
      <c r="H652" t="s">
        <v>3553</v>
      </c>
      <c r="I652" t="s">
        <v>3531</v>
      </c>
      <c r="J652" t="s">
        <v>3532</v>
      </c>
      <c r="K652" t="s">
        <v>3565</v>
      </c>
      <c r="L652" t="s">
        <v>5356</v>
      </c>
      <c r="M652" t="s">
        <v>3585</v>
      </c>
      <c r="N652" t="s">
        <v>5292</v>
      </c>
      <c r="O652" t="s">
        <v>3534</v>
      </c>
      <c r="P652" t="s">
        <v>5293</v>
      </c>
      <c r="Q652" t="s">
        <v>3532</v>
      </c>
      <c r="R652" t="s">
        <v>3521</v>
      </c>
      <c r="S652" t="s">
        <v>3580</v>
      </c>
      <c r="T652">
        <v>79.989999999999995</v>
      </c>
      <c r="U652" t="s">
        <v>53</v>
      </c>
    </row>
    <row r="653" spans="1:21" x14ac:dyDescent="0.2">
      <c r="A653" t="s">
        <v>1025</v>
      </c>
      <c r="B653">
        <v>1001462</v>
      </c>
      <c r="C653">
        <v>6</v>
      </c>
      <c r="D653" t="s">
        <v>3521</v>
      </c>
      <c r="E653" t="s">
        <v>5834</v>
      </c>
      <c r="F653">
        <v>750</v>
      </c>
      <c r="G653" t="s">
        <v>5286</v>
      </c>
      <c r="H653" t="s">
        <v>3718</v>
      </c>
      <c r="I653" t="s">
        <v>3531</v>
      </c>
      <c r="J653" t="s">
        <v>3532</v>
      </c>
      <c r="K653" t="s">
        <v>3565</v>
      </c>
      <c r="L653" t="s">
        <v>5361</v>
      </c>
      <c r="M653" t="s">
        <v>3586</v>
      </c>
      <c r="N653" t="s">
        <v>5292</v>
      </c>
      <c r="O653" t="s">
        <v>3534</v>
      </c>
      <c r="P653" t="s">
        <v>5362</v>
      </c>
      <c r="Q653" t="s">
        <v>3532</v>
      </c>
      <c r="R653" t="s">
        <v>3521</v>
      </c>
      <c r="S653" t="s">
        <v>3700</v>
      </c>
      <c r="T653">
        <v>939.95</v>
      </c>
      <c r="U653" t="s">
        <v>3569</v>
      </c>
    </row>
    <row r="654" spans="1:21" x14ac:dyDescent="0.2">
      <c r="A654" t="s">
        <v>566</v>
      </c>
      <c r="B654">
        <v>1001471</v>
      </c>
      <c r="C654">
        <v>1</v>
      </c>
      <c r="D654" t="s">
        <v>3521</v>
      </c>
      <c r="E654" t="s">
        <v>899</v>
      </c>
      <c r="F654">
        <v>4092</v>
      </c>
      <c r="G654" t="s">
        <v>5286</v>
      </c>
      <c r="H654" t="s">
        <v>3522</v>
      </c>
      <c r="I654" t="s">
        <v>3523</v>
      </c>
      <c r="J654" t="s">
        <v>3524</v>
      </c>
      <c r="K654" t="s">
        <v>3525</v>
      </c>
      <c r="L654" t="s">
        <v>5287</v>
      </c>
      <c r="M654" t="s">
        <v>3526</v>
      </c>
      <c r="N654" t="s">
        <v>5288</v>
      </c>
      <c r="O654" t="s">
        <v>3527</v>
      </c>
      <c r="P654" t="s">
        <v>5289</v>
      </c>
      <c r="Q654" t="s">
        <v>3524</v>
      </c>
      <c r="R654" t="s">
        <v>3521</v>
      </c>
      <c r="S654" t="s">
        <v>3528</v>
      </c>
      <c r="T654">
        <v>26.49</v>
      </c>
      <c r="U654" t="s">
        <v>899</v>
      </c>
    </row>
    <row r="655" spans="1:21" x14ac:dyDescent="0.2">
      <c r="A655" t="s">
        <v>1804</v>
      </c>
      <c r="B655">
        <v>1001475</v>
      </c>
      <c r="C655">
        <v>12</v>
      </c>
      <c r="D655" t="s">
        <v>5474</v>
      </c>
      <c r="E655" t="s">
        <v>5835</v>
      </c>
      <c r="F655">
        <v>750</v>
      </c>
      <c r="G655" t="s">
        <v>5286</v>
      </c>
      <c r="H655" t="s">
        <v>3550</v>
      </c>
      <c r="I655" t="s">
        <v>3537</v>
      </c>
      <c r="J655" t="s">
        <v>3544</v>
      </c>
      <c r="K655" t="s">
        <v>3557</v>
      </c>
      <c r="L655" t="s">
        <v>5412</v>
      </c>
      <c r="M655" t="s">
        <v>3613</v>
      </c>
      <c r="N655" t="s">
        <v>5413</v>
      </c>
      <c r="O655" t="s">
        <v>3614</v>
      </c>
      <c r="P655" t="s">
        <v>5414</v>
      </c>
      <c r="Q655" t="s">
        <v>3544</v>
      </c>
      <c r="R655" t="s">
        <v>5301</v>
      </c>
      <c r="S655" t="s">
        <v>3548</v>
      </c>
      <c r="T655">
        <v>13.99</v>
      </c>
      <c r="U655" t="s">
        <v>3576</v>
      </c>
    </row>
    <row r="656" spans="1:21" x14ac:dyDescent="0.2">
      <c r="A656" t="s">
        <v>800</v>
      </c>
      <c r="B656">
        <v>1001477</v>
      </c>
      <c r="C656">
        <v>12</v>
      </c>
      <c r="D656" t="s">
        <v>5836</v>
      </c>
      <c r="E656" t="s">
        <v>5682</v>
      </c>
      <c r="F656">
        <v>750</v>
      </c>
      <c r="G656" t="s">
        <v>5286</v>
      </c>
      <c r="H656" t="s">
        <v>6973</v>
      </c>
      <c r="I656" t="s">
        <v>3537</v>
      </c>
      <c r="J656" t="s">
        <v>3544</v>
      </c>
      <c r="K656" t="s">
        <v>3557</v>
      </c>
      <c r="L656" t="s">
        <v>5418</v>
      </c>
      <c r="M656" t="s">
        <v>3615</v>
      </c>
      <c r="N656" t="s">
        <v>5419</v>
      </c>
      <c r="O656" t="s">
        <v>3616</v>
      </c>
      <c r="P656" t="s">
        <v>5420</v>
      </c>
      <c r="Q656" t="s">
        <v>3544</v>
      </c>
      <c r="R656" t="s">
        <v>5313</v>
      </c>
      <c r="S656" t="s">
        <v>3575</v>
      </c>
      <c r="T656">
        <v>13.49</v>
      </c>
      <c r="U656" t="s">
        <v>3555</v>
      </c>
    </row>
    <row r="657" spans="1:21" x14ac:dyDescent="0.2">
      <c r="A657" t="s">
        <v>149</v>
      </c>
      <c r="B657">
        <v>1001478</v>
      </c>
      <c r="C657">
        <v>12</v>
      </c>
      <c r="D657" t="s">
        <v>5445</v>
      </c>
      <c r="E657" t="s">
        <v>5454</v>
      </c>
      <c r="F657">
        <v>750</v>
      </c>
      <c r="G657" t="s">
        <v>5286</v>
      </c>
      <c r="H657" t="s">
        <v>3550</v>
      </c>
      <c r="I657" t="s">
        <v>3523</v>
      </c>
      <c r="J657" t="s">
        <v>3544</v>
      </c>
      <c r="K657" t="s">
        <v>3557</v>
      </c>
      <c r="L657" t="s">
        <v>5447</v>
      </c>
      <c r="M657" t="s">
        <v>3628</v>
      </c>
      <c r="N657" t="s">
        <v>5378</v>
      </c>
      <c r="O657" t="s">
        <v>3596</v>
      </c>
      <c r="P657" t="s">
        <v>5455</v>
      </c>
      <c r="Q657" t="s">
        <v>3544</v>
      </c>
      <c r="R657" t="s">
        <v>5313</v>
      </c>
      <c r="S657" t="s">
        <v>3560</v>
      </c>
      <c r="T657">
        <v>18.989999999999998</v>
      </c>
      <c r="U657" t="s">
        <v>3555</v>
      </c>
    </row>
    <row r="658" spans="1:21" x14ac:dyDescent="0.2">
      <c r="A658" t="s">
        <v>288</v>
      </c>
      <c r="B658">
        <v>1001483</v>
      </c>
      <c r="C658">
        <v>12</v>
      </c>
      <c r="D658" t="s">
        <v>5474</v>
      </c>
      <c r="E658" t="s">
        <v>5594</v>
      </c>
      <c r="F658">
        <v>750</v>
      </c>
      <c r="G658" t="s">
        <v>5286</v>
      </c>
      <c r="H658" t="s">
        <v>3539</v>
      </c>
      <c r="I658" t="s">
        <v>3537</v>
      </c>
      <c r="J658" t="s">
        <v>3544</v>
      </c>
      <c r="K658" t="s">
        <v>3557</v>
      </c>
      <c r="L658" t="s">
        <v>5412</v>
      </c>
      <c r="M658" t="s">
        <v>3613</v>
      </c>
      <c r="N658" t="s">
        <v>5288</v>
      </c>
      <c r="O658" t="s">
        <v>3614</v>
      </c>
      <c r="P658" t="s">
        <v>5705</v>
      </c>
      <c r="Q658" t="s">
        <v>3544</v>
      </c>
      <c r="R658" t="s">
        <v>5301</v>
      </c>
      <c r="S658" t="s">
        <v>3548</v>
      </c>
      <c r="T658">
        <v>13.49</v>
      </c>
      <c r="U658" t="s">
        <v>3642</v>
      </c>
    </row>
    <row r="659" spans="1:21" x14ac:dyDescent="0.2">
      <c r="A659" t="s">
        <v>3719</v>
      </c>
      <c r="B659">
        <v>1001485</v>
      </c>
      <c r="C659">
        <v>6</v>
      </c>
      <c r="D659" t="s">
        <v>5470</v>
      </c>
      <c r="E659" t="s">
        <v>5837</v>
      </c>
      <c r="F659">
        <v>750</v>
      </c>
      <c r="G659" t="s">
        <v>5286</v>
      </c>
      <c r="H659" t="s">
        <v>3553</v>
      </c>
      <c r="I659" t="s">
        <v>3531</v>
      </c>
      <c r="J659" t="s">
        <v>3544</v>
      </c>
      <c r="K659" t="s">
        <v>3557</v>
      </c>
      <c r="L659" t="s">
        <v>5457</v>
      </c>
      <c r="M659" t="s">
        <v>3630</v>
      </c>
      <c r="N659" t="s">
        <v>5458</v>
      </c>
      <c r="O659" t="s">
        <v>3631</v>
      </c>
      <c r="P659" t="s">
        <v>5462</v>
      </c>
      <c r="Q659" t="s">
        <v>3544</v>
      </c>
      <c r="R659" t="s">
        <v>5301</v>
      </c>
      <c r="S659" t="s">
        <v>3548</v>
      </c>
      <c r="T659">
        <v>24.99</v>
      </c>
      <c r="U659" t="s">
        <v>3552</v>
      </c>
    </row>
    <row r="660" spans="1:21" x14ac:dyDescent="0.2">
      <c r="A660" t="s">
        <v>150</v>
      </c>
      <c r="B660">
        <v>1001492</v>
      </c>
      <c r="C660">
        <v>6</v>
      </c>
      <c r="D660" t="s">
        <v>3521</v>
      </c>
      <c r="E660" t="s">
        <v>5317</v>
      </c>
      <c r="F660">
        <v>1750</v>
      </c>
      <c r="G660" t="s">
        <v>5303</v>
      </c>
      <c r="H660" t="s">
        <v>3539</v>
      </c>
      <c r="I660" t="s">
        <v>3537</v>
      </c>
      <c r="J660" t="s">
        <v>3532</v>
      </c>
      <c r="K660" t="s">
        <v>3562</v>
      </c>
      <c r="L660" t="s">
        <v>5315</v>
      </c>
      <c r="M660" t="s">
        <v>3562</v>
      </c>
      <c r="N660" t="s">
        <v>5288</v>
      </c>
      <c r="O660" t="s">
        <v>3527</v>
      </c>
      <c r="P660" t="s">
        <v>5319</v>
      </c>
      <c r="Q660" t="s">
        <v>3532</v>
      </c>
      <c r="R660" t="s">
        <v>3521</v>
      </c>
      <c r="S660" t="s">
        <v>3535</v>
      </c>
      <c r="T660">
        <v>58.99</v>
      </c>
      <c r="U660" t="s">
        <v>3549</v>
      </c>
    </row>
    <row r="661" spans="1:21" x14ac:dyDescent="0.2">
      <c r="A661" t="s">
        <v>103</v>
      </c>
      <c r="B661">
        <v>1001493</v>
      </c>
      <c r="C661">
        <v>1</v>
      </c>
      <c r="D661" t="s">
        <v>3521</v>
      </c>
      <c r="E661" t="s">
        <v>5760</v>
      </c>
      <c r="F661">
        <v>4260</v>
      </c>
      <c r="G661" t="s">
        <v>5339</v>
      </c>
      <c r="H661" t="s">
        <v>3530</v>
      </c>
      <c r="I661" t="s">
        <v>3523</v>
      </c>
      <c r="J661" t="s">
        <v>3524</v>
      </c>
      <c r="K661" t="s">
        <v>3665</v>
      </c>
      <c r="L661" t="s">
        <v>5693</v>
      </c>
      <c r="M661" t="s">
        <v>3666</v>
      </c>
      <c r="N661" t="s">
        <v>5288</v>
      </c>
      <c r="O661" t="s">
        <v>3527</v>
      </c>
      <c r="P661" t="s">
        <v>5289</v>
      </c>
      <c r="Q661" t="s">
        <v>3524</v>
      </c>
      <c r="R661" t="s">
        <v>5566</v>
      </c>
      <c r="S661" t="s">
        <v>3600</v>
      </c>
      <c r="T661">
        <v>26.49</v>
      </c>
      <c r="U661" t="s">
        <v>3578</v>
      </c>
    </row>
    <row r="662" spans="1:21" x14ac:dyDescent="0.2">
      <c r="A662" t="s">
        <v>65</v>
      </c>
      <c r="B662">
        <v>1001494</v>
      </c>
      <c r="C662">
        <v>1</v>
      </c>
      <c r="D662" t="s">
        <v>3521</v>
      </c>
      <c r="E662" t="s">
        <v>5686</v>
      </c>
      <c r="F662">
        <v>4260</v>
      </c>
      <c r="G662" t="s">
        <v>5339</v>
      </c>
      <c r="H662" t="s">
        <v>3530</v>
      </c>
      <c r="I662" t="s">
        <v>3523</v>
      </c>
      <c r="J662" t="s">
        <v>3524</v>
      </c>
      <c r="K662" t="s">
        <v>3665</v>
      </c>
      <c r="L662" t="s">
        <v>5693</v>
      </c>
      <c r="M662" t="s">
        <v>3666</v>
      </c>
      <c r="N662" t="s">
        <v>5288</v>
      </c>
      <c r="O662" t="s">
        <v>3527</v>
      </c>
      <c r="P662" t="s">
        <v>5289</v>
      </c>
      <c r="Q662" t="s">
        <v>3524</v>
      </c>
      <c r="R662" t="s">
        <v>3521</v>
      </c>
      <c r="S662" t="s">
        <v>3528</v>
      </c>
      <c r="T662">
        <v>26.49</v>
      </c>
      <c r="U662" t="s">
        <v>3578</v>
      </c>
    </row>
    <row r="663" spans="1:21" x14ac:dyDescent="0.2">
      <c r="A663" t="s">
        <v>922</v>
      </c>
      <c r="B663">
        <v>1001497</v>
      </c>
      <c r="C663">
        <v>12</v>
      </c>
      <c r="D663" t="s">
        <v>5838</v>
      </c>
      <c r="E663" t="s">
        <v>1539</v>
      </c>
      <c r="F663">
        <v>750</v>
      </c>
      <c r="G663" t="s">
        <v>5286</v>
      </c>
      <c r="H663" t="s">
        <v>3550</v>
      </c>
      <c r="I663" t="s">
        <v>3537</v>
      </c>
      <c r="J663" t="s">
        <v>3544</v>
      </c>
      <c r="K663" t="s">
        <v>3545</v>
      </c>
      <c r="L663" t="s">
        <v>5330</v>
      </c>
      <c r="M663" t="s">
        <v>3573</v>
      </c>
      <c r="N663" t="s">
        <v>5331</v>
      </c>
      <c r="O663" t="s">
        <v>3574</v>
      </c>
      <c r="P663" t="s">
        <v>5332</v>
      </c>
      <c r="Q663" t="s">
        <v>3544</v>
      </c>
      <c r="R663" t="s">
        <v>5313</v>
      </c>
      <c r="S663" t="s">
        <v>3575</v>
      </c>
      <c r="T663">
        <v>13.99</v>
      </c>
      <c r="U663" t="s">
        <v>1539</v>
      </c>
    </row>
    <row r="664" spans="1:21" x14ac:dyDescent="0.2">
      <c r="A664" t="s">
        <v>479</v>
      </c>
      <c r="B664">
        <v>1001498</v>
      </c>
      <c r="C664">
        <v>12</v>
      </c>
      <c r="D664" t="s">
        <v>5838</v>
      </c>
      <c r="E664" t="s">
        <v>1539</v>
      </c>
      <c r="F664">
        <v>750</v>
      </c>
      <c r="G664" t="s">
        <v>5286</v>
      </c>
      <c r="H664" t="s">
        <v>3564</v>
      </c>
      <c r="I664" t="s">
        <v>3537</v>
      </c>
      <c r="J664" t="s">
        <v>3544</v>
      </c>
      <c r="K664" t="s">
        <v>3545</v>
      </c>
      <c r="L664" t="s">
        <v>5330</v>
      </c>
      <c r="M664" t="s">
        <v>3573</v>
      </c>
      <c r="N664" t="s">
        <v>5331</v>
      </c>
      <c r="O664" t="s">
        <v>3574</v>
      </c>
      <c r="P664" t="s">
        <v>5332</v>
      </c>
      <c r="Q664" t="s">
        <v>3544</v>
      </c>
      <c r="R664" t="s">
        <v>5313</v>
      </c>
      <c r="S664" t="s">
        <v>3575</v>
      </c>
      <c r="T664">
        <v>13.99</v>
      </c>
      <c r="U664" t="s">
        <v>1539</v>
      </c>
    </row>
    <row r="665" spans="1:21" x14ac:dyDescent="0.2">
      <c r="A665" t="s">
        <v>104</v>
      </c>
      <c r="B665">
        <v>1001499</v>
      </c>
      <c r="C665">
        <v>2</v>
      </c>
      <c r="D665" t="s">
        <v>3521</v>
      </c>
      <c r="E665" t="s">
        <v>5839</v>
      </c>
      <c r="F665">
        <v>3960</v>
      </c>
      <c r="G665" t="s">
        <v>5286</v>
      </c>
      <c r="H665" t="s">
        <v>3550</v>
      </c>
      <c r="I665" t="s">
        <v>3537</v>
      </c>
      <c r="J665" t="s">
        <v>3656</v>
      </c>
      <c r="K665" t="s">
        <v>3657</v>
      </c>
      <c r="L665" t="s">
        <v>5574</v>
      </c>
      <c r="M665" t="s">
        <v>3658</v>
      </c>
      <c r="N665" t="s">
        <v>5288</v>
      </c>
      <c r="O665" t="s">
        <v>3527</v>
      </c>
      <c r="P665" t="s">
        <v>5319</v>
      </c>
      <c r="Q665" t="s">
        <v>5575</v>
      </c>
      <c r="R665" t="s">
        <v>3521</v>
      </c>
      <c r="S665" t="s">
        <v>3521</v>
      </c>
      <c r="T665">
        <v>31.99</v>
      </c>
      <c r="U665" t="s">
        <v>53</v>
      </c>
    </row>
    <row r="666" spans="1:21" x14ac:dyDescent="0.2">
      <c r="A666" t="s">
        <v>567</v>
      </c>
      <c r="B666">
        <v>1001507</v>
      </c>
      <c r="C666">
        <v>12</v>
      </c>
      <c r="D666" t="s">
        <v>3521</v>
      </c>
      <c r="E666" t="s">
        <v>5840</v>
      </c>
      <c r="F666">
        <v>750</v>
      </c>
      <c r="G666" t="s">
        <v>5286</v>
      </c>
      <c r="H666" t="s">
        <v>6975</v>
      </c>
      <c r="I666" t="s">
        <v>3523</v>
      </c>
      <c r="J666" t="s">
        <v>3532</v>
      </c>
      <c r="K666" t="s">
        <v>3565</v>
      </c>
      <c r="L666" t="s">
        <v>5353</v>
      </c>
      <c r="M666" t="s">
        <v>3583</v>
      </c>
      <c r="N666" t="s">
        <v>5354</v>
      </c>
      <c r="O666" t="s">
        <v>3584</v>
      </c>
      <c r="P666" t="s">
        <v>3584</v>
      </c>
      <c r="Q666" t="s">
        <v>3532</v>
      </c>
      <c r="R666" t="s">
        <v>3521</v>
      </c>
      <c r="S666" t="s">
        <v>3581</v>
      </c>
      <c r="T666">
        <v>37.950000000000003</v>
      </c>
      <c r="U666" t="s">
        <v>3536</v>
      </c>
    </row>
    <row r="667" spans="1:21" x14ac:dyDescent="0.2">
      <c r="A667" t="s">
        <v>734</v>
      </c>
      <c r="B667">
        <v>1001511</v>
      </c>
      <c r="C667">
        <v>12</v>
      </c>
      <c r="D667" t="s">
        <v>3521</v>
      </c>
      <c r="E667" t="s">
        <v>5841</v>
      </c>
      <c r="F667">
        <v>750</v>
      </c>
      <c r="G667" t="s">
        <v>5286</v>
      </c>
      <c r="H667" t="s">
        <v>3550</v>
      </c>
      <c r="I667" t="s">
        <v>3537</v>
      </c>
      <c r="J667" t="s">
        <v>3532</v>
      </c>
      <c r="K667" t="s">
        <v>3654</v>
      </c>
      <c r="L667" t="s">
        <v>5556</v>
      </c>
      <c r="M667" t="s">
        <v>3654</v>
      </c>
      <c r="N667" t="s">
        <v>5557</v>
      </c>
      <c r="O667" t="s">
        <v>3543</v>
      </c>
      <c r="P667" t="s">
        <v>3543</v>
      </c>
      <c r="Q667" t="s">
        <v>3532</v>
      </c>
      <c r="R667" t="s">
        <v>3521</v>
      </c>
      <c r="S667" t="s">
        <v>3535</v>
      </c>
      <c r="T667">
        <v>35.99</v>
      </c>
      <c r="U667" t="s">
        <v>3536</v>
      </c>
    </row>
    <row r="668" spans="1:21" x14ac:dyDescent="0.2">
      <c r="A668" t="s">
        <v>2655</v>
      </c>
      <c r="B668">
        <v>1001512</v>
      </c>
      <c r="C668">
        <v>6</v>
      </c>
      <c r="D668" t="s">
        <v>3521</v>
      </c>
      <c r="E668" t="s">
        <v>5842</v>
      </c>
      <c r="F668">
        <v>750</v>
      </c>
      <c r="G668" t="s">
        <v>5286</v>
      </c>
      <c r="H668" t="s">
        <v>3553</v>
      </c>
      <c r="I668" t="s">
        <v>3531</v>
      </c>
      <c r="J668" t="s">
        <v>3532</v>
      </c>
      <c r="K668" t="s">
        <v>3654</v>
      </c>
      <c r="L668" t="s">
        <v>5556</v>
      </c>
      <c r="M668" t="s">
        <v>3654</v>
      </c>
      <c r="N668" t="s">
        <v>5557</v>
      </c>
      <c r="O668" t="s">
        <v>3543</v>
      </c>
      <c r="P668" t="s">
        <v>3543</v>
      </c>
      <c r="Q668" t="s">
        <v>3532</v>
      </c>
      <c r="R668" t="s">
        <v>3521</v>
      </c>
      <c r="S668" t="s">
        <v>3535</v>
      </c>
      <c r="T668">
        <v>69.989999999999995</v>
      </c>
      <c r="U668" t="s">
        <v>3536</v>
      </c>
    </row>
    <row r="669" spans="1:21" x14ac:dyDescent="0.2">
      <c r="A669" t="s">
        <v>2656</v>
      </c>
      <c r="B669">
        <v>1001513</v>
      </c>
      <c r="C669">
        <v>6</v>
      </c>
      <c r="D669" t="s">
        <v>3521</v>
      </c>
      <c r="E669" t="s">
        <v>5842</v>
      </c>
      <c r="F669">
        <v>750</v>
      </c>
      <c r="G669" t="s">
        <v>5286</v>
      </c>
      <c r="H669" t="s">
        <v>3553</v>
      </c>
      <c r="I669" t="s">
        <v>3531</v>
      </c>
      <c r="J669" t="s">
        <v>3532</v>
      </c>
      <c r="K669" t="s">
        <v>3654</v>
      </c>
      <c r="L669" t="s">
        <v>5556</v>
      </c>
      <c r="M669" t="s">
        <v>3654</v>
      </c>
      <c r="N669" t="s">
        <v>5557</v>
      </c>
      <c r="O669" t="s">
        <v>3543</v>
      </c>
      <c r="P669" t="s">
        <v>3543</v>
      </c>
      <c r="Q669" t="s">
        <v>3532</v>
      </c>
      <c r="R669" t="s">
        <v>5843</v>
      </c>
      <c r="S669" t="s">
        <v>3535</v>
      </c>
      <c r="T669">
        <v>79.989999999999995</v>
      </c>
      <c r="U669" t="s">
        <v>3536</v>
      </c>
    </row>
    <row r="670" spans="1:21" x14ac:dyDescent="0.2">
      <c r="A670" t="s">
        <v>105</v>
      </c>
      <c r="B670">
        <v>1001514</v>
      </c>
      <c r="C670">
        <v>1</v>
      </c>
      <c r="D670" t="s">
        <v>3521</v>
      </c>
      <c r="E670" t="s">
        <v>5844</v>
      </c>
      <c r="F670">
        <v>4092</v>
      </c>
      <c r="G670" t="s">
        <v>5286</v>
      </c>
      <c r="H670" t="s">
        <v>3539</v>
      </c>
      <c r="I670" t="s">
        <v>3523</v>
      </c>
      <c r="J670" t="s">
        <v>3524</v>
      </c>
      <c r="K670" t="s">
        <v>3525</v>
      </c>
      <c r="L670" t="s">
        <v>5287</v>
      </c>
      <c r="M670" t="s">
        <v>3526</v>
      </c>
      <c r="N670" t="s">
        <v>5288</v>
      </c>
      <c r="O670" t="s">
        <v>3527</v>
      </c>
      <c r="P670" t="s">
        <v>5289</v>
      </c>
      <c r="Q670" t="s">
        <v>3524</v>
      </c>
      <c r="R670" t="s">
        <v>3521</v>
      </c>
      <c r="S670" t="s">
        <v>3686</v>
      </c>
      <c r="T670">
        <v>27.49</v>
      </c>
      <c r="U670" t="s">
        <v>3578</v>
      </c>
    </row>
    <row r="671" spans="1:21" x14ac:dyDescent="0.2">
      <c r="A671" t="s">
        <v>106</v>
      </c>
      <c r="B671">
        <v>1001539</v>
      </c>
      <c r="C671">
        <v>2</v>
      </c>
      <c r="D671" t="s">
        <v>3521</v>
      </c>
      <c r="E671" t="s">
        <v>5636</v>
      </c>
      <c r="F671">
        <v>3960</v>
      </c>
      <c r="G671" t="s">
        <v>5286</v>
      </c>
      <c r="H671" t="s">
        <v>3530</v>
      </c>
      <c r="I671" t="s">
        <v>3523</v>
      </c>
      <c r="J671" t="s">
        <v>3524</v>
      </c>
      <c r="K671" t="s">
        <v>3540</v>
      </c>
      <c r="L671" t="s">
        <v>5295</v>
      </c>
      <c r="M671" t="s">
        <v>3541</v>
      </c>
      <c r="N671" t="s">
        <v>5288</v>
      </c>
      <c r="O671" t="s">
        <v>3673</v>
      </c>
      <c r="P671" t="s">
        <v>3673</v>
      </c>
      <c r="Q671" t="s">
        <v>3524</v>
      </c>
      <c r="R671" t="s">
        <v>3521</v>
      </c>
      <c r="S671" t="s">
        <v>3528</v>
      </c>
      <c r="T671">
        <v>29.98</v>
      </c>
      <c r="U671" t="s">
        <v>3578</v>
      </c>
    </row>
    <row r="672" spans="1:21" x14ac:dyDescent="0.2">
      <c r="A672" t="s">
        <v>1805</v>
      </c>
      <c r="B672">
        <v>1001540</v>
      </c>
      <c r="C672">
        <v>6</v>
      </c>
      <c r="D672" t="s">
        <v>5403</v>
      </c>
      <c r="E672" t="s">
        <v>5845</v>
      </c>
      <c r="F672">
        <v>750</v>
      </c>
      <c r="G672" t="s">
        <v>5286</v>
      </c>
      <c r="H672" t="s">
        <v>3718</v>
      </c>
      <c r="I672" t="s">
        <v>3531</v>
      </c>
      <c r="J672" t="s">
        <v>3544</v>
      </c>
      <c r="K672" t="s">
        <v>3646</v>
      </c>
      <c r="L672" t="s">
        <v>5517</v>
      </c>
      <c r="M672" t="s">
        <v>3647</v>
      </c>
      <c r="N672" t="s">
        <v>5299</v>
      </c>
      <c r="O672" t="s">
        <v>3547</v>
      </c>
      <c r="P672" t="s">
        <v>5518</v>
      </c>
      <c r="Q672" t="s">
        <v>3544</v>
      </c>
      <c r="R672" t="s">
        <v>5313</v>
      </c>
      <c r="S672" t="s">
        <v>3575</v>
      </c>
      <c r="T672">
        <v>303.47000000000003</v>
      </c>
      <c r="U672" t="s">
        <v>3555</v>
      </c>
    </row>
    <row r="673" spans="1:21" x14ac:dyDescent="0.2">
      <c r="A673" t="s">
        <v>1806</v>
      </c>
      <c r="B673">
        <v>1001544</v>
      </c>
      <c r="C673">
        <v>12</v>
      </c>
      <c r="D673" t="s">
        <v>5480</v>
      </c>
      <c r="E673" t="s">
        <v>5846</v>
      </c>
      <c r="F673">
        <v>750</v>
      </c>
      <c r="G673" t="s">
        <v>5286</v>
      </c>
      <c r="H673" t="s">
        <v>3570</v>
      </c>
      <c r="I673" t="s">
        <v>3597</v>
      </c>
      <c r="J673" t="s">
        <v>3544</v>
      </c>
      <c r="K673" t="s">
        <v>3557</v>
      </c>
      <c r="L673" t="s">
        <v>5472</v>
      </c>
      <c r="M673" t="s">
        <v>3637</v>
      </c>
      <c r="N673" t="s">
        <v>5288</v>
      </c>
      <c r="O673" t="s">
        <v>3638</v>
      </c>
      <c r="P673" t="s">
        <v>5847</v>
      </c>
      <c r="Q673" t="s">
        <v>3544</v>
      </c>
      <c r="R673" t="s">
        <v>5301</v>
      </c>
      <c r="S673" t="s">
        <v>3634</v>
      </c>
      <c r="T673">
        <v>9.99</v>
      </c>
      <c r="U673" t="s">
        <v>3619</v>
      </c>
    </row>
    <row r="674" spans="1:21" x14ac:dyDescent="0.2">
      <c r="A674" t="s">
        <v>223</v>
      </c>
      <c r="B674">
        <v>1000022</v>
      </c>
      <c r="C674">
        <v>12</v>
      </c>
      <c r="D674" t="s">
        <v>3521</v>
      </c>
      <c r="E674" t="s">
        <v>5615</v>
      </c>
      <c r="F674">
        <v>750</v>
      </c>
      <c r="G674" t="s">
        <v>5286</v>
      </c>
      <c r="H674" t="s">
        <v>3539</v>
      </c>
      <c r="I674" t="s">
        <v>3531</v>
      </c>
      <c r="J674" t="s">
        <v>3532</v>
      </c>
      <c r="K674" t="s">
        <v>3551</v>
      </c>
      <c r="L674" t="s">
        <v>5306</v>
      </c>
      <c r="M674" t="s">
        <v>3554</v>
      </c>
      <c r="N674" t="s">
        <v>5299</v>
      </c>
      <c r="O674" t="s">
        <v>3547</v>
      </c>
      <c r="P674" t="s">
        <v>5307</v>
      </c>
      <c r="Q674" t="s">
        <v>3532</v>
      </c>
      <c r="R674" t="s">
        <v>3521</v>
      </c>
      <c r="S674" t="s">
        <v>3535</v>
      </c>
      <c r="T674">
        <v>84.99</v>
      </c>
      <c r="U674" t="s">
        <v>3552</v>
      </c>
    </row>
    <row r="675" spans="1:21" x14ac:dyDescent="0.2">
      <c r="A675" t="s">
        <v>1220</v>
      </c>
      <c r="B675">
        <v>1001548</v>
      </c>
      <c r="C675">
        <v>12</v>
      </c>
      <c r="D675" t="s">
        <v>5309</v>
      </c>
      <c r="E675" t="s">
        <v>5848</v>
      </c>
      <c r="F675">
        <v>750</v>
      </c>
      <c r="G675" t="s">
        <v>5286</v>
      </c>
      <c r="H675" t="s">
        <v>6974</v>
      </c>
      <c r="I675" t="s">
        <v>3531</v>
      </c>
      <c r="J675" t="s">
        <v>3544</v>
      </c>
      <c r="K675" t="s">
        <v>3557</v>
      </c>
      <c r="L675" t="s">
        <v>5310</v>
      </c>
      <c r="M675" t="s">
        <v>3558</v>
      </c>
      <c r="N675" t="s">
        <v>5311</v>
      </c>
      <c r="O675" t="s">
        <v>3559</v>
      </c>
      <c r="P675" t="s">
        <v>5312</v>
      </c>
      <c r="Q675" t="s">
        <v>3544</v>
      </c>
      <c r="R675" t="s">
        <v>5313</v>
      </c>
      <c r="S675" t="s">
        <v>3560</v>
      </c>
      <c r="T675">
        <v>22.99</v>
      </c>
      <c r="U675" t="s">
        <v>3561</v>
      </c>
    </row>
    <row r="676" spans="1:21" x14ac:dyDescent="0.2">
      <c r="A676" t="s">
        <v>568</v>
      </c>
      <c r="B676">
        <v>1001550</v>
      </c>
      <c r="C676">
        <v>4</v>
      </c>
      <c r="D676" t="s">
        <v>3521</v>
      </c>
      <c r="E676" t="s">
        <v>5713</v>
      </c>
      <c r="F676">
        <v>2046</v>
      </c>
      <c r="G676" t="s">
        <v>5286</v>
      </c>
      <c r="H676" t="s">
        <v>3522</v>
      </c>
      <c r="I676" t="s">
        <v>3537</v>
      </c>
      <c r="J676" t="s">
        <v>3524</v>
      </c>
      <c r="K676" t="s">
        <v>3540</v>
      </c>
      <c r="L676" t="s">
        <v>5295</v>
      </c>
      <c r="M676" t="s">
        <v>3541</v>
      </c>
      <c r="N676" t="s">
        <v>5288</v>
      </c>
      <c r="O676" t="s">
        <v>3527</v>
      </c>
      <c r="P676" t="s">
        <v>5399</v>
      </c>
      <c r="Q676" t="s">
        <v>5712</v>
      </c>
      <c r="R676" t="s">
        <v>3521</v>
      </c>
      <c r="S676" t="s">
        <v>3528</v>
      </c>
      <c r="T676">
        <v>14.75</v>
      </c>
      <c r="U676" t="s">
        <v>3688</v>
      </c>
    </row>
    <row r="677" spans="1:21" x14ac:dyDescent="0.2">
      <c r="A677" t="s">
        <v>1807</v>
      </c>
      <c r="B677">
        <v>1001551</v>
      </c>
      <c r="C677">
        <v>10</v>
      </c>
      <c r="D677" t="s">
        <v>3521</v>
      </c>
      <c r="E677" t="s">
        <v>5764</v>
      </c>
      <c r="F677">
        <v>1140</v>
      </c>
      <c r="G677" t="s">
        <v>5286</v>
      </c>
      <c r="H677" t="s">
        <v>6975</v>
      </c>
      <c r="I677" t="s">
        <v>3537</v>
      </c>
      <c r="J677" t="s">
        <v>3532</v>
      </c>
      <c r="K677" t="s">
        <v>3660</v>
      </c>
      <c r="L677" t="s">
        <v>5341</v>
      </c>
      <c r="M677" t="s">
        <v>3661</v>
      </c>
      <c r="N677" t="s">
        <v>5288</v>
      </c>
      <c r="O677" t="s">
        <v>3662</v>
      </c>
      <c r="P677" t="s">
        <v>3662</v>
      </c>
      <c r="Q677" t="s">
        <v>3532</v>
      </c>
      <c r="R677" t="s">
        <v>3521</v>
      </c>
      <c r="S677" t="s">
        <v>3535</v>
      </c>
      <c r="T677">
        <v>43.5</v>
      </c>
      <c r="U677" t="s">
        <v>3536</v>
      </c>
    </row>
    <row r="678" spans="1:21" x14ac:dyDescent="0.2">
      <c r="A678" t="s">
        <v>3721</v>
      </c>
      <c r="B678">
        <v>1001553</v>
      </c>
      <c r="C678">
        <v>6</v>
      </c>
      <c r="D678" t="s">
        <v>3521</v>
      </c>
      <c r="E678" t="s">
        <v>5849</v>
      </c>
      <c r="F678">
        <v>750</v>
      </c>
      <c r="G678" t="s">
        <v>5286</v>
      </c>
      <c r="H678" t="s">
        <v>3553</v>
      </c>
      <c r="I678" t="s">
        <v>3531</v>
      </c>
      <c r="J678" t="s">
        <v>3532</v>
      </c>
      <c r="K678" t="s">
        <v>3565</v>
      </c>
      <c r="L678" t="s">
        <v>5361</v>
      </c>
      <c r="M678" t="s">
        <v>3586</v>
      </c>
      <c r="N678" t="s">
        <v>5292</v>
      </c>
      <c r="O678" t="s">
        <v>3534</v>
      </c>
      <c r="P678" t="s">
        <v>5850</v>
      </c>
      <c r="Q678" t="s">
        <v>3532</v>
      </c>
      <c r="R678" t="s">
        <v>3521</v>
      </c>
      <c r="S678" t="s">
        <v>3580</v>
      </c>
      <c r="T678">
        <v>64.989999999999995</v>
      </c>
      <c r="U678" t="s">
        <v>3576</v>
      </c>
    </row>
    <row r="679" spans="1:21" x14ac:dyDescent="0.2">
      <c r="A679" t="s">
        <v>951</v>
      </c>
      <c r="B679">
        <v>1014298</v>
      </c>
      <c r="C679">
        <v>12</v>
      </c>
      <c r="D679" t="s">
        <v>5385</v>
      </c>
      <c r="E679" t="s">
        <v>5851</v>
      </c>
      <c r="F679">
        <v>750</v>
      </c>
      <c r="G679" t="s">
        <v>5286</v>
      </c>
      <c r="H679" t="s">
        <v>3550</v>
      </c>
      <c r="I679" t="s">
        <v>3523</v>
      </c>
      <c r="J679" t="s">
        <v>3544</v>
      </c>
      <c r="K679" t="s">
        <v>3557</v>
      </c>
      <c r="L679" t="s">
        <v>5398</v>
      </c>
      <c r="M679" t="s">
        <v>3609</v>
      </c>
      <c r="N679" t="s">
        <v>5288</v>
      </c>
      <c r="O679" t="s">
        <v>3527</v>
      </c>
      <c r="P679" t="s">
        <v>5399</v>
      </c>
      <c r="Q679" t="s">
        <v>5400</v>
      </c>
      <c r="R679" t="s">
        <v>5313</v>
      </c>
      <c r="S679" t="s">
        <v>3560</v>
      </c>
      <c r="T679">
        <v>21.99</v>
      </c>
      <c r="U679" t="s">
        <v>3866</v>
      </c>
    </row>
    <row r="680" spans="1:21" x14ac:dyDescent="0.2">
      <c r="A680" t="s">
        <v>289</v>
      </c>
      <c r="B680">
        <v>1001556</v>
      </c>
      <c r="C680">
        <v>12</v>
      </c>
      <c r="D680" t="s">
        <v>5309</v>
      </c>
      <c r="E680" t="s">
        <v>5852</v>
      </c>
      <c r="F680">
        <v>750</v>
      </c>
      <c r="G680" t="s">
        <v>5286</v>
      </c>
      <c r="H680" t="s">
        <v>6974</v>
      </c>
      <c r="I680" t="s">
        <v>3537</v>
      </c>
      <c r="J680" t="s">
        <v>3544</v>
      </c>
      <c r="K680" t="s">
        <v>3557</v>
      </c>
      <c r="L680" t="s">
        <v>5310</v>
      </c>
      <c r="M680" t="s">
        <v>3558</v>
      </c>
      <c r="N680" t="s">
        <v>5311</v>
      </c>
      <c r="O680" t="s">
        <v>3559</v>
      </c>
      <c r="P680" t="s">
        <v>5312</v>
      </c>
      <c r="Q680" t="s">
        <v>3544</v>
      </c>
      <c r="R680" t="s">
        <v>5313</v>
      </c>
      <c r="S680" t="s">
        <v>3560</v>
      </c>
      <c r="T680">
        <v>17.48</v>
      </c>
      <c r="U680" t="s">
        <v>3561</v>
      </c>
    </row>
    <row r="681" spans="1:21" x14ac:dyDescent="0.2">
      <c r="A681" t="s">
        <v>1808</v>
      </c>
      <c r="B681">
        <v>1001558</v>
      </c>
      <c r="C681">
        <v>12</v>
      </c>
      <c r="D681" t="s">
        <v>3521</v>
      </c>
      <c r="E681" t="s">
        <v>5853</v>
      </c>
      <c r="F681">
        <v>750</v>
      </c>
      <c r="G681" t="s">
        <v>5286</v>
      </c>
      <c r="H681" t="s">
        <v>3564</v>
      </c>
      <c r="I681" t="s">
        <v>3523</v>
      </c>
      <c r="J681" t="s">
        <v>3532</v>
      </c>
      <c r="K681" t="s">
        <v>3660</v>
      </c>
      <c r="L681" t="s">
        <v>5336</v>
      </c>
      <c r="M681" t="s">
        <v>3682</v>
      </c>
      <c r="N681" t="s">
        <v>5288</v>
      </c>
      <c r="O681" t="s">
        <v>3831</v>
      </c>
      <c r="P681" t="s">
        <v>3831</v>
      </c>
      <c r="Q681" t="s">
        <v>3532</v>
      </c>
      <c r="R681" t="s">
        <v>3521</v>
      </c>
      <c r="S681" t="s">
        <v>3535</v>
      </c>
      <c r="T681">
        <v>36.99</v>
      </c>
      <c r="U681" t="s">
        <v>3587</v>
      </c>
    </row>
    <row r="682" spans="1:21" x14ac:dyDescent="0.2">
      <c r="A682" t="s">
        <v>481</v>
      </c>
      <c r="B682">
        <v>1001561</v>
      </c>
      <c r="C682">
        <v>12</v>
      </c>
      <c r="D682" t="s">
        <v>5480</v>
      </c>
      <c r="E682" t="s">
        <v>5855</v>
      </c>
      <c r="F682">
        <v>750</v>
      </c>
      <c r="G682" t="s">
        <v>5286</v>
      </c>
      <c r="H682" t="s">
        <v>3570</v>
      </c>
      <c r="I682" t="s">
        <v>3523</v>
      </c>
      <c r="J682" t="s">
        <v>3544</v>
      </c>
      <c r="K682" t="s">
        <v>3557</v>
      </c>
      <c r="L682" t="s">
        <v>5422</v>
      </c>
      <c r="M682" t="s">
        <v>3618</v>
      </c>
      <c r="N682" t="s">
        <v>5288</v>
      </c>
      <c r="O682" t="s">
        <v>3547</v>
      </c>
      <c r="P682" t="s">
        <v>5423</v>
      </c>
      <c r="Q682" t="s">
        <v>3544</v>
      </c>
      <c r="R682" t="s">
        <v>5301</v>
      </c>
      <c r="S682" t="s">
        <v>3548</v>
      </c>
      <c r="T682">
        <v>19.989999999999998</v>
      </c>
      <c r="U682" t="s">
        <v>3619</v>
      </c>
    </row>
    <row r="683" spans="1:21" x14ac:dyDescent="0.2">
      <c r="A683" t="s">
        <v>1221</v>
      </c>
      <c r="B683">
        <v>1001569</v>
      </c>
      <c r="C683">
        <v>12</v>
      </c>
      <c r="D683" t="s">
        <v>5476</v>
      </c>
      <c r="E683" t="s">
        <v>5676</v>
      </c>
      <c r="F683">
        <v>750</v>
      </c>
      <c r="G683" t="s">
        <v>5286</v>
      </c>
      <c r="H683" t="s">
        <v>3553</v>
      </c>
      <c r="I683" t="s">
        <v>3531</v>
      </c>
      <c r="J683" t="s">
        <v>3544</v>
      </c>
      <c r="K683" t="s">
        <v>3557</v>
      </c>
      <c r="L683" t="s">
        <v>5310</v>
      </c>
      <c r="M683" t="s">
        <v>3558</v>
      </c>
      <c r="N683" t="s">
        <v>5311</v>
      </c>
      <c r="O683" t="s">
        <v>3559</v>
      </c>
      <c r="P683" t="s">
        <v>5312</v>
      </c>
      <c r="Q683" t="s">
        <v>3544</v>
      </c>
      <c r="R683" t="s">
        <v>5301</v>
      </c>
      <c r="S683" t="s">
        <v>3636</v>
      </c>
      <c r="T683">
        <v>25.99</v>
      </c>
      <c r="U683" t="s">
        <v>3536</v>
      </c>
    </row>
    <row r="684" spans="1:21" x14ac:dyDescent="0.2">
      <c r="A684" t="s">
        <v>569</v>
      </c>
      <c r="B684">
        <v>1001570</v>
      </c>
      <c r="C684">
        <v>12</v>
      </c>
      <c r="D684" t="s">
        <v>3521</v>
      </c>
      <c r="E684" t="s">
        <v>5335</v>
      </c>
      <c r="F684">
        <v>750</v>
      </c>
      <c r="G684" t="s">
        <v>5286</v>
      </c>
      <c r="H684" t="s">
        <v>6975</v>
      </c>
      <c r="I684" t="s">
        <v>3523</v>
      </c>
      <c r="J684" t="s">
        <v>3532</v>
      </c>
      <c r="K684" t="s">
        <v>3660</v>
      </c>
      <c r="L684" t="s">
        <v>5336</v>
      </c>
      <c r="M684" t="s">
        <v>3682</v>
      </c>
      <c r="N684" t="s">
        <v>3751</v>
      </c>
      <c r="O684" t="s">
        <v>3711</v>
      </c>
      <c r="P684" t="s">
        <v>3711</v>
      </c>
      <c r="Q684" t="s">
        <v>3532</v>
      </c>
      <c r="R684" t="s">
        <v>3521</v>
      </c>
      <c r="S684" t="s">
        <v>3535</v>
      </c>
      <c r="T684">
        <v>35.99</v>
      </c>
      <c r="U684" t="s">
        <v>53</v>
      </c>
    </row>
    <row r="685" spans="1:21" x14ac:dyDescent="0.2">
      <c r="A685" t="s">
        <v>1598</v>
      </c>
      <c r="B685">
        <v>1019372</v>
      </c>
      <c r="C685">
        <v>12</v>
      </c>
      <c r="D685" t="s">
        <v>5385</v>
      </c>
      <c r="E685" t="s">
        <v>3867</v>
      </c>
      <c r="F685">
        <v>750</v>
      </c>
      <c r="G685" t="s">
        <v>5286</v>
      </c>
      <c r="H685" t="s">
        <v>3550</v>
      </c>
      <c r="I685" t="s">
        <v>3523</v>
      </c>
      <c r="J685" t="s">
        <v>3544</v>
      </c>
      <c r="K685" t="s">
        <v>3557</v>
      </c>
      <c r="L685" t="s">
        <v>5398</v>
      </c>
      <c r="M685" t="s">
        <v>3609</v>
      </c>
      <c r="N685" t="s">
        <v>5288</v>
      </c>
      <c r="O685" t="s">
        <v>3527</v>
      </c>
      <c r="P685" t="s">
        <v>5399</v>
      </c>
      <c r="Q685" t="s">
        <v>5400</v>
      </c>
      <c r="R685" t="s">
        <v>5313</v>
      </c>
      <c r="S685" t="s">
        <v>3601</v>
      </c>
      <c r="T685">
        <v>21.99</v>
      </c>
      <c r="U685" t="s">
        <v>3867</v>
      </c>
    </row>
    <row r="686" spans="1:21" x14ac:dyDescent="0.2">
      <c r="A686" t="s">
        <v>107</v>
      </c>
      <c r="B686">
        <v>1001585</v>
      </c>
      <c r="C686">
        <v>1</v>
      </c>
      <c r="D686" t="s">
        <v>3521</v>
      </c>
      <c r="E686" t="s">
        <v>5592</v>
      </c>
      <c r="F686">
        <v>8184</v>
      </c>
      <c r="G686" t="s">
        <v>5286</v>
      </c>
      <c r="H686" t="s">
        <v>3530</v>
      </c>
      <c r="I686" t="s">
        <v>3537</v>
      </c>
      <c r="J686" t="s">
        <v>3524</v>
      </c>
      <c r="K686" t="s">
        <v>3525</v>
      </c>
      <c r="L686" t="s">
        <v>5287</v>
      </c>
      <c r="M686" t="s">
        <v>3526</v>
      </c>
      <c r="N686" t="s">
        <v>5288</v>
      </c>
      <c r="O686" t="s">
        <v>3567</v>
      </c>
      <c r="P686" t="s">
        <v>5326</v>
      </c>
      <c r="Q686" t="s">
        <v>3524</v>
      </c>
      <c r="R686" t="s">
        <v>5566</v>
      </c>
      <c r="S686" t="s">
        <v>3600</v>
      </c>
      <c r="T686">
        <v>47.49</v>
      </c>
      <c r="U686" t="s">
        <v>3529</v>
      </c>
    </row>
    <row r="687" spans="1:21" x14ac:dyDescent="0.2">
      <c r="A687" t="s">
        <v>108</v>
      </c>
      <c r="B687">
        <v>1001587</v>
      </c>
      <c r="C687">
        <v>2</v>
      </c>
      <c r="D687" t="s">
        <v>3521</v>
      </c>
      <c r="E687" t="s">
        <v>5294</v>
      </c>
      <c r="F687">
        <v>3960</v>
      </c>
      <c r="G687" t="s">
        <v>5339</v>
      </c>
      <c r="H687" t="s">
        <v>3530</v>
      </c>
      <c r="I687" t="s">
        <v>3523</v>
      </c>
      <c r="J687" t="s">
        <v>3524</v>
      </c>
      <c r="K687" t="s">
        <v>3540</v>
      </c>
      <c r="L687" t="s">
        <v>5295</v>
      </c>
      <c r="M687" t="s">
        <v>3541</v>
      </c>
      <c r="N687" t="s">
        <v>5288</v>
      </c>
      <c r="O687" t="s">
        <v>3542</v>
      </c>
      <c r="P687" t="s">
        <v>3542</v>
      </c>
      <c r="Q687" t="s">
        <v>3524</v>
      </c>
      <c r="R687" t="s">
        <v>3521</v>
      </c>
      <c r="S687" t="s">
        <v>3528</v>
      </c>
      <c r="T687">
        <v>29.98</v>
      </c>
      <c r="U687" t="s">
        <v>3529</v>
      </c>
    </row>
    <row r="688" spans="1:21" x14ac:dyDescent="0.2">
      <c r="A688" t="s">
        <v>86</v>
      </c>
      <c r="B688">
        <v>1008448</v>
      </c>
      <c r="C688">
        <v>12</v>
      </c>
      <c r="D688" t="s">
        <v>5856</v>
      </c>
      <c r="E688" t="s">
        <v>5632</v>
      </c>
      <c r="F688">
        <v>750</v>
      </c>
      <c r="G688" t="s">
        <v>5286</v>
      </c>
      <c r="H688" t="s">
        <v>6973</v>
      </c>
      <c r="I688" t="s">
        <v>3523</v>
      </c>
      <c r="J688" t="s">
        <v>3544</v>
      </c>
      <c r="K688" t="s">
        <v>3557</v>
      </c>
      <c r="L688" t="s">
        <v>5398</v>
      </c>
      <c r="M688" t="s">
        <v>3609</v>
      </c>
      <c r="N688" t="s">
        <v>5288</v>
      </c>
      <c r="O688" t="s">
        <v>3527</v>
      </c>
      <c r="P688" t="s">
        <v>5399</v>
      </c>
      <c r="Q688" t="s">
        <v>5400</v>
      </c>
      <c r="R688" t="s">
        <v>5313</v>
      </c>
      <c r="S688" t="s">
        <v>3601</v>
      </c>
      <c r="T688">
        <v>19.98</v>
      </c>
      <c r="U688" t="s">
        <v>3610</v>
      </c>
    </row>
    <row r="689" spans="1:21" x14ac:dyDescent="0.2">
      <c r="A689" t="s">
        <v>1809</v>
      </c>
      <c r="B689">
        <v>1001599</v>
      </c>
      <c r="C689">
        <v>12</v>
      </c>
      <c r="D689" t="s">
        <v>5470</v>
      </c>
      <c r="E689" t="s">
        <v>5837</v>
      </c>
      <c r="F689">
        <v>750</v>
      </c>
      <c r="G689" t="s">
        <v>5286</v>
      </c>
      <c r="H689" t="s">
        <v>3641</v>
      </c>
      <c r="I689" t="s">
        <v>3523</v>
      </c>
      <c r="J689" t="s">
        <v>3544</v>
      </c>
      <c r="K689" t="s">
        <v>3557</v>
      </c>
      <c r="L689" t="s">
        <v>5457</v>
      </c>
      <c r="M689" t="s">
        <v>3630</v>
      </c>
      <c r="N689" t="s">
        <v>5458</v>
      </c>
      <c r="O689" t="s">
        <v>3631</v>
      </c>
      <c r="P689" t="s">
        <v>5462</v>
      </c>
      <c r="Q689" t="s">
        <v>3544</v>
      </c>
      <c r="R689" t="s">
        <v>5301</v>
      </c>
      <c r="S689" t="s">
        <v>3548</v>
      </c>
      <c r="T689">
        <v>19.989999999999998</v>
      </c>
      <c r="U689" t="s">
        <v>3552</v>
      </c>
    </row>
    <row r="690" spans="1:21" x14ac:dyDescent="0.2">
      <c r="A690" t="s">
        <v>535</v>
      </c>
      <c r="B690">
        <v>1001600</v>
      </c>
      <c r="C690">
        <v>24</v>
      </c>
      <c r="D690" t="s">
        <v>5403</v>
      </c>
      <c r="E690" t="s">
        <v>5736</v>
      </c>
      <c r="F690">
        <v>200</v>
      </c>
      <c r="G690" t="s">
        <v>5286</v>
      </c>
      <c r="H690" t="s">
        <v>3530</v>
      </c>
      <c r="I690" t="s">
        <v>3537</v>
      </c>
      <c r="J690" t="s">
        <v>3544</v>
      </c>
      <c r="K690" t="s">
        <v>3557</v>
      </c>
      <c r="L690" t="s">
        <v>5398</v>
      </c>
      <c r="M690" t="s">
        <v>3609</v>
      </c>
      <c r="N690" t="s">
        <v>5288</v>
      </c>
      <c r="O690" t="s">
        <v>3527</v>
      </c>
      <c r="P690" t="s">
        <v>5319</v>
      </c>
      <c r="Q690" t="s">
        <v>3544</v>
      </c>
      <c r="R690" t="s">
        <v>5313</v>
      </c>
      <c r="S690" t="s">
        <v>3560</v>
      </c>
      <c r="T690">
        <v>3.99</v>
      </c>
      <c r="U690" t="s">
        <v>3612</v>
      </c>
    </row>
    <row r="691" spans="1:21" x14ac:dyDescent="0.2">
      <c r="A691" t="s">
        <v>1099</v>
      </c>
      <c r="B691">
        <v>1001604</v>
      </c>
      <c r="C691">
        <v>12</v>
      </c>
      <c r="D691" t="s">
        <v>3521</v>
      </c>
      <c r="E691" t="s">
        <v>5857</v>
      </c>
      <c r="F691">
        <v>750</v>
      </c>
      <c r="G691" t="s">
        <v>5286</v>
      </c>
      <c r="H691" t="s">
        <v>3564</v>
      </c>
      <c r="I691" t="s">
        <v>3523</v>
      </c>
      <c r="J691" t="s">
        <v>3532</v>
      </c>
      <c r="K691" t="s">
        <v>3660</v>
      </c>
      <c r="L691" t="s">
        <v>5341</v>
      </c>
      <c r="M691" t="s">
        <v>3661</v>
      </c>
      <c r="N691" t="s">
        <v>5858</v>
      </c>
      <c r="O691" t="s">
        <v>3726</v>
      </c>
      <c r="P691" t="s">
        <v>3726</v>
      </c>
      <c r="Q691" t="s">
        <v>3532</v>
      </c>
      <c r="R691" t="s">
        <v>3521</v>
      </c>
      <c r="S691" t="s">
        <v>3535</v>
      </c>
      <c r="T691">
        <v>37.99</v>
      </c>
      <c r="U691" t="s">
        <v>3743</v>
      </c>
    </row>
    <row r="692" spans="1:21" x14ac:dyDescent="0.2">
      <c r="A692" t="s">
        <v>109</v>
      </c>
      <c r="B692">
        <v>1001614</v>
      </c>
      <c r="C692">
        <v>1</v>
      </c>
      <c r="D692" t="s">
        <v>3521</v>
      </c>
      <c r="E692" t="s">
        <v>5592</v>
      </c>
      <c r="F692">
        <v>4260</v>
      </c>
      <c r="G692" t="s">
        <v>5339</v>
      </c>
      <c r="H692" t="s">
        <v>3530</v>
      </c>
      <c r="I692" t="s">
        <v>3523</v>
      </c>
      <c r="J692" t="s">
        <v>3524</v>
      </c>
      <c r="K692" t="s">
        <v>3525</v>
      </c>
      <c r="L692" t="s">
        <v>5287</v>
      </c>
      <c r="M692" t="s">
        <v>3526</v>
      </c>
      <c r="N692" t="s">
        <v>5288</v>
      </c>
      <c r="O692" t="s">
        <v>3567</v>
      </c>
      <c r="P692" t="s">
        <v>5326</v>
      </c>
      <c r="Q692" t="s">
        <v>3524</v>
      </c>
      <c r="R692" t="s">
        <v>5566</v>
      </c>
      <c r="S692" t="s">
        <v>3600</v>
      </c>
      <c r="T692">
        <v>26.49</v>
      </c>
      <c r="U692" t="s">
        <v>3529</v>
      </c>
    </row>
    <row r="693" spans="1:21" x14ac:dyDescent="0.2">
      <c r="A693" t="s">
        <v>570</v>
      </c>
      <c r="B693">
        <v>1001615</v>
      </c>
      <c r="C693">
        <v>12</v>
      </c>
      <c r="D693" t="s">
        <v>5470</v>
      </c>
      <c r="E693" t="s">
        <v>5859</v>
      </c>
      <c r="F693">
        <v>750</v>
      </c>
      <c r="G693" t="s">
        <v>5286</v>
      </c>
      <c r="H693" t="s">
        <v>3539</v>
      </c>
      <c r="I693" t="s">
        <v>3531</v>
      </c>
      <c r="J693" t="s">
        <v>3544</v>
      </c>
      <c r="K693" t="s">
        <v>3557</v>
      </c>
      <c r="L693" t="s">
        <v>5412</v>
      </c>
      <c r="M693" t="s">
        <v>3613</v>
      </c>
      <c r="N693" t="s">
        <v>5413</v>
      </c>
      <c r="O693" t="s">
        <v>3614</v>
      </c>
      <c r="P693" t="s">
        <v>5414</v>
      </c>
      <c r="Q693" t="s">
        <v>3544</v>
      </c>
      <c r="R693" t="s">
        <v>5301</v>
      </c>
      <c r="S693" t="s">
        <v>3548</v>
      </c>
      <c r="T693">
        <v>24.99</v>
      </c>
      <c r="U693" t="s">
        <v>3612</v>
      </c>
    </row>
    <row r="694" spans="1:21" x14ac:dyDescent="0.2">
      <c r="A694" t="s">
        <v>291</v>
      </c>
      <c r="B694">
        <v>1001620</v>
      </c>
      <c r="C694">
        <v>12</v>
      </c>
      <c r="D694" t="s">
        <v>5429</v>
      </c>
      <c r="E694" t="s">
        <v>5594</v>
      </c>
      <c r="F694">
        <v>750</v>
      </c>
      <c r="G694" t="s">
        <v>5286</v>
      </c>
      <c r="H694" t="s">
        <v>3550</v>
      </c>
      <c r="I694" t="s">
        <v>3537</v>
      </c>
      <c r="J694" t="s">
        <v>3544</v>
      </c>
      <c r="K694" t="s">
        <v>3557</v>
      </c>
      <c r="L694" t="s">
        <v>5412</v>
      </c>
      <c r="M694" t="s">
        <v>3613</v>
      </c>
      <c r="N694" t="s">
        <v>5288</v>
      </c>
      <c r="O694" t="s">
        <v>3614</v>
      </c>
      <c r="P694" t="s">
        <v>5705</v>
      </c>
      <c r="Q694" t="s">
        <v>3544</v>
      </c>
      <c r="R694" t="s">
        <v>5313</v>
      </c>
      <c r="S694" t="s">
        <v>3601</v>
      </c>
      <c r="T694">
        <v>13.49</v>
      </c>
      <c r="U694" t="s">
        <v>3642</v>
      </c>
    </row>
    <row r="695" spans="1:21" x14ac:dyDescent="0.2">
      <c r="A695" t="s">
        <v>536</v>
      </c>
      <c r="B695">
        <v>1001621</v>
      </c>
      <c r="C695">
        <v>6</v>
      </c>
      <c r="D695" t="s">
        <v>5403</v>
      </c>
      <c r="E695" t="s">
        <v>5594</v>
      </c>
      <c r="F695">
        <v>1500</v>
      </c>
      <c r="G695" t="s">
        <v>5286</v>
      </c>
      <c r="H695" t="s">
        <v>6975</v>
      </c>
      <c r="I695" t="s">
        <v>3537</v>
      </c>
      <c r="J695" t="s">
        <v>3544</v>
      </c>
      <c r="K695" t="s">
        <v>3557</v>
      </c>
      <c r="L695" t="s">
        <v>5412</v>
      </c>
      <c r="M695" t="s">
        <v>3613</v>
      </c>
      <c r="N695" t="s">
        <v>5288</v>
      </c>
      <c r="O695" t="s">
        <v>3614</v>
      </c>
      <c r="P695" t="s">
        <v>5705</v>
      </c>
      <c r="Q695" t="s">
        <v>3544</v>
      </c>
      <c r="R695" t="s">
        <v>5313</v>
      </c>
      <c r="S695" t="s">
        <v>3575</v>
      </c>
      <c r="T695">
        <v>24.99</v>
      </c>
      <c r="U695" t="s">
        <v>3642</v>
      </c>
    </row>
    <row r="696" spans="1:21" x14ac:dyDescent="0.2">
      <c r="A696" t="s">
        <v>300</v>
      </c>
      <c r="B696">
        <v>1001622</v>
      </c>
      <c r="C696">
        <v>6</v>
      </c>
      <c r="D696" t="s">
        <v>5474</v>
      </c>
      <c r="E696" t="s">
        <v>5594</v>
      </c>
      <c r="F696">
        <v>1500</v>
      </c>
      <c r="G696" t="s">
        <v>5286</v>
      </c>
      <c r="H696" t="s">
        <v>6975</v>
      </c>
      <c r="I696" t="s">
        <v>3537</v>
      </c>
      <c r="J696" t="s">
        <v>3544</v>
      </c>
      <c r="K696" t="s">
        <v>3557</v>
      </c>
      <c r="L696" t="s">
        <v>5412</v>
      </c>
      <c r="M696" t="s">
        <v>3613</v>
      </c>
      <c r="N696" t="s">
        <v>5288</v>
      </c>
      <c r="O696" t="s">
        <v>3614</v>
      </c>
      <c r="P696" t="s">
        <v>5705</v>
      </c>
      <c r="Q696" t="s">
        <v>3544</v>
      </c>
      <c r="R696" t="s">
        <v>5301</v>
      </c>
      <c r="S696" t="s">
        <v>3548</v>
      </c>
      <c r="T696">
        <v>24.99</v>
      </c>
      <c r="U696" t="s">
        <v>3642</v>
      </c>
    </row>
    <row r="697" spans="1:21" x14ac:dyDescent="0.2">
      <c r="A697" t="s">
        <v>110</v>
      </c>
      <c r="B697">
        <v>1001623</v>
      </c>
      <c r="C697">
        <v>6</v>
      </c>
      <c r="D697" t="s">
        <v>5470</v>
      </c>
      <c r="E697" t="s">
        <v>5477</v>
      </c>
      <c r="F697">
        <v>1500</v>
      </c>
      <c r="G697" t="s">
        <v>5286</v>
      </c>
      <c r="H697" t="s">
        <v>3564</v>
      </c>
      <c r="I697" t="s">
        <v>3523</v>
      </c>
      <c r="J697" t="s">
        <v>3544</v>
      </c>
      <c r="K697" t="s">
        <v>3557</v>
      </c>
      <c r="L697" t="s">
        <v>5412</v>
      </c>
      <c r="M697" t="s">
        <v>3613</v>
      </c>
      <c r="N697" t="s">
        <v>5413</v>
      </c>
      <c r="O697" t="s">
        <v>3614</v>
      </c>
      <c r="P697" t="s">
        <v>5414</v>
      </c>
      <c r="Q697" t="s">
        <v>3544</v>
      </c>
      <c r="R697" t="s">
        <v>5301</v>
      </c>
      <c r="S697" t="s">
        <v>3548</v>
      </c>
      <c r="T697">
        <v>34.99</v>
      </c>
      <c r="U697" t="s">
        <v>3576</v>
      </c>
    </row>
    <row r="698" spans="1:21" x14ac:dyDescent="0.2">
      <c r="A698" t="s">
        <v>151</v>
      </c>
      <c r="B698">
        <v>1001624</v>
      </c>
      <c r="C698">
        <v>6</v>
      </c>
      <c r="D698" t="s">
        <v>5403</v>
      </c>
      <c r="E698" t="s">
        <v>5411</v>
      </c>
      <c r="F698">
        <v>1500</v>
      </c>
      <c r="G698" t="s">
        <v>5286</v>
      </c>
      <c r="H698" t="s">
        <v>3564</v>
      </c>
      <c r="I698" t="s">
        <v>3537</v>
      </c>
      <c r="J698" t="s">
        <v>3544</v>
      </c>
      <c r="K698" t="s">
        <v>3557</v>
      </c>
      <c r="L698" t="s">
        <v>5412</v>
      </c>
      <c r="M698" t="s">
        <v>3613</v>
      </c>
      <c r="N698" t="s">
        <v>5413</v>
      </c>
      <c r="O698" t="s">
        <v>3614</v>
      </c>
      <c r="P698" t="s">
        <v>5414</v>
      </c>
      <c r="Q698" t="s">
        <v>3544</v>
      </c>
      <c r="R698" t="s">
        <v>5313</v>
      </c>
      <c r="S698" t="s">
        <v>3575</v>
      </c>
      <c r="T698">
        <v>24.99</v>
      </c>
      <c r="U698" t="s">
        <v>3576</v>
      </c>
    </row>
    <row r="699" spans="1:21" x14ac:dyDescent="0.2">
      <c r="A699" t="s">
        <v>111</v>
      </c>
      <c r="B699">
        <v>1001625</v>
      </c>
      <c r="C699">
        <v>6</v>
      </c>
      <c r="D699" t="s">
        <v>5474</v>
      </c>
      <c r="E699" t="s">
        <v>5411</v>
      </c>
      <c r="F699">
        <v>1500</v>
      </c>
      <c r="G699" t="s">
        <v>5286</v>
      </c>
      <c r="H699" t="s">
        <v>3570</v>
      </c>
      <c r="I699" t="s">
        <v>3537</v>
      </c>
      <c r="J699" t="s">
        <v>3544</v>
      </c>
      <c r="K699" t="s">
        <v>3557</v>
      </c>
      <c r="L699" t="s">
        <v>5412</v>
      </c>
      <c r="M699" t="s">
        <v>3613</v>
      </c>
      <c r="N699" t="s">
        <v>5413</v>
      </c>
      <c r="O699" t="s">
        <v>3614</v>
      </c>
      <c r="P699" t="s">
        <v>5414</v>
      </c>
      <c r="Q699" t="s">
        <v>3544</v>
      </c>
      <c r="R699" t="s">
        <v>5301</v>
      </c>
      <c r="S699" t="s">
        <v>3548</v>
      </c>
      <c r="T699">
        <v>24.99</v>
      </c>
      <c r="U699" t="s">
        <v>3576</v>
      </c>
    </row>
    <row r="700" spans="1:21" x14ac:dyDescent="0.2">
      <c r="A700" t="s">
        <v>537</v>
      </c>
      <c r="B700">
        <v>1001638</v>
      </c>
      <c r="C700">
        <v>12</v>
      </c>
      <c r="D700" t="s">
        <v>5403</v>
      </c>
      <c r="E700" t="s">
        <v>5860</v>
      </c>
      <c r="F700">
        <v>750</v>
      </c>
      <c r="G700" t="s">
        <v>5286</v>
      </c>
      <c r="H700" t="s">
        <v>3539</v>
      </c>
      <c r="I700" t="s">
        <v>3537</v>
      </c>
      <c r="J700" t="s">
        <v>3544</v>
      </c>
      <c r="K700" t="s">
        <v>3557</v>
      </c>
      <c r="L700" t="s">
        <v>5398</v>
      </c>
      <c r="M700" t="s">
        <v>3609</v>
      </c>
      <c r="N700" t="s">
        <v>5288</v>
      </c>
      <c r="O700" t="s">
        <v>3527</v>
      </c>
      <c r="P700" t="s">
        <v>5319</v>
      </c>
      <c r="Q700" t="s">
        <v>3544</v>
      </c>
      <c r="R700" t="s">
        <v>5313</v>
      </c>
      <c r="S700" t="s">
        <v>3560</v>
      </c>
      <c r="T700">
        <v>11.99</v>
      </c>
      <c r="U700" t="s">
        <v>3561</v>
      </c>
    </row>
    <row r="701" spans="1:21" x14ac:dyDescent="0.2">
      <c r="A701" t="s">
        <v>538</v>
      </c>
      <c r="B701">
        <v>1001640</v>
      </c>
      <c r="C701">
        <v>12</v>
      </c>
      <c r="D701" t="s">
        <v>5474</v>
      </c>
      <c r="E701" t="s">
        <v>5860</v>
      </c>
      <c r="F701">
        <v>750</v>
      </c>
      <c r="G701" t="s">
        <v>5286</v>
      </c>
      <c r="H701" t="s">
        <v>3539</v>
      </c>
      <c r="I701" t="s">
        <v>3537</v>
      </c>
      <c r="J701" t="s">
        <v>3544</v>
      </c>
      <c r="K701" t="s">
        <v>3557</v>
      </c>
      <c r="L701" t="s">
        <v>5398</v>
      </c>
      <c r="M701" t="s">
        <v>3609</v>
      </c>
      <c r="N701" t="s">
        <v>5288</v>
      </c>
      <c r="O701" t="s">
        <v>3527</v>
      </c>
      <c r="P701" t="s">
        <v>5319</v>
      </c>
      <c r="Q701" t="s">
        <v>3544</v>
      </c>
      <c r="R701" t="s">
        <v>5301</v>
      </c>
      <c r="S701" t="s">
        <v>3548</v>
      </c>
      <c r="T701">
        <v>11.99</v>
      </c>
      <c r="U701" t="s">
        <v>3561</v>
      </c>
    </row>
    <row r="702" spans="1:21" x14ac:dyDescent="0.2">
      <c r="A702" t="s">
        <v>539</v>
      </c>
      <c r="B702">
        <v>1001644</v>
      </c>
      <c r="C702">
        <v>12</v>
      </c>
      <c r="D702" t="s">
        <v>5445</v>
      </c>
      <c r="E702" t="s">
        <v>5861</v>
      </c>
      <c r="F702">
        <v>750</v>
      </c>
      <c r="G702" t="s">
        <v>5286</v>
      </c>
      <c r="H702" t="s">
        <v>3550</v>
      </c>
      <c r="I702" t="s">
        <v>3523</v>
      </c>
      <c r="J702" t="s">
        <v>3544</v>
      </c>
      <c r="K702" t="s">
        <v>3557</v>
      </c>
      <c r="L702" t="s">
        <v>5447</v>
      </c>
      <c r="M702" t="s">
        <v>3628</v>
      </c>
      <c r="N702" t="s">
        <v>5288</v>
      </c>
      <c r="O702" t="s">
        <v>3596</v>
      </c>
      <c r="P702" t="s">
        <v>5455</v>
      </c>
      <c r="Q702" t="s">
        <v>3544</v>
      </c>
      <c r="R702" t="s">
        <v>5313</v>
      </c>
      <c r="S702" t="s">
        <v>3560</v>
      </c>
      <c r="T702">
        <v>18.989999999999998</v>
      </c>
      <c r="U702" t="s">
        <v>3617</v>
      </c>
    </row>
    <row r="703" spans="1:21" x14ac:dyDescent="0.2">
      <c r="A703" t="s">
        <v>162</v>
      </c>
      <c r="B703">
        <v>1001648</v>
      </c>
      <c r="C703">
        <v>6</v>
      </c>
      <c r="D703" t="s">
        <v>5499</v>
      </c>
      <c r="E703" t="s">
        <v>5862</v>
      </c>
      <c r="F703">
        <v>1500</v>
      </c>
      <c r="G703" t="s">
        <v>5286</v>
      </c>
      <c r="H703" t="s">
        <v>3539</v>
      </c>
      <c r="I703" t="s">
        <v>3537</v>
      </c>
      <c r="J703" t="s">
        <v>3544</v>
      </c>
      <c r="K703" t="s">
        <v>3557</v>
      </c>
      <c r="L703" t="s">
        <v>5447</v>
      </c>
      <c r="M703" t="s">
        <v>3628</v>
      </c>
      <c r="N703" t="s">
        <v>5378</v>
      </c>
      <c r="O703" t="s">
        <v>3596</v>
      </c>
      <c r="P703" t="s">
        <v>5455</v>
      </c>
      <c r="Q703" t="s">
        <v>3544</v>
      </c>
      <c r="R703" t="s">
        <v>5301</v>
      </c>
      <c r="S703" t="s">
        <v>3636</v>
      </c>
      <c r="T703">
        <v>24.99</v>
      </c>
      <c r="U703" t="s">
        <v>3593</v>
      </c>
    </row>
    <row r="704" spans="1:21" x14ac:dyDescent="0.2">
      <c r="A704" t="s">
        <v>163</v>
      </c>
      <c r="B704">
        <v>1001650</v>
      </c>
      <c r="C704">
        <v>12</v>
      </c>
      <c r="D704" t="s">
        <v>5445</v>
      </c>
      <c r="E704" t="s">
        <v>5863</v>
      </c>
      <c r="F704">
        <v>750</v>
      </c>
      <c r="G704" t="s">
        <v>5286</v>
      </c>
      <c r="H704" t="s">
        <v>3550</v>
      </c>
      <c r="I704" t="s">
        <v>3537</v>
      </c>
      <c r="J704" t="s">
        <v>3544</v>
      </c>
      <c r="K704" t="s">
        <v>3557</v>
      </c>
      <c r="L704" t="s">
        <v>5447</v>
      </c>
      <c r="M704" t="s">
        <v>3628</v>
      </c>
      <c r="N704" t="s">
        <v>5378</v>
      </c>
      <c r="O704" t="s">
        <v>3596</v>
      </c>
      <c r="P704" t="s">
        <v>5455</v>
      </c>
      <c r="Q704" t="s">
        <v>3544</v>
      </c>
      <c r="R704" t="s">
        <v>5313</v>
      </c>
      <c r="S704" t="s">
        <v>3560</v>
      </c>
      <c r="T704">
        <v>17.5</v>
      </c>
      <c r="U704" t="s">
        <v>3722</v>
      </c>
    </row>
    <row r="705" spans="1:21" x14ac:dyDescent="0.2">
      <c r="A705" t="s">
        <v>1810</v>
      </c>
      <c r="B705">
        <v>1001652</v>
      </c>
      <c r="C705">
        <v>6</v>
      </c>
      <c r="D705" t="s">
        <v>5864</v>
      </c>
      <c r="E705" t="s">
        <v>5454</v>
      </c>
      <c r="F705">
        <v>1500</v>
      </c>
      <c r="G705" t="s">
        <v>5286</v>
      </c>
      <c r="H705" t="s">
        <v>3564</v>
      </c>
      <c r="I705" t="s">
        <v>3537</v>
      </c>
      <c r="J705" t="s">
        <v>3544</v>
      </c>
      <c r="K705" t="s">
        <v>3557</v>
      </c>
      <c r="L705" t="s">
        <v>5447</v>
      </c>
      <c r="M705" t="s">
        <v>3628</v>
      </c>
      <c r="N705" t="s">
        <v>5378</v>
      </c>
      <c r="O705" t="s">
        <v>3596</v>
      </c>
      <c r="P705" t="s">
        <v>5455</v>
      </c>
      <c r="Q705" t="s">
        <v>3544</v>
      </c>
      <c r="R705" t="s">
        <v>5301</v>
      </c>
      <c r="S705" t="s">
        <v>3636</v>
      </c>
      <c r="T705">
        <v>28.98</v>
      </c>
      <c r="U705" t="s">
        <v>3555</v>
      </c>
    </row>
    <row r="706" spans="1:21" x14ac:dyDescent="0.2">
      <c r="A706" t="s">
        <v>923</v>
      </c>
      <c r="B706">
        <v>1001653</v>
      </c>
      <c r="C706">
        <v>12</v>
      </c>
      <c r="D706" t="s">
        <v>5445</v>
      </c>
      <c r="E706" t="s">
        <v>5865</v>
      </c>
      <c r="F706">
        <v>750</v>
      </c>
      <c r="G706" t="s">
        <v>5286</v>
      </c>
      <c r="H706" t="s">
        <v>6974</v>
      </c>
      <c r="I706" t="s">
        <v>3537</v>
      </c>
      <c r="J706" t="s">
        <v>3544</v>
      </c>
      <c r="K706" t="s">
        <v>3557</v>
      </c>
      <c r="L706" t="s">
        <v>5447</v>
      </c>
      <c r="M706" t="s">
        <v>3628</v>
      </c>
      <c r="N706" t="s">
        <v>5378</v>
      </c>
      <c r="O706" t="s">
        <v>3596</v>
      </c>
      <c r="P706" t="s">
        <v>5455</v>
      </c>
      <c r="Q706" t="s">
        <v>3544</v>
      </c>
      <c r="R706" t="s">
        <v>5313</v>
      </c>
      <c r="S706" t="s">
        <v>3560</v>
      </c>
      <c r="T706">
        <v>14.99</v>
      </c>
      <c r="U706" t="s">
        <v>3576</v>
      </c>
    </row>
    <row r="707" spans="1:21" x14ac:dyDescent="0.2">
      <c r="A707" t="s">
        <v>4825</v>
      </c>
      <c r="B707">
        <v>1001655</v>
      </c>
      <c r="C707">
        <v>12</v>
      </c>
      <c r="D707" t="s">
        <v>5866</v>
      </c>
      <c r="E707" t="s">
        <v>5867</v>
      </c>
      <c r="F707">
        <v>750</v>
      </c>
      <c r="G707" t="s">
        <v>5286</v>
      </c>
      <c r="H707" t="s">
        <v>3741</v>
      </c>
      <c r="I707" t="s">
        <v>3537</v>
      </c>
      <c r="J707" t="s">
        <v>3544</v>
      </c>
      <c r="K707" t="s">
        <v>3557</v>
      </c>
      <c r="L707" t="s">
        <v>5447</v>
      </c>
      <c r="M707" t="s">
        <v>3628</v>
      </c>
      <c r="N707" t="s">
        <v>5378</v>
      </c>
      <c r="O707" t="s">
        <v>3596</v>
      </c>
      <c r="P707" t="s">
        <v>5379</v>
      </c>
      <c r="Q707" t="s">
        <v>3544</v>
      </c>
      <c r="R707" t="s">
        <v>5301</v>
      </c>
      <c r="S707" t="s">
        <v>3636</v>
      </c>
      <c r="T707">
        <v>15.99</v>
      </c>
      <c r="U707" t="s">
        <v>3608</v>
      </c>
    </row>
    <row r="708" spans="1:21" x14ac:dyDescent="0.2">
      <c r="A708" t="s">
        <v>301</v>
      </c>
      <c r="B708">
        <v>1001656</v>
      </c>
      <c r="C708">
        <v>12</v>
      </c>
      <c r="D708" t="s">
        <v>5868</v>
      </c>
      <c r="E708" t="s">
        <v>5869</v>
      </c>
      <c r="F708">
        <v>750</v>
      </c>
      <c r="G708" t="s">
        <v>5286</v>
      </c>
      <c r="H708" t="s">
        <v>6974</v>
      </c>
      <c r="I708" t="s">
        <v>3537</v>
      </c>
      <c r="J708" t="s">
        <v>3544</v>
      </c>
      <c r="K708" t="s">
        <v>3557</v>
      </c>
      <c r="L708" t="s">
        <v>5447</v>
      </c>
      <c r="M708" t="s">
        <v>3628</v>
      </c>
      <c r="N708" t="s">
        <v>5288</v>
      </c>
      <c r="O708" t="s">
        <v>3596</v>
      </c>
      <c r="P708" t="s">
        <v>5631</v>
      </c>
      <c r="Q708" t="s">
        <v>3544</v>
      </c>
      <c r="R708" t="s">
        <v>5301</v>
      </c>
      <c r="S708" t="s">
        <v>3548</v>
      </c>
      <c r="T708">
        <v>11.99</v>
      </c>
      <c r="U708" t="s">
        <v>3608</v>
      </c>
    </row>
    <row r="709" spans="1:21" x14ac:dyDescent="0.2">
      <c r="A709" t="s">
        <v>112</v>
      </c>
      <c r="B709">
        <v>1001657</v>
      </c>
      <c r="C709">
        <v>6</v>
      </c>
      <c r="D709" t="s">
        <v>5445</v>
      </c>
      <c r="E709" t="s">
        <v>5446</v>
      </c>
      <c r="F709">
        <v>1500</v>
      </c>
      <c r="G709" t="s">
        <v>5286</v>
      </c>
      <c r="H709" t="s">
        <v>6975</v>
      </c>
      <c r="I709" t="s">
        <v>3537</v>
      </c>
      <c r="J709" t="s">
        <v>3544</v>
      </c>
      <c r="K709" t="s">
        <v>3557</v>
      </c>
      <c r="L709" t="s">
        <v>5447</v>
      </c>
      <c r="M709" t="s">
        <v>3628</v>
      </c>
      <c r="N709" t="s">
        <v>5378</v>
      </c>
      <c r="O709" t="s">
        <v>3596</v>
      </c>
      <c r="P709" t="s">
        <v>5448</v>
      </c>
      <c r="Q709" t="s">
        <v>3544</v>
      </c>
      <c r="R709" t="s">
        <v>5313</v>
      </c>
      <c r="S709" t="s">
        <v>3560</v>
      </c>
      <c r="T709">
        <v>29.99</v>
      </c>
      <c r="U709" t="s">
        <v>3629</v>
      </c>
    </row>
    <row r="710" spans="1:21" x14ac:dyDescent="0.2">
      <c r="A710" t="s">
        <v>540</v>
      </c>
      <c r="B710">
        <v>1001660</v>
      </c>
      <c r="C710">
        <v>120</v>
      </c>
      <c r="D710" t="s">
        <v>3521</v>
      </c>
      <c r="E710" t="s">
        <v>5350</v>
      </c>
      <c r="F710">
        <v>50</v>
      </c>
      <c r="G710" t="s">
        <v>5303</v>
      </c>
      <c r="H710" t="s">
        <v>3530</v>
      </c>
      <c r="I710" t="s">
        <v>3523</v>
      </c>
      <c r="J710" t="s">
        <v>3532</v>
      </c>
      <c r="K710" t="s">
        <v>3565</v>
      </c>
      <c r="L710" t="s">
        <v>5348</v>
      </c>
      <c r="M710" t="s">
        <v>3579</v>
      </c>
      <c r="N710" t="s">
        <v>5288</v>
      </c>
      <c r="O710" t="s">
        <v>3527</v>
      </c>
      <c r="P710" t="s">
        <v>5319</v>
      </c>
      <c r="Q710" t="s">
        <v>3532</v>
      </c>
      <c r="R710" t="s">
        <v>3521</v>
      </c>
      <c r="S710" t="s">
        <v>3581</v>
      </c>
      <c r="T710">
        <v>4.29</v>
      </c>
      <c r="U710" t="s">
        <v>53</v>
      </c>
    </row>
    <row r="711" spans="1:21" x14ac:dyDescent="0.2">
      <c r="A711" t="s">
        <v>1602</v>
      </c>
      <c r="B711">
        <v>1019797</v>
      </c>
      <c r="C711">
        <v>12</v>
      </c>
      <c r="D711" t="s">
        <v>5385</v>
      </c>
      <c r="E711" t="s">
        <v>5870</v>
      </c>
      <c r="F711">
        <v>750</v>
      </c>
      <c r="G711" t="s">
        <v>5286</v>
      </c>
      <c r="H711" t="s">
        <v>3539</v>
      </c>
      <c r="I711" t="s">
        <v>3523</v>
      </c>
      <c r="J711" t="s">
        <v>3544</v>
      </c>
      <c r="K711" t="s">
        <v>3557</v>
      </c>
      <c r="L711" t="s">
        <v>5398</v>
      </c>
      <c r="M711" t="s">
        <v>3609</v>
      </c>
      <c r="N711" t="s">
        <v>5288</v>
      </c>
      <c r="O711" t="s">
        <v>3527</v>
      </c>
      <c r="P711" t="s">
        <v>5399</v>
      </c>
      <c r="Q711" t="s">
        <v>5400</v>
      </c>
      <c r="R711" t="s">
        <v>5313</v>
      </c>
      <c r="S711" t="s">
        <v>3560</v>
      </c>
      <c r="T711">
        <v>21.99</v>
      </c>
      <c r="U711" t="s">
        <v>3927</v>
      </c>
    </row>
    <row r="712" spans="1:21" x14ac:dyDescent="0.2">
      <c r="A712" t="s">
        <v>437</v>
      </c>
      <c r="B712">
        <v>1006206</v>
      </c>
      <c r="C712">
        <v>12</v>
      </c>
      <c r="D712" t="s">
        <v>5540</v>
      </c>
      <c r="E712" t="s">
        <v>5871</v>
      </c>
      <c r="F712">
        <v>750</v>
      </c>
      <c r="G712" t="s">
        <v>5286</v>
      </c>
      <c r="H712" t="s">
        <v>6974</v>
      </c>
      <c r="I712" t="s">
        <v>3523</v>
      </c>
      <c r="J712" t="s">
        <v>3544</v>
      </c>
      <c r="K712" t="s">
        <v>3557</v>
      </c>
      <c r="L712" t="s">
        <v>5398</v>
      </c>
      <c r="M712" t="s">
        <v>3609</v>
      </c>
      <c r="N712" t="s">
        <v>5288</v>
      </c>
      <c r="O712" t="s">
        <v>3527</v>
      </c>
      <c r="P712" t="s">
        <v>5399</v>
      </c>
      <c r="Q712" t="s">
        <v>5400</v>
      </c>
      <c r="R712" t="s">
        <v>5301</v>
      </c>
      <c r="S712" t="s">
        <v>3634</v>
      </c>
      <c r="T712">
        <v>21.99</v>
      </c>
      <c r="U712" t="s">
        <v>3767</v>
      </c>
    </row>
    <row r="713" spans="1:21" x14ac:dyDescent="0.2">
      <c r="A713" t="s">
        <v>587</v>
      </c>
      <c r="B713">
        <v>1001664</v>
      </c>
      <c r="C713">
        <v>6</v>
      </c>
      <c r="D713" t="s">
        <v>3521</v>
      </c>
      <c r="E713" t="s">
        <v>5872</v>
      </c>
      <c r="F713">
        <v>750</v>
      </c>
      <c r="G713" t="s">
        <v>5286</v>
      </c>
      <c r="H713" t="s">
        <v>3539</v>
      </c>
      <c r="I713" t="s">
        <v>3531</v>
      </c>
      <c r="J713" t="s">
        <v>3532</v>
      </c>
      <c r="K713" t="s">
        <v>3565</v>
      </c>
      <c r="L713" t="s">
        <v>5361</v>
      </c>
      <c r="M713" t="s">
        <v>3586</v>
      </c>
      <c r="N713" t="s">
        <v>5292</v>
      </c>
      <c r="O713" t="s">
        <v>3534</v>
      </c>
      <c r="P713" t="s">
        <v>5873</v>
      </c>
      <c r="Q713" t="s">
        <v>3532</v>
      </c>
      <c r="R713" t="s">
        <v>3521</v>
      </c>
      <c r="S713" t="s">
        <v>3700</v>
      </c>
      <c r="T713">
        <v>79.989999999999995</v>
      </c>
      <c r="U713" t="s">
        <v>3569</v>
      </c>
    </row>
    <row r="714" spans="1:21" x14ac:dyDescent="0.2">
      <c r="A714" t="s">
        <v>588</v>
      </c>
      <c r="B714">
        <v>1001665</v>
      </c>
      <c r="C714">
        <v>6</v>
      </c>
      <c r="D714" t="s">
        <v>3521</v>
      </c>
      <c r="E714" t="s">
        <v>5360</v>
      </c>
      <c r="F714">
        <v>750</v>
      </c>
      <c r="G714" t="s">
        <v>5286</v>
      </c>
      <c r="H714" t="s">
        <v>3570</v>
      </c>
      <c r="I714" t="s">
        <v>3531</v>
      </c>
      <c r="J714" t="s">
        <v>3532</v>
      </c>
      <c r="K714" t="s">
        <v>3565</v>
      </c>
      <c r="L714" t="s">
        <v>5361</v>
      </c>
      <c r="M714" t="s">
        <v>3586</v>
      </c>
      <c r="N714" t="s">
        <v>5292</v>
      </c>
      <c r="O714" t="s">
        <v>3534</v>
      </c>
      <c r="P714" t="s">
        <v>5362</v>
      </c>
      <c r="Q714" t="s">
        <v>3532</v>
      </c>
      <c r="R714" t="s">
        <v>3521</v>
      </c>
      <c r="S714" t="s">
        <v>3700</v>
      </c>
      <c r="T714">
        <v>89.99</v>
      </c>
      <c r="U714" t="s">
        <v>3549</v>
      </c>
    </row>
    <row r="715" spans="1:21" x14ac:dyDescent="0.2">
      <c r="A715" t="s">
        <v>113</v>
      </c>
      <c r="B715">
        <v>1001667</v>
      </c>
      <c r="C715">
        <v>6</v>
      </c>
      <c r="D715" t="s">
        <v>3521</v>
      </c>
      <c r="E715" t="s">
        <v>5550</v>
      </c>
      <c r="F715">
        <v>1140</v>
      </c>
      <c r="G715" t="s">
        <v>5286</v>
      </c>
      <c r="H715" t="s">
        <v>3550</v>
      </c>
      <c r="I715" t="s">
        <v>3537</v>
      </c>
      <c r="J715" t="s">
        <v>3532</v>
      </c>
      <c r="K715" t="s">
        <v>3565</v>
      </c>
      <c r="L715" t="s">
        <v>5356</v>
      </c>
      <c r="M715" t="s">
        <v>3585</v>
      </c>
      <c r="N715" t="s">
        <v>5292</v>
      </c>
      <c r="O715" t="s">
        <v>3534</v>
      </c>
      <c r="P715" t="s">
        <v>5293</v>
      </c>
      <c r="Q715" t="s">
        <v>3532</v>
      </c>
      <c r="R715" t="s">
        <v>3521</v>
      </c>
      <c r="S715" t="s">
        <v>3580</v>
      </c>
      <c r="T715">
        <v>43.99</v>
      </c>
      <c r="U715" t="s">
        <v>3569</v>
      </c>
    </row>
    <row r="716" spans="1:21" x14ac:dyDescent="0.2">
      <c r="A716" t="s">
        <v>571</v>
      </c>
      <c r="B716">
        <v>1001668</v>
      </c>
      <c r="C716">
        <v>6</v>
      </c>
      <c r="D716" t="s">
        <v>3521</v>
      </c>
      <c r="E716" t="s">
        <v>5363</v>
      </c>
      <c r="F716">
        <v>1140</v>
      </c>
      <c r="G716" t="s">
        <v>5286</v>
      </c>
      <c r="H716" t="s">
        <v>3550</v>
      </c>
      <c r="I716" t="s">
        <v>3531</v>
      </c>
      <c r="J716" t="s">
        <v>3532</v>
      </c>
      <c r="K716" t="s">
        <v>3565</v>
      </c>
      <c r="L716" t="s">
        <v>5361</v>
      </c>
      <c r="M716" t="s">
        <v>3586</v>
      </c>
      <c r="N716" t="s">
        <v>5292</v>
      </c>
      <c r="O716" t="s">
        <v>3534</v>
      </c>
      <c r="P716" t="s">
        <v>5362</v>
      </c>
      <c r="Q716" t="s">
        <v>3532</v>
      </c>
      <c r="R716" t="s">
        <v>3521</v>
      </c>
      <c r="S716" t="s">
        <v>3580</v>
      </c>
      <c r="T716">
        <v>89.98</v>
      </c>
      <c r="U716" t="s">
        <v>3536</v>
      </c>
    </row>
    <row r="717" spans="1:21" x14ac:dyDescent="0.2">
      <c r="A717" t="s">
        <v>1078</v>
      </c>
      <c r="B717">
        <v>1001669</v>
      </c>
      <c r="C717">
        <v>6</v>
      </c>
      <c r="D717" t="s">
        <v>3521</v>
      </c>
      <c r="E717" t="s">
        <v>5874</v>
      </c>
      <c r="F717">
        <v>750</v>
      </c>
      <c r="G717" t="s">
        <v>5286</v>
      </c>
      <c r="H717" t="s">
        <v>3553</v>
      </c>
      <c r="I717" t="s">
        <v>3531</v>
      </c>
      <c r="J717" t="s">
        <v>3532</v>
      </c>
      <c r="K717" t="s">
        <v>3565</v>
      </c>
      <c r="L717" t="s">
        <v>5356</v>
      </c>
      <c r="M717" t="s">
        <v>3585</v>
      </c>
      <c r="N717" t="s">
        <v>5292</v>
      </c>
      <c r="O717" t="s">
        <v>3534</v>
      </c>
      <c r="P717" t="s">
        <v>5293</v>
      </c>
      <c r="Q717" t="s">
        <v>3532</v>
      </c>
      <c r="R717" t="s">
        <v>3521</v>
      </c>
      <c r="S717" t="s">
        <v>3604</v>
      </c>
      <c r="T717">
        <v>59.99</v>
      </c>
      <c r="U717" t="s">
        <v>3587</v>
      </c>
    </row>
    <row r="718" spans="1:21" x14ac:dyDescent="0.2">
      <c r="A718" t="s">
        <v>2657</v>
      </c>
      <c r="B718">
        <v>1001670</v>
      </c>
      <c r="C718">
        <v>6</v>
      </c>
      <c r="D718" t="s">
        <v>3521</v>
      </c>
      <c r="E718" t="s">
        <v>5875</v>
      </c>
      <c r="F718">
        <v>750</v>
      </c>
      <c r="G718" t="s">
        <v>5286</v>
      </c>
      <c r="H718" t="s">
        <v>3553</v>
      </c>
      <c r="I718" t="s">
        <v>3531</v>
      </c>
      <c r="J718" t="s">
        <v>3532</v>
      </c>
      <c r="K718" t="s">
        <v>3565</v>
      </c>
      <c r="L718" t="s">
        <v>5361</v>
      </c>
      <c r="M718" t="s">
        <v>3586</v>
      </c>
      <c r="N718" t="s">
        <v>5292</v>
      </c>
      <c r="O718" t="s">
        <v>3534</v>
      </c>
      <c r="P718" t="s">
        <v>5625</v>
      </c>
      <c r="Q718" t="s">
        <v>3532</v>
      </c>
      <c r="R718" t="s">
        <v>3521</v>
      </c>
      <c r="S718" t="s">
        <v>3604</v>
      </c>
      <c r="T718">
        <v>84.99</v>
      </c>
      <c r="U718" t="s">
        <v>53</v>
      </c>
    </row>
    <row r="719" spans="1:21" x14ac:dyDescent="0.2">
      <c r="A719" t="s">
        <v>114</v>
      </c>
      <c r="B719">
        <v>1001677</v>
      </c>
      <c r="C719">
        <v>6</v>
      </c>
      <c r="D719" t="s">
        <v>5470</v>
      </c>
      <c r="E719" t="s">
        <v>5506</v>
      </c>
      <c r="F719">
        <v>1500</v>
      </c>
      <c r="G719" t="s">
        <v>5286</v>
      </c>
      <c r="H719" t="s">
        <v>3539</v>
      </c>
      <c r="I719" t="s">
        <v>3537</v>
      </c>
      <c r="J719" t="s">
        <v>3544</v>
      </c>
      <c r="K719" t="s">
        <v>3557</v>
      </c>
      <c r="L719" t="s">
        <v>5457</v>
      </c>
      <c r="M719" t="s">
        <v>3630</v>
      </c>
      <c r="N719" t="s">
        <v>5458</v>
      </c>
      <c r="O719" t="s">
        <v>3631</v>
      </c>
      <c r="P719" t="s">
        <v>5459</v>
      </c>
      <c r="Q719" t="s">
        <v>3544</v>
      </c>
      <c r="R719" t="s">
        <v>5301</v>
      </c>
      <c r="S719" t="s">
        <v>3548</v>
      </c>
      <c r="T719">
        <v>23.99</v>
      </c>
      <c r="U719" t="s">
        <v>3536</v>
      </c>
    </row>
    <row r="720" spans="1:21" x14ac:dyDescent="0.2">
      <c r="A720" t="s">
        <v>161</v>
      </c>
      <c r="B720">
        <v>1001678</v>
      </c>
      <c r="C720">
        <v>6</v>
      </c>
      <c r="D720" t="s">
        <v>5309</v>
      </c>
      <c r="E720" t="s">
        <v>5506</v>
      </c>
      <c r="F720">
        <v>1500</v>
      </c>
      <c r="G720" t="s">
        <v>5286</v>
      </c>
      <c r="H720" t="s">
        <v>6975</v>
      </c>
      <c r="I720" t="s">
        <v>3537</v>
      </c>
      <c r="J720" t="s">
        <v>3544</v>
      </c>
      <c r="K720" t="s">
        <v>3557</v>
      </c>
      <c r="L720" t="s">
        <v>5457</v>
      </c>
      <c r="M720" t="s">
        <v>3630</v>
      </c>
      <c r="N720" t="s">
        <v>5458</v>
      </c>
      <c r="O720" t="s">
        <v>3631</v>
      </c>
      <c r="P720" t="s">
        <v>5459</v>
      </c>
      <c r="Q720" t="s">
        <v>3544</v>
      </c>
      <c r="R720" t="s">
        <v>5313</v>
      </c>
      <c r="S720" t="s">
        <v>3560</v>
      </c>
      <c r="T720">
        <v>23.99</v>
      </c>
      <c r="U720" t="s">
        <v>3536</v>
      </c>
    </row>
    <row r="721" spans="1:21" x14ac:dyDescent="0.2">
      <c r="A721" t="s">
        <v>183</v>
      </c>
      <c r="B721">
        <v>1001690</v>
      </c>
      <c r="C721">
        <v>12</v>
      </c>
      <c r="D721" t="s">
        <v>5496</v>
      </c>
      <c r="E721" t="s">
        <v>5497</v>
      </c>
      <c r="F721">
        <v>750</v>
      </c>
      <c r="G721" t="s">
        <v>5286</v>
      </c>
      <c r="H721" t="s">
        <v>3641</v>
      </c>
      <c r="I721" t="s">
        <v>3531</v>
      </c>
      <c r="J721" t="s">
        <v>3544</v>
      </c>
      <c r="K721" t="s">
        <v>3557</v>
      </c>
      <c r="L721" t="s">
        <v>5447</v>
      </c>
      <c r="M721" t="s">
        <v>3628</v>
      </c>
      <c r="N721" t="s">
        <v>5378</v>
      </c>
      <c r="O721" t="s">
        <v>3596</v>
      </c>
      <c r="P721" t="s">
        <v>5498</v>
      </c>
      <c r="Q721" t="s">
        <v>3544</v>
      </c>
      <c r="R721" t="s">
        <v>5301</v>
      </c>
      <c r="S721" t="s">
        <v>3634</v>
      </c>
      <c r="T721">
        <v>23.99</v>
      </c>
      <c r="U721" t="s">
        <v>3561</v>
      </c>
    </row>
    <row r="722" spans="1:21" x14ac:dyDescent="0.2">
      <c r="A722" t="s">
        <v>115</v>
      </c>
      <c r="B722">
        <v>1001692</v>
      </c>
      <c r="C722">
        <v>120</v>
      </c>
      <c r="D722" t="s">
        <v>3521</v>
      </c>
      <c r="E722" t="s">
        <v>5560</v>
      </c>
      <c r="F722">
        <v>50</v>
      </c>
      <c r="G722" t="s">
        <v>5286</v>
      </c>
      <c r="H722" t="s">
        <v>3530</v>
      </c>
      <c r="I722" t="s">
        <v>3537</v>
      </c>
      <c r="J722" t="s">
        <v>3532</v>
      </c>
      <c r="K722" t="s">
        <v>3588</v>
      </c>
      <c r="L722" t="s">
        <v>5370</v>
      </c>
      <c r="M722" t="s">
        <v>3592</v>
      </c>
      <c r="N722" t="s">
        <v>5432</v>
      </c>
      <c r="O722" t="s">
        <v>3621</v>
      </c>
      <c r="P722" t="s">
        <v>5433</v>
      </c>
      <c r="Q722" t="s">
        <v>3532</v>
      </c>
      <c r="R722" t="s">
        <v>3521</v>
      </c>
      <c r="S722" t="s">
        <v>3591</v>
      </c>
      <c r="T722">
        <v>3.62</v>
      </c>
      <c r="U722" t="s">
        <v>3536</v>
      </c>
    </row>
    <row r="723" spans="1:21" x14ac:dyDescent="0.2">
      <c r="A723" t="s">
        <v>116</v>
      </c>
      <c r="B723">
        <v>1001693</v>
      </c>
      <c r="C723">
        <v>12</v>
      </c>
      <c r="D723" t="s">
        <v>3521</v>
      </c>
      <c r="E723" t="s">
        <v>5560</v>
      </c>
      <c r="F723">
        <v>375</v>
      </c>
      <c r="G723" t="s">
        <v>5286</v>
      </c>
      <c r="H723" t="s">
        <v>3550</v>
      </c>
      <c r="I723" t="s">
        <v>3537</v>
      </c>
      <c r="J723" t="s">
        <v>3532</v>
      </c>
      <c r="K723" t="s">
        <v>3588</v>
      </c>
      <c r="L723" t="s">
        <v>5370</v>
      </c>
      <c r="M723" t="s">
        <v>3592</v>
      </c>
      <c r="N723" t="s">
        <v>5432</v>
      </c>
      <c r="O723" t="s">
        <v>3621</v>
      </c>
      <c r="P723" t="s">
        <v>5433</v>
      </c>
      <c r="Q723" t="s">
        <v>3532</v>
      </c>
      <c r="R723" t="s">
        <v>3521</v>
      </c>
      <c r="S723" t="s">
        <v>3591</v>
      </c>
      <c r="T723">
        <v>18.059999999999999</v>
      </c>
      <c r="U723" t="s">
        <v>3536</v>
      </c>
    </row>
    <row r="724" spans="1:21" x14ac:dyDescent="0.2">
      <c r="A724" t="s">
        <v>1811</v>
      </c>
      <c r="B724">
        <v>1001706</v>
      </c>
      <c r="C724">
        <v>12</v>
      </c>
      <c r="D724" t="s">
        <v>5657</v>
      </c>
      <c r="E724" t="s">
        <v>5876</v>
      </c>
      <c r="F724">
        <v>750</v>
      </c>
      <c r="G724" t="s">
        <v>5286</v>
      </c>
      <c r="H724" t="s">
        <v>6974</v>
      </c>
      <c r="I724" t="s">
        <v>3523</v>
      </c>
      <c r="J724" t="s">
        <v>3544</v>
      </c>
      <c r="K724" t="s">
        <v>3557</v>
      </c>
      <c r="L724" t="s">
        <v>5472</v>
      </c>
      <c r="M724" t="s">
        <v>3637</v>
      </c>
      <c r="N724" t="s">
        <v>5288</v>
      </c>
      <c r="O724" t="s">
        <v>3638</v>
      </c>
      <c r="P724" t="s">
        <v>5847</v>
      </c>
      <c r="Q724" t="s">
        <v>3544</v>
      </c>
      <c r="R724" t="s">
        <v>5301</v>
      </c>
      <c r="S724" t="s">
        <v>3548</v>
      </c>
      <c r="T724">
        <v>17.989999999999998</v>
      </c>
      <c r="U724" t="s">
        <v>3619</v>
      </c>
    </row>
    <row r="725" spans="1:21" x14ac:dyDescent="0.2">
      <c r="A725" t="s">
        <v>1222</v>
      </c>
      <c r="B725">
        <v>1001710</v>
      </c>
      <c r="C725">
        <v>12</v>
      </c>
      <c r="D725" t="s">
        <v>5470</v>
      </c>
      <c r="E725" t="s">
        <v>5877</v>
      </c>
      <c r="F725">
        <v>750</v>
      </c>
      <c r="G725" t="s">
        <v>5286</v>
      </c>
      <c r="H725" t="s">
        <v>6974</v>
      </c>
      <c r="I725" t="s">
        <v>3537</v>
      </c>
      <c r="J725" t="s">
        <v>3544</v>
      </c>
      <c r="K725" t="s">
        <v>3557</v>
      </c>
      <c r="L725" t="s">
        <v>5472</v>
      </c>
      <c r="M725" t="s">
        <v>3637</v>
      </c>
      <c r="N725" t="s">
        <v>5821</v>
      </c>
      <c r="O725" t="s">
        <v>3638</v>
      </c>
      <c r="P725" t="s">
        <v>5473</v>
      </c>
      <c r="Q725" t="s">
        <v>3544</v>
      </c>
      <c r="R725" t="s">
        <v>5301</v>
      </c>
      <c r="S725" t="s">
        <v>3548</v>
      </c>
      <c r="T725">
        <v>14.99</v>
      </c>
      <c r="U725" t="s">
        <v>3678</v>
      </c>
    </row>
    <row r="726" spans="1:21" x14ac:dyDescent="0.2">
      <c r="A726" t="s">
        <v>1223</v>
      </c>
      <c r="B726">
        <v>1001711</v>
      </c>
      <c r="C726">
        <v>12</v>
      </c>
      <c r="D726" t="s">
        <v>5878</v>
      </c>
      <c r="E726" t="s">
        <v>5879</v>
      </c>
      <c r="F726">
        <v>750</v>
      </c>
      <c r="G726" t="s">
        <v>5286</v>
      </c>
      <c r="H726" t="s">
        <v>3550</v>
      </c>
      <c r="I726" t="s">
        <v>3537</v>
      </c>
      <c r="J726" t="s">
        <v>3544</v>
      </c>
      <c r="K726" t="s">
        <v>3557</v>
      </c>
      <c r="L726" t="s">
        <v>5418</v>
      </c>
      <c r="M726" t="s">
        <v>3615</v>
      </c>
      <c r="N726" t="s">
        <v>5419</v>
      </c>
      <c r="O726" t="s">
        <v>3616</v>
      </c>
      <c r="P726" t="s">
        <v>5482</v>
      </c>
      <c r="Q726" t="s">
        <v>3544</v>
      </c>
      <c r="R726" t="s">
        <v>5301</v>
      </c>
      <c r="S726" t="s">
        <v>3634</v>
      </c>
      <c r="T726">
        <v>16.989999999999998</v>
      </c>
      <c r="U726" t="s">
        <v>3587</v>
      </c>
    </row>
    <row r="727" spans="1:21" x14ac:dyDescent="0.2">
      <c r="A727" t="s">
        <v>1224</v>
      </c>
      <c r="B727">
        <v>1001712</v>
      </c>
      <c r="C727">
        <v>12</v>
      </c>
      <c r="D727" t="s">
        <v>5880</v>
      </c>
      <c r="E727" t="s">
        <v>5877</v>
      </c>
      <c r="F727">
        <v>750</v>
      </c>
      <c r="G727" t="s">
        <v>5286</v>
      </c>
      <c r="H727" t="s">
        <v>3570</v>
      </c>
      <c r="I727" t="s">
        <v>3537</v>
      </c>
      <c r="J727" t="s">
        <v>3544</v>
      </c>
      <c r="K727" t="s">
        <v>3557</v>
      </c>
      <c r="L727" t="s">
        <v>5472</v>
      </c>
      <c r="M727" t="s">
        <v>3637</v>
      </c>
      <c r="N727" t="s">
        <v>5821</v>
      </c>
      <c r="O727" t="s">
        <v>3638</v>
      </c>
      <c r="P727" t="s">
        <v>5473</v>
      </c>
      <c r="Q727" t="s">
        <v>3544</v>
      </c>
      <c r="R727" t="s">
        <v>5301</v>
      </c>
      <c r="S727" t="s">
        <v>3634</v>
      </c>
      <c r="T727">
        <v>14.99</v>
      </c>
      <c r="U727" t="s">
        <v>3678</v>
      </c>
    </row>
    <row r="728" spans="1:21" x14ac:dyDescent="0.2">
      <c r="A728" t="s">
        <v>321</v>
      </c>
      <c r="B728">
        <v>1001715</v>
      </c>
      <c r="C728">
        <v>6</v>
      </c>
      <c r="D728" t="s">
        <v>3521</v>
      </c>
      <c r="E728" t="s">
        <v>5532</v>
      </c>
      <c r="F728">
        <v>1140</v>
      </c>
      <c r="G728" t="s">
        <v>5286</v>
      </c>
      <c r="H728" t="s">
        <v>3570</v>
      </c>
      <c r="I728" t="s">
        <v>3537</v>
      </c>
      <c r="J728" t="s">
        <v>3532</v>
      </c>
      <c r="K728" t="s">
        <v>3588</v>
      </c>
      <c r="L728" t="s">
        <v>5367</v>
      </c>
      <c r="M728" t="s">
        <v>3589</v>
      </c>
      <c r="N728" t="s">
        <v>5378</v>
      </c>
      <c r="O728" t="s">
        <v>3596</v>
      </c>
      <c r="P728" t="s">
        <v>5381</v>
      </c>
      <c r="Q728" t="s">
        <v>3532</v>
      </c>
      <c r="R728" t="s">
        <v>3521</v>
      </c>
      <c r="S728" t="s">
        <v>3591</v>
      </c>
      <c r="T728">
        <v>44.36</v>
      </c>
      <c r="U728" t="s">
        <v>3536</v>
      </c>
    </row>
    <row r="729" spans="1:21" x14ac:dyDescent="0.2">
      <c r="A729" t="s">
        <v>184</v>
      </c>
      <c r="B729">
        <v>1001722</v>
      </c>
      <c r="C729">
        <v>4</v>
      </c>
      <c r="D729" t="s">
        <v>3521</v>
      </c>
      <c r="E729" t="s">
        <v>5881</v>
      </c>
      <c r="F729">
        <v>1980</v>
      </c>
      <c r="G729" t="s">
        <v>5286</v>
      </c>
      <c r="H729" t="s">
        <v>3570</v>
      </c>
      <c r="I729" t="s">
        <v>3523</v>
      </c>
      <c r="J729" t="s">
        <v>3524</v>
      </c>
      <c r="K729" t="s">
        <v>3540</v>
      </c>
      <c r="L729" t="s">
        <v>5295</v>
      </c>
      <c r="M729" t="s">
        <v>3541</v>
      </c>
      <c r="N729" t="s">
        <v>5368</v>
      </c>
      <c r="O729" t="s">
        <v>3590</v>
      </c>
      <c r="P729" t="s">
        <v>3590</v>
      </c>
      <c r="Q729" t="s">
        <v>3524</v>
      </c>
      <c r="R729" t="s">
        <v>3521</v>
      </c>
      <c r="S729" t="s">
        <v>3528</v>
      </c>
      <c r="T729">
        <v>14.99</v>
      </c>
      <c r="U729" t="s">
        <v>3529</v>
      </c>
    </row>
    <row r="730" spans="1:21" x14ac:dyDescent="0.2">
      <c r="A730" t="s">
        <v>322</v>
      </c>
      <c r="B730">
        <v>1001728</v>
      </c>
      <c r="C730">
        <v>12</v>
      </c>
      <c r="D730" t="s">
        <v>3521</v>
      </c>
      <c r="E730" t="s">
        <v>5822</v>
      </c>
      <c r="F730">
        <v>750</v>
      </c>
      <c r="G730" t="s">
        <v>5286</v>
      </c>
      <c r="H730" t="s">
        <v>6975</v>
      </c>
      <c r="I730" t="s">
        <v>3537</v>
      </c>
      <c r="J730" t="s">
        <v>3532</v>
      </c>
      <c r="K730" t="s">
        <v>3660</v>
      </c>
      <c r="L730" t="s">
        <v>5336</v>
      </c>
      <c r="M730" t="s">
        <v>3682</v>
      </c>
      <c r="N730" t="s">
        <v>5288</v>
      </c>
      <c r="O730" t="s">
        <v>3834</v>
      </c>
      <c r="P730" t="s">
        <v>3834</v>
      </c>
      <c r="Q730" t="s">
        <v>3532</v>
      </c>
      <c r="R730" t="s">
        <v>3521</v>
      </c>
      <c r="S730" t="s">
        <v>3535</v>
      </c>
      <c r="T730">
        <v>28.95</v>
      </c>
      <c r="U730" t="s">
        <v>3536</v>
      </c>
    </row>
    <row r="731" spans="1:21" x14ac:dyDescent="0.2">
      <c r="A731" t="s">
        <v>142</v>
      </c>
      <c r="B731">
        <v>1001729</v>
      </c>
      <c r="C731">
        <v>12</v>
      </c>
      <c r="D731" t="s">
        <v>3521</v>
      </c>
      <c r="E731" t="s">
        <v>5822</v>
      </c>
      <c r="F731">
        <v>750</v>
      </c>
      <c r="G731" t="s">
        <v>5286</v>
      </c>
      <c r="H731" t="s">
        <v>3550</v>
      </c>
      <c r="I731" t="s">
        <v>3537</v>
      </c>
      <c r="J731" t="s">
        <v>3532</v>
      </c>
      <c r="K731" t="s">
        <v>3660</v>
      </c>
      <c r="L731" t="s">
        <v>5336</v>
      </c>
      <c r="M731" t="s">
        <v>3682</v>
      </c>
      <c r="N731" t="s">
        <v>5288</v>
      </c>
      <c r="O731" t="s">
        <v>3834</v>
      </c>
      <c r="P731" t="s">
        <v>3834</v>
      </c>
      <c r="Q731" t="s">
        <v>3532</v>
      </c>
      <c r="R731" t="s">
        <v>3521</v>
      </c>
      <c r="S731" t="s">
        <v>3535</v>
      </c>
      <c r="T731">
        <v>32.950000000000003</v>
      </c>
      <c r="U731" t="s">
        <v>3536</v>
      </c>
    </row>
    <row r="732" spans="1:21" x14ac:dyDescent="0.2">
      <c r="A732" t="s">
        <v>589</v>
      </c>
      <c r="B732">
        <v>1001731</v>
      </c>
      <c r="C732">
        <v>6</v>
      </c>
      <c r="D732" t="s">
        <v>3521</v>
      </c>
      <c r="E732" t="s">
        <v>5764</v>
      </c>
      <c r="F732">
        <v>750</v>
      </c>
      <c r="G732" t="s">
        <v>5286</v>
      </c>
      <c r="H732" t="s">
        <v>3641</v>
      </c>
      <c r="I732" t="s">
        <v>3531</v>
      </c>
      <c r="J732" t="s">
        <v>3532</v>
      </c>
      <c r="K732" t="s">
        <v>3660</v>
      </c>
      <c r="L732" t="s">
        <v>5341</v>
      </c>
      <c r="M732" t="s">
        <v>3661</v>
      </c>
      <c r="N732" t="s">
        <v>5882</v>
      </c>
      <c r="O732" t="s">
        <v>3662</v>
      </c>
      <c r="P732" t="s">
        <v>3662</v>
      </c>
      <c r="Q732" t="s">
        <v>3532</v>
      </c>
      <c r="R732" t="s">
        <v>3521</v>
      </c>
      <c r="S732" t="s">
        <v>3535</v>
      </c>
      <c r="T732">
        <v>80.209999999999994</v>
      </c>
      <c r="U732" t="s">
        <v>3536</v>
      </c>
    </row>
    <row r="733" spans="1:21" x14ac:dyDescent="0.2">
      <c r="A733" t="s">
        <v>143</v>
      </c>
      <c r="B733">
        <v>1001732</v>
      </c>
      <c r="C733">
        <v>12</v>
      </c>
      <c r="D733" t="s">
        <v>3521</v>
      </c>
      <c r="E733" t="s">
        <v>5820</v>
      </c>
      <c r="F733">
        <v>750</v>
      </c>
      <c r="G733" t="s">
        <v>5286</v>
      </c>
      <c r="H733" t="s">
        <v>3539</v>
      </c>
      <c r="I733" t="s">
        <v>3531</v>
      </c>
      <c r="J733" t="s">
        <v>3532</v>
      </c>
      <c r="K733" t="s">
        <v>3660</v>
      </c>
      <c r="L733" t="s">
        <v>5336</v>
      </c>
      <c r="M733" t="s">
        <v>3682</v>
      </c>
      <c r="N733" t="s">
        <v>5288</v>
      </c>
      <c r="O733" t="s">
        <v>3824</v>
      </c>
      <c r="P733" t="s">
        <v>3824</v>
      </c>
      <c r="Q733" t="s">
        <v>3532</v>
      </c>
      <c r="R733" t="s">
        <v>3521</v>
      </c>
      <c r="S733" t="s">
        <v>3535</v>
      </c>
      <c r="T733">
        <v>52.5</v>
      </c>
      <c r="U733" t="s">
        <v>3629</v>
      </c>
    </row>
    <row r="734" spans="1:21" x14ac:dyDescent="0.2">
      <c r="A734" t="s">
        <v>144</v>
      </c>
      <c r="B734">
        <v>1001733</v>
      </c>
      <c r="C734">
        <v>12</v>
      </c>
      <c r="D734" t="s">
        <v>3521</v>
      </c>
      <c r="E734" t="s">
        <v>5820</v>
      </c>
      <c r="F734">
        <v>750</v>
      </c>
      <c r="G734" t="s">
        <v>5286</v>
      </c>
      <c r="H734" t="s">
        <v>3550</v>
      </c>
      <c r="I734" t="s">
        <v>3523</v>
      </c>
      <c r="J734" t="s">
        <v>3532</v>
      </c>
      <c r="K734" t="s">
        <v>3660</v>
      </c>
      <c r="L734" t="s">
        <v>5336</v>
      </c>
      <c r="M734" t="s">
        <v>3682</v>
      </c>
      <c r="N734" t="s">
        <v>5288</v>
      </c>
      <c r="O734" t="s">
        <v>3824</v>
      </c>
      <c r="P734" t="s">
        <v>3824</v>
      </c>
      <c r="Q734" t="s">
        <v>3532</v>
      </c>
      <c r="R734" t="s">
        <v>3521</v>
      </c>
      <c r="S734" t="s">
        <v>3535</v>
      </c>
      <c r="T734">
        <v>39.5</v>
      </c>
      <c r="U734" t="s">
        <v>3629</v>
      </c>
    </row>
    <row r="735" spans="1:21" x14ac:dyDescent="0.2">
      <c r="A735" t="s">
        <v>590</v>
      </c>
      <c r="B735">
        <v>1001734</v>
      </c>
      <c r="C735">
        <v>6</v>
      </c>
      <c r="D735" t="s">
        <v>3521</v>
      </c>
      <c r="E735" t="s">
        <v>5820</v>
      </c>
      <c r="F735">
        <v>750</v>
      </c>
      <c r="G735" t="s">
        <v>5286</v>
      </c>
      <c r="H735" t="s">
        <v>3570</v>
      </c>
      <c r="I735" t="s">
        <v>3531</v>
      </c>
      <c r="J735" t="s">
        <v>3532</v>
      </c>
      <c r="K735" t="s">
        <v>3660</v>
      </c>
      <c r="L735" t="s">
        <v>5336</v>
      </c>
      <c r="M735" t="s">
        <v>3682</v>
      </c>
      <c r="N735" t="s">
        <v>5288</v>
      </c>
      <c r="O735" t="s">
        <v>3824</v>
      </c>
      <c r="P735" t="s">
        <v>3824</v>
      </c>
      <c r="Q735" t="s">
        <v>3532</v>
      </c>
      <c r="R735" t="s">
        <v>3521</v>
      </c>
      <c r="S735" t="s">
        <v>3535</v>
      </c>
      <c r="T735">
        <v>89.98</v>
      </c>
      <c r="U735" t="s">
        <v>3629</v>
      </c>
    </row>
    <row r="736" spans="1:21" x14ac:dyDescent="0.2">
      <c r="A736" t="s">
        <v>2658</v>
      </c>
      <c r="B736">
        <v>1001740</v>
      </c>
      <c r="C736">
        <v>6</v>
      </c>
      <c r="D736" t="s">
        <v>3521</v>
      </c>
      <c r="E736" t="s">
        <v>5738</v>
      </c>
      <c r="F736">
        <v>750</v>
      </c>
      <c r="G736" t="s">
        <v>5286</v>
      </c>
      <c r="H736" t="s">
        <v>3553</v>
      </c>
      <c r="I736" t="s">
        <v>3531</v>
      </c>
      <c r="J736" t="s">
        <v>3532</v>
      </c>
      <c r="K736" t="s">
        <v>3565</v>
      </c>
      <c r="L736" t="s">
        <v>5361</v>
      </c>
      <c r="M736" t="s">
        <v>3586</v>
      </c>
      <c r="N736" t="s">
        <v>5292</v>
      </c>
      <c r="O736" t="s">
        <v>3534</v>
      </c>
      <c r="P736" t="s">
        <v>5625</v>
      </c>
      <c r="Q736" t="s">
        <v>3532</v>
      </c>
      <c r="R736" t="s">
        <v>3521</v>
      </c>
      <c r="S736" t="s">
        <v>3604</v>
      </c>
      <c r="T736">
        <v>150.18</v>
      </c>
      <c r="U736" t="s">
        <v>53</v>
      </c>
    </row>
    <row r="737" spans="1:21" x14ac:dyDescent="0.2">
      <c r="A737" t="s">
        <v>803</v>
      </c>
      <c r="B737">
        <v>1001741</v>
      </c>
      <c r="C737">
        <v>6</v>
      </c>
      <c r="D737" t="s">
        <v>3521</v>
      </c>
      <c r="E737" t="s">
        <v>5622</v>
      </c>
      <c r="F737">
        <v>750</v>
      </c>
      <c r="G737" t="s">
        <v>5286</v>
      </c>
      <c r="H737" t="s">
        <v>3564</v>
      </c>
      <c r="I737" t="s">
        <v>3531</v>
      </c>
      <c r="J737" t="s">
        <v>3532</v>
      </c>
      <c r="K737" t="s">
        <v>3565</v>
      </c>
      <c r="L737" t="s">
        <v>5361</v>
      </c>
      <c r="M737" t="s">
        <v>3586</v>
      </c>
      <c r="N737" t="s">
        <v>5292</v>
      </c>
      <c r="O737" t="s">
        <v>3534</v>
      </c>
      <c r="P737" t="s">
        <v>5623</v>
      </c>
      <c r="Q737" t="s">
        <v>3532</v>
      </c>
      <c r="R737" t="s">
        <v>3521</v>
      </c>
      <c r="S737" t="s">
        <v>3700</v>
      </c>
      <c r="T737">
        <v>199.99</v>
      </c>
      <c r="U737" t="s">
        <v>3569</v>
      </c>
    </row>
    <row r="738" spans="1:21" x14ac:dyDescent="0.2">
      <c r="A738" t="s">
        <v>735</v>
      </c>
      <c r="B738">
        <v>1001745</v>
      </c>
      <c r="C738">
        <v>12</v>
      </c>
      <c r="D738" t="s">
        <v>3521</v>
      </c>
      <c r="E738" t="s">
        <v>5841</v>
      </c>
      <c r="F738">
        <v>375</v>
      </c>
      <c r="G738" t="s">
        <v>5286</v>
      </c>
      <c r="H738" t="s">
        <v>3539</v>
      </c>
      <c r="I738" t="s">
        <v>3537</v>
      </c>
      <c r="J738" t="s">
        <v>3532</v>
      </c>
      <c r="K738" t="s">
        <v>3654</v>
      </c>
      <c r="L738" t="s">
        <v>5556</v>
      </c>
      <c r="M738" t="s">
        <v>3654</v>
      </c>
      <c r="N738" t="s">
        <v>5557</v>
      </c>
      <c r="O738" t="s">
        <v>3543</v>
      </c>
      <c r="P738" t="s">
        <v>3543</v>
      </c>
      <c r="Q738" t="s">
        <v>3532</v>
      </c>
      <c r="R738" t="s">
        <v>3521</v>
      </c>
      <c r="S738" t="s">
        <v>3535</v>
      </c>
      <c r="T738">
        <v>18.989999999999998</v>
      </c>
      <c r="U738" t="s">
        <v>3536</v>
      </c>
    </row>
    <row r="739" spans="1:21" x14ac:dyDescent="0.2">
      <c r="A739" t="s">
        <v>117</v>
      </c>
      <c r="B739">
        <v>1001748</v>
      </c>
      <c r="C739">
        <v>8</v>
      </c>
      <c r="D739" t="s">
        <v>3521</v>
      </c>
      <c r="E739" t="s">
        <v>5824</v>
      </c>
      <c r="F739">
        <v>1140</v>
      </c>
      <c r="G739" t="s">
        <v>5286</v>
      </c>
      <c r="H739" t="s">
        <v>3539</v>
      </c>
      <c r="I739" t="s">
        <v>3537</v>
      </c>
      <c r="J739" t="s">
        <v>3532</v>
      </c>
      <c r="K739" t="s">
        <v>3588</v>
      </c>
      <c r="L739" t="s">
        <v>5367</v>
      </c>
      <c r="M739" t="s">
        <v>3589</v>
      </c>
      <c r="N739" t="s">
        <v>5557</v>
      </c>
      <c r="O739" t="s">
        <v>3567</v>
      </c>
      <c r="P739" t="s">
        <v>5326</v>
      </c>
      <c r="Q739" t="s">
        <v>3532</v>
      </c>
      <c r="R739" t="s">
        <v>3521</v>
      </c>
      <c r="S739" t="s">
        <v>3591</v>
      </c>
      <c r="T739">
        <v>40.799999999999997</v>
      </c>
      <c r="U739" t="s">
        <v>3569</v>
      </c>
    </row>
    <row r="740" spans="1:21" x14ac:dyDescent="0.2">
      <c r="A740" t="s">
        <v>145</v>
      </c>
      <c r="B740">
        <v>1001749</v>
      </c>
      <c r="C740">
        <v>6</v>
      </c>
      <c r="D740" t="s">
        <v>3521</v>
      </c>
      <c r="E740" t="s">
        <v>5883</v>
      </c>
      <c r="F740">
        <v>750</v>
      </c>
      <c r="G740" t="s">
        <v>5286</v>
      </c>
      <c r="H740" t="s">
        <v>3539</v>
      </c>
      <c r="I740" t="s">
        <v>3537</v>
      </c>
      <c r="J740" t="s">
        <v>3532</v>
      </c>
      <c r="K740" t="s">
        <v>3588</v>
      </c>
      <c r="L740" t="s">
        <v>5367</v>
      </c>
      <c r="M740" t="s">
        <v>3589</v>
      </c>
      <c r="N740" t="s">
        <v>5354</v>
      </c>
      <c r="O740" t="s">
        <v>3584</v>
      </c>
      <c r="P740" t="s">
        <v>3584</v>
      </c>
      <c r="Q740" t="s">
        <v>3532</v>
      </c>
      <c r="R740" t="s">
        <v>3521</v>
      </c>
      <c r="S740" t="s">
        <v>3591</v>
      </c>
      <c r="T740">
        <v>30.99</v>
      </c>
      <c r="U740" t="s">
        <v>53</v>
      </c>
    </row>
    <row r="741" spans="1:21" x14ac:dyDescent="0.2">
      <c r="A741" t="s">
        <v>118</v>
      </c>
      <c r="B741">
        <v>1001753</v>
      </c>
      <c r="C741">
        <v>12</v>
      </c>
      <c r="D741" t="s">
        <v>3521</v>
      </c>
      <c r="E741" t="s">
        <v>5628</v>
      </c>
      <c r="F741">
        <v>750</v>
      </c>
      <c r="G741" t="s">
        <v>5286</v>
      </c>
      <c r="H741" t="s">
        <v>6975</v>
      </c>
      <c r="I741" t="s">
        <v>3537</v>
      </c>
      <c r="J741" t="s">
        <v>3532</v>
      </c>
      <c r="K741" t="s">
        <v>3588</v>
      </c>
      <c r="L741" t="s">
        <v>5375</v>
      </c>
      <c r="M741" t="s">
        <v>3595</v>
      </c>
      <c r="N741" t="s">
        <v>5288</v>
      </c>
      <c r="O741" t="s">
        <v>3567</v>
      </c>
      <c r="P741" t="s">
        <v>5326</v>
      </c>
      <c r="Q741" t="s">
        <v>3532</v>
      </c>
      <c r="R741" t="s">
        <v>3521</v>
      </c>
      <c r="S741" t="s">
        <v>3591</v>
      </c>
      <c r="T741">
        <v>29.99</v>
      </c>
      <c r="U741" t="s">
        <v>3555</v>
      </c>
    </row>
    <row r="742" spans="1:21" x14ac:dyDescent="0.2">
      <c r="A742" t="s">
        <v>323</v>
      </c>
      <c r="B742">
        <v>1001754</v>
      </c>
      <c r="C742">
        <v>12</v>
      </c>
      <c r="D742" t="s">
        <v>3521</v>
      </c>
      <c r="E742" t="s">
        <v>5884</v>
      </c>
      <c r="F742">
        <v>750</v>
      </c>
      <c r="G742" t="s">
        <v>5286</v>
      </c>
      <c r="H742" t="s">
        <v>3550</v>
      </c>
      <c r="I742" t="s">
        <v>3537</v>
      </c>
      <c r="J742" t="s">
        <v>3532</v>
      </c>
      <c r="K742" t="s">
        <v>3588</v>
      </c>
      <c r="L742" t="s">
        <v>5370</v>
      </c>
      <c r="M742" t="s">
        <v>3592</v>
      </c>
      <c r="N742" t="s">
        <v>5325</v>
      </c>
      <c r="O742" t="s">
        <v>3567</v>
      </c>
      <c r="P742" t="s">
        <v>5326</v>
      </c>
      <c r="Q742" t="s">
        <v>3532</v>
      </c>
      <c r="R742" t="s">
        <v>3521</v>
      </c>
      <c r="S742" t="s">
        <v>3591</v>
      </c>
      <c r="T742">
        <v>27.18</v>
      </c>
      <c r="U742" t="s">
        <v>3552</v>
      </c>
    </row>
    <row r="743" spans="1:21" x14ac:dyDescent="0.2">
      <c r="A743" t="s">
        <v>119</v>
      </c>
      <c r="B743">
        <v>1001755</v>
      </c>
      <c r="C743">
        <v>12</v>
      </c>
      <c r="D743" t="s">
        <v>3521</v>
      </c>
      <c r="E743" t="s">
        <v>5779</v>
      </c>
      <c r="F743">
        <v>750</v>
      </c>
      <c r="G743" t="s">
        <v>5286</v>
      </c>
      <c r="H743" t="s">
        <v>6975</v>
      </c>
      <c r="I743" t="s">
        <v>3537</v>
      </c>
      <c r="J743" t="s">
        <v>3532</v>
      </c>
      <c r="K743" t="s">
        <v>3588</v>
      </c>
      <c r="L743" t="s">
        <v>5370</v>
      </c>
      <c r="M743" t="s">
        <v>3592</v>
      </c>
      <c r="N743" t="s">
        <v>5325</v>
      </c>
      <c r="O743" t="s">
        <v>3567</v>
      </c>
      <c r="P743" t="s">
        <v>5326</v>
      </c>
      <c r="Q743" t="s">
        <v>3532</v>
      </c>
      <c r="R743" t="s">
        <v>3521</v>
      </c>
      <c r="S743" t="s">
        <v>3591</v>
      </c>
      <c r="T743">
        <v>27.18</v>
      </c>
      <c r="U743" t="s">
        <v>3552</v>
      </c>
    </row>
    <row r="744" spans="1:21" x14ac:dyDescent="0.2">
      <c r="A744" t="s">
        <v>1812</v>
      </c>
      <c r="B744">
        <v>1001758</v>
      </c>
      <c r="C744">
        <v>12</v>
      </c>
      <c r="D744" t="s">
        <v>5403</v>
      </c>
      <c r="E744" t="s">
        <v>5835</v>
      </c>
      <c r="F744">
        <v>750</v>
      </c>
      <c r="G744" t="s">
        <v>5286</v>
      </c>
      <c r="H744" t="s">
        <v>3550</v>
      </c>
      <c r="I744" t="s">
        <v>3537</v>
      </c>
      <c r="J744" t="s">
        <v>3544</v>
      </c>
      <c r="K744" t="s">
        <v>3557</v>
      </c>
      <c r="L744" t="s">
        <v>5412</v>
      </c>
      <c r="M744" t="s">
        <v>3613</v>
      </c>
      <c r="N744" t="s">
        <v>5413</v>
      </c>
      <c r="O744" t="s">
        <v>3614</v>
      </c>
      <c r="P744" t="s">
        <v>5414</v>
      </c>
      <c r="Q744" t="s">
        <v>3544</v>
      </c>
      <c r="R744" t="s">
        <v>5313</v>
      </c>
      <c r="S744" t="s">
        <v>3575</v>
      </c>
      <c r="T744">
        <v>13.99</v>
      </c>
      <c r="U744" t="s">
        <v>3576</v>
      </c>
    </row>
    <row r="745" spans="1:21" x14ac:dyDescent="0.2">
      <c r="A745" t="s">
        <v>1813</v>
      </c>
      <c r="B745">
        <v>1001768</v>
      </c>
      <c r="C745">
        <v>12</v>
      </c>
      <c r="D745" t="s">
        <v>5445</v>
      </c>
      <c r="E745" t="s">
        <v>5454</v>
      </c>
      <c r="F745">
        <v>750</v>
      </c>
      <c r="G745" t="s">
        <v>5286</v>
      </c>
      <c r="H745" t="s">
        <v>3539</v>
      </c>
      <c r="I745" t="s">
        <v>3537</v>
      </c>
      <c r="J745" t="s">
        <v>3544</v>
      </c>
      <c r="K745" t="s">
        <v>3557</v>
      </c>
      <c r="L745" t="s">
        <v>5447</v>
      </c>
      <c r="M745" t="s">
        <v>3628</v>
      </c>
      <c r="N745" t="s">
        <v>5378</v>
      </c>
      <c r="O745" t="s">
        <v>3596</v>
      </c>
      <c r="P745" t="s">
        <v>5455</v>
      </c>
      <c r="Q745" t="s">
        <v>3544</v>
      </c>
      <c r="R745" t="s">
        <v>5313</v>
      </c>
      <c r="S745" t="s">
        <v>3560</v>
      </c>
      <c r="T745">
        <v>15.48</v>
      </c>
      <c r="U745" t="s">
        <v>3555</v>
      </c>
    </row>
    <row r="746" spans="1:21" x14ac:dyDescent="0.2">
      <c r="A746" t="s">
        <v>324</v>
      </c>
      <c r="B746">
        <v>1001771</v>
      </c>
      <c r="C746">
        <v>12</v>
      </c>
      <c r="D746" t="s">
        <v>5403</v>
      </c>
      <c r="E746" t="s">
        <v>5826</v>
      </c>
      <c r="F746">
        <v>750</v>
      </c>
      <c r="G746" t="s">
        <v>5286</v>
      </c>
      <c r="H746" t="s">
        <v>6974</v>
      </c>
      <c r="I746" t="s">
        <v>3537</v>
      </c>
      <c r="J746" t="s">
        <v>3544</v>
      </c>
      <c r="K746" t="s">
        <v>3557</v>
      </c>
      <c r="L746" t="s">
        <v>5464</v>
      </c>
      <c r="M746" t="s">
        <v>3633</v>
      </c>
      <c r="N746" t="s">
        <v>5325</v>
      </c>
      <c r="O746" t="s">
        <v>3567</v>
      </c>
      <c r="P746" t="s">
        <v>5465</v>
      </c>
      <c r="Q746" t="s">
        <v>3544</v>
      </c>
      <c r="R746" t="s">
        <v>5313</v>
      </c>
      <c r="S746" t="s">
        <v>3575</v>
      </c>
      <c r="T746">
        <v>17.989999999999998</v>
      </c>
      <c r="U746" t="s">
        <v>3576</v>
      </c>
    </row>
    <row r="747" spans="1:21" x14ac:dyDescent="0.2">
      <c r="A747" t="s">
        <v>120</v>
      </c>
      <c r="B747">
        <v>1001781</v>
      </c>
      <c r="C747">
        <v>12</v>
      </c>
      <c r="D747" t="s">
        <v>5474</v>
      </c>
      <c r="E747" t="s">
        <v>5541</v>
      </c>
      <c r="F747">
        <v>750</v>
      </c>
      <c r="G747" t="s">
        <v>5286</v>
      </c>
      <c r="H747" t="s">
        <v>6973</v>
      </c>
      <c r="I747" t="s">
        <v>3537</v>
      </c>
      <c r="J747" t="s">
        <v>3544</v>
      </c>
      <c r="K747" t="s">
        <v>3557</v>
      </c>
      <c r="L747" t="s">
        <v>5412</v>
      </c>
      <c r="M747" t="s">
        <v>3613</v>
      </c>
      <c r="N747" t="s">
        <v>5413</v>
      </c>
      <c r="O747" t="s">
        <v>3614</v>
      </c>
      <c r="P747" t="s">
        <v>5414</v>
      </c>
      <c r="Q747" t="s">
        <v>3544</v>
      </c>
      <c r="R747" t="s">
        <v>5301</v>
      </c>
      <c r="S747" t="s">
        <v>3548</v>
      </c>
      <c r="T747">
        <v>14</v>
      </c>
      <c r="U747" t="s">
        <v>3549</v>
      </c>
    </row>
    <row r="748" spans="1:21" x14ac:dyDescent="0.2">
      <c r="A748" t="s">
        <v>831</v>
      </c>
      <c r="B748">
        <v>1001785</v>
      </c>
      <c r="C748">
        <v>12</v>
      </c>
      <c r="D748" t="s">
        <v>5476</v>
      </c>
      <c r="E748" t="s">
        <v>5729</v>
      </c>
      <c r="F748">
        <v>750</v>
      </c>
      <c r="G748" t="s">
        <v>5286</v>
      </c>
      <c r="H748" t="s">
        <v>6974</v>
      </c>
      <c r="I748" t="s">
        <v>3537</v>
      </c>
      <c r="J748" t="s">
        <v>3544</v>
      </c>
      <c r="K748" t="s">
        <v>3557</v>
      </c>
      <c r="L748" t="s">
        <v>5422</v>
      </c>
      <c r="M748" t="s">
        <v>3618</v>
      </c>
      <c r="N748" t="s">
        <v>5299</v>
      </c>
      <c r="O748" t="s">
        <v>3547</v>
      </c>
      <c r="P748" t="s">
        <v>5490</v>
      </c>
      <c r="Q748" t="s">
        <v>3544</v>
      </c>
      <c r="R748" t="s">
        <v>5301</v>
      </c>
      <c r="S748" t="s">
        <v>3636</v>
      </c>
      <c r="T748">
        <v>15.99</v>
      </c>
      <c r="U748" t="s">
        <v>3555</v>
      </c>
    </row>
    <row r="749" spans="1:21" x14ac:dyDescent="0.2">
      <c r="A749" t="s">
        <v>3725</v>
      </c>
      <c r="B749">
        <v>1001791</v>
      </c>
      <c r="C749">
        <v>12</v>
      </c>
      <c r="D749" t="s">
        <v>5480</v>
      </c>
      <c r="E749" t="s">
        <v>5454</v>
      </c>
      <c r="F749">
        <v>750</v>
      </c>
      <c r="G749" t="s">
        <v>5286</v>
      </c>
      <c r="H749" t="s">
        <v>6974</v>
      </c>
      <c r="I749" t="s">
        <v>3537</v>
      </c>
      <c r="J749" t="s">
        <v>3544</v>
      </c>
      <c r="K749" t="s">
        <v>3557</v>
      </c>
      <c r="L749" t="s">
        <v>5447</v>
      </c>
      <c r="M749" t="s">
        <v>3628</v>
      </c>
      <c r="N749" t="s">
        <v>5378</v>
      </c>
      <c r="O749" t="s">
        <v>3596</v>
      </c>
      <c r="P749" t="s">
        <v>5455</v>
      </c>
      <c r="Q749" t="s">
        <v>3544</v>
      </c>
      <c r="R749" t="s">
        <v>5301</v>
      </c>
      <c r="S749" t="s">
        <v>3636</v>
      </c>
      <c r="T749">
        <v>15.99</v>
      </c>
      <c r="U749" t="s">
        <v>3555</v>
      </c>
    </row>
    <row r="750" spans="1:21" x14ac:dyDescent="0.2">
      <c r="A750" t="s">
        <v>1225</v>
      </c>
      <c r="B750">
        <v>1001792</v>
      </c>
      <c r="C750">
        <v>12</v>
      </c>
      <c r="D750" t="s">
        <v>5476</v>
      </c>
      <c r="E750" t="s">
        <v>5848</v>
      </c>
      <c r="F750">
        <v>750</v>
      </c>
      <c r="G750" t="s">
        <v>5286</v>
      </c>
      <c r="H750" t="s">
        <v>6974</v>
      </c>
      <c r="I750" t="s">
        <v>3531</v>
      </c>
      <c r="J750" t="s">
        <v>3544</v>
      </c>
      <c r="K750" t="s">
        <v>3557</v>
      </c>
      <c r="L750" t="s">
        <v>5310</v>
      </c>
      <c r="M750" t="s">
        <v>3558</v>
      </c>
      <c r="N750" t="s">
        <v>5311</v>
      </c>
      <c r="O750" t="s">
        <v>3559</v>
      </c>
      <c r="P750" t="s">
        <v>5885</v>
      </c>
      <c r="Q750" t="s">
        <v>3544</v>
      </c>
      <c r="R750" t="s">
        <v>5301</v>
      </c>
      <c r="S750" t="s">
        <v>3636</v>
      </c>
      <c r="T750">
        <v>24.99</v>
      </c>
      <c r="U750" t="s">
        <v>3561</v>
      </c>
    </row>
    <row r="751" spans="1:21" x14ac:dyDescent="0.2">
      <c r="A751" t="s">
        <v>924</v>
      </c>
      <c r="B751">
        <v>1001793</v>
      </c>
      <c r="C751">
        <v>12</v>
      </c>
      <c r="D751" t="s">
        <v>5474</v>
      </c>
      <c r="E751" t="s">
        <v>5805</v>
      </c>
      <c r="F751">
        <v>750</v>
      </c>
      <c r="G751" t="s">
        <v>5286</v>
      </c>
      <c r="H751" t="s">
        <v>3550</v>
      </c>
      <c r="I751" t="s">
        <v>3537</v>
      </c>
      <c r="J751" t="s">
        <v>3544</v>
      </c>
      <c r="K751" t="s">
        <v>3557</v>
      </c>
      <c r="L751" t="s">
        <v>5457</v>
      </c>
      <c r="M751" t="s">
        <v>3630</v>
      </c>
      <c r="N751" t="s">
        <v>5458</v>
      </c>
      <c r="O751" t="s">
        <v>3631</v>
      </c>
      <c r="P751" t="s">
        <v>5459</v>
      </c>
      <c r="Q751" t="s">
        <v>3544</v>
      </c>
      <c r="R751" t="s">
        <v>5301</v>
      </c>
      <c r="S751" t="s">
        <v>3548</v>
      </c>
      <c r="T751">
        <v>14.99</v>
      </c>
      <c r="U751" t="s">
        <v>3536</v>
      </c>
    </row>
    <row r="752" spans="1:21" x14ac:dyDescent="0.2">
      <c r="A752" t="s">
        <v>736</v>
      </c>
      <c r="B752">
        <v>1001794</v>
      </c>
      <c r="C752">
        <v>12</v>
      </c>
      <c r="D752" t="s">
        <v>5812</v>
      </c>
      <c r="E752" t="s">
        <v>5886</v>
      </c>
      <c r="F752">
        <v>750</v>
      </c>
      <c r="G752" t="s">
        <v>5286</v>
      </c>
      <c r="H752" t="s">
        <v>6973</v>
      </c>
      <c r="I752" t="s">
        <v>3537</v>
      </c>
      <c r="J752" t="s">
        <v>3544</v>
      </c>
      <c r="K752" t="s">
        <v>3557</v>
      </c>
      <c r="L752" t="s">
        <v>5457</v>
      </c>
      <c r="M752" t="s">
        <v>3630</v>
      </c>
      <c r="N752" t="s">
        <v>5458</v>
      </c>
      <c r="O752" t="s">
        <v>3631</v>
      </c>
      <c r="P752" t="s">
        <v>5462</v>
      </c>
      <c r="Q752" t="s">
        <v>3544</v>
      </c>
      <c r="R752" t="s">
        <v>5301</v>
      </c>
      <c r="S752" t="s">
        <v>3548</v>
      </c>
      <c r="T752">
        <v>15.99</v>
      </c>
      <c r="U752" t="s">
        <v>3678</v>
      </c>
    </row>
    <row r="753" spans="1:21" x14ac:dyDescent="0.2">
      <c r="A753" t="s">
        <v>292</v>
      </c>
      <c r="B753">
        <v>1001797</v>
      </c>
      <c r="C753">
        <v>12</v>
      </c>
      <c r="D753" t="s">
        <v>5470</v>
      </c>
      <c r="E753" t="s">
        <v>5826</v>
      </c>
      <c r="F753">
        <v>750</v>
      </c>
      <c r="G753" t="s">
        <v>5286</v>
      </c>
      <c r="H753" t="s">
        <v>6974</v>
      </c>
      <c r="I753" t="s">
        <v>3537</v>
      </c>
      <c r="J753" t="s">
        <v>3544</v>
      </c>
      <c r="K753" t="s">
        <v>3557</v>
      </c>
      <c r="L753" t="s">
        <v>5464</v>
      </c>
      <c r="M753" t="s">
        <v>3633</v>
      </c>
      <c r="N753" t="s">
        <v>5325</v>
      </c>
      <c r="O753" t="s">
        <v>3567</v>
      </c>
      <c r="P753" t="s">
        <v>5465</v>
      </c>
      <c r="Q753" t="s">
        <v>3544</v>
      </c>
      <c r="R753" t="s">
        <v>5301</v>
      </c>
      <c r="S753" t="s">
        <v>3548</v>
      </c>
      <c r="T753">
        <v>17.989999999999998</v>
      </c>
      <c r="U753" t="s">
        <v>3576</v>
      </c>
    </row>
    <row r="754" spans="1:21" x14ac:dyDescent="0.2">
      <c r="A754" t="s">
        <v>1814</v>
      </c>
      <c r="B754">
        <v>1001801</v>
      </c>
      <c r="C754">
        <v>12</v>
      </c>
      <c r="D754" t="s">
        <v>5887</v>
      </c>
      <c r="E754" t="s">
        <v>5888</v>
      </c>
      <c r="F754">
        <v>750</v>
      </c>
      <c r="G754" t="s">
        <v>5286</v>
      </c>
      <c r="H754" t="s">
        <v>3641</v>
      </c>
      <c r="I754" t="s">
        <v>3523</v>
      </c>
      <c r="J754" t="s">
        <v>3544</v>
      </c>
      <c r="K754" t="s">
        <v>3557</v>
      </c>
      <c r="L754" t="s">
        <v>5457</v>
      </c>
      <c r="M754" t="s">
        <v>3630</v>
      </c>
      <c r="N754" t="s">
        <v>5458</v>
      </c>
      <c r="O754" t="s">
        <v>3631</v>
      </c>
      <c r="P754" t="s">
        <v>5459</v>
      </c>
      <c r="Q754" t="s">
        <v>3544</v>
      </c>
      <c r="R754" t="s">
        <v>5301</v>
      </c>
      <c r="S754" t="s">
        <v>3634</v>
      </c>
      <c r="T754">
        <v>19.989999999999998</v>
      </c>
      <c r="U754" t="s">
        <v>3593</v>
      </c>
    </row>
    <row r="755" spans="1:21" x14ac:dyDescent="0.2">
      <c r="A755" t="s">
        <v>187</v>
      </c>
      <c r="B755">
        <v>1001802</v>
      </c>
      <c r="C755">
        <v>6</v>
      </c>
      <c r="D755" t="s">
        <v>3521</v>
      </c>
      <c r="E755" t="s">
        <v>5358</v>
      </c>
      <c r="F755">
        <v>1140</v>
      </c>
      <c r="G755" t="s">
        <v>5286</v>
      </c>
      <c r="H755" t="s">
        <v>3564</v>
      </c>
      <c r="I755" t="s">
        <v>3531</v>
      </c>
      <c r="J755" t="s">
        <v>3532</v>
      </c>
      <c r="K755" t="s">
        <v>3565</v>
      </c>
      <c r="L755" t="s">
        <v>5356</v>
      </c>
      <c r="M755" t="s">
        <v>3585</v>
      </c>
      <c r="N755" t="s">
        <v>5292</v>
      </c>
      <c r="O755" t="s">
        <v>3534</v>
      </c>
      <c r="P755" t="s">
        <v>5293</v>
      </c>
      <c r="Q755" t="s">
        <v>3532</v>
      </c>
      <c r="R755" t="s">
        <v>3521</v>
      </c>
      <c r="S755" t="s">
        <v>3580</v>
      </c>
      <c r="T755">
        <v>80.290000000000006</v>
      </c>
      <c r="U755" t="s">
        <v>53</v>
      </c>
    </row>
    <row r="756" spans="1:21" x14ac:dyDescent="0.2">
      <c r="A756" t="s">
        <v>1815</v>
      </c>
      <c r="B756">
        <v>1001805</v>
      </c>
      <c r="C756">
        <v>12</v>
      </c>
      <c r="D756" t="s">
        <v>5470</v>
      </c>
      <c r="E756" t="s">
        <v>5889</v>
      </c>
      <c r="F756">
        <v>750</v>
      </c>
      <c r="G756" t="s">
        <v>5286</v>
      </c>
      <c r="H756" t="s">
        <v>3553</v>
      </c>
      <c r="I756" t="s">
        <v>3531</v>
      </c>
      <c r="J756" t="s">
        <v>3544</v>
      </c>
      <c r="K756" t="s">
        <v>3557</v>
      </c>
      <c r="L756" t="s">
        <v>5418</v>
      </c>
      <c r="M756" t="s">
        <v>3615</v>
      </c>
      <c r="N756" t="s">
        <v>5419</v>
      </c>
      <c r="O756" t="s">
        <v>3616</v>
      </c>
      <c r="P756" t="s">
        <v>5420</v>
      </c>
      <c r="Q756" t="s">
        <v>3544</v>
      </c>
      <c r="R756" t="s">
        <v>5301</v>
      </c>
      <c r="S756" t="s">
        <v>3548</v>
      </c>
      <c r="T756">
        <v>22.99</v>
      </c>
      <c r="U756" t="s">
        <v>3561</v>
      </c>
    </row>
    <row r="757" spans="1:21" x14ac:dyDescent="0.2">
      <c r="A757" t="s">
        <v>311</v>
      </c>
      <c r="B757">
        <v>1001806</v>
      </c>
      <c r="C757">
        <v>12</v>
      </c>
      <c r="D757" t="s">
        <v>3521</v>
      </c>
      <c r="E757" t="s">
        <v>5890</v>
      </c>
      <c r="F757">
        <v>750</v>
      </c>
      <c r="G757" t="s">
        <v>5286</v>
      </c>
      <c r="H757" t="s">
        <v>3570</v>
      </c>
      <c r="I757" t="s">
        <v>3531</v>
      </c>
      <c r="J757" t="s">
        <v>3532</v>
      </c>
      <c r="K757" t="s">
        <v>3588</v>
      </c>
      <c r="L757" t="s">
        <v>5370</v>
      </c>
      <c r="M757" t="s">
        <v>3592</v>
      </c>
      <c r="N757" t="s">
        <v>5299</v>
      </c>
      <c r="O757" t="s">
        <v>3547</v>
      </c>
      <c r="P757" t="s">
        <v>5300</v>
      </c>
      <c r="Q757" t="s">
        <v>3532</v>
      </c>
      <c r="R757" t="s">
        <v>3521</v>
      </c>
      <c r="S757" t="s">
        <v>3591</v>
      </c>
      <c r="T757">
        <v>55.98</v>
      </c>
      <c r="U757" t="s">
        <v>3642</v>
      </c>
    </row>
    <row r="758" spans="1:21" x14ac:dyDescent="0.2">
      <c r="A758" t="s">
        <v>631</v>
      </c>
      <c r="B758">
        <v>1001808</v>
      </c>
      <c r="C758">
        <v>12</v>
      </c>
      <c r="D758" t="s">
        <v>5445</v>
      </c>
      <c r="E758" t="s">
        <v>5891</v>
      </c>
      <c r="F758">
        <v>750</v>
      </c>
      <c r="G758" t="s">
        <v>5286</v>
      </c>
      <c r="H758" t="s">
        <v>3550</v>
      </c>
      <c r="I758" t="s">
        <v>3537</v>
      </c>
      <c r="J758" t="s">
        <v>3544</v>
      </c>
      <c r="K758" t="s">
        <v>3557</v>
      </c>
      <c r="L758" t="s">
        <v>5447</v>
      </c>
      <c r="M758" t="s">
        <v>3628</v>
      </c>
      <c r="N758" t="s">
        <v>5378</v>
      </c>
      <c r="O758" t="s">
        <v>3596</v>
      </c>
      <c r="P758" t="s">
        <v>5455</v>
      </c>
      <c r="Q758" t="s">
        <v>3544</v>
      </c>
      <c r="R758" t="s">
        <v>5313</v>
      </c>
      <c r="S758" t="s">
        <v>3560</v>
      </c>
      <c r="T758">
        <v>16.420000000000002</v>
      </c>
      <c r="U758" t="s">
        <v>3679</v>
      </c>
    </row>
    <row r="759" spans="1:21" x14ac:dyDescent="0.2">
      <c r="A759" t="s">
        <v>632</v>
      </c>
      <c r="B759">
        <v>1001810</v>
      </c>
      <c r="C759">
        <v>12</v>
      </c>
      <c r="D759" t="s">
        <v>5474</v>
      </c>
      <c r="E759" t="s">
        <v>5892</v>
      </c>
      <c r="F759">
        <v>750</v>
      </c>
      <c r="G759" t="s">
        <v>5286</v>
      </c>
      <c r="H759" t="s">
        <v>3550</v>
      </c>
      <c r="I759" t="s">
        <v>3523</v>
      </c>
      <c r="J759" t="s">
        <v>3544</v>
      </c>
      <c r="K759" t="s">
        <v>3557</v>
      </c>
      <c r="L759" t="s">
        <v>5412</v>
      </c>
      <c r="M759" t="s">
        <v>3613</v>
      </c>
      <c r="N759" t="s">
        <v>5413</v>
      </c>
      <c r="O759" t="s">
        <v>3614</v>
      </c>
      <c r="P759" t="s">
        <v>5414</v>
      </c>
      <c r="Q759" t="s">
        <v>3544</v>
      </c>
      <c r="R759" t="s">
        <v>5301</v>
      </c>
      <c r="S759" t="s">
        <v>3548</v>
      </c>
      <c r="T759">
        <v>18.989999999999998</v>
      </c>
      <c r="U759" t="s">
        <v>3593</v>
      </c>
    </row>
    <row r="760" spans="1:21" x14ac:dyDescent="0.2">
      <c r="A760" t="s">
        <v>1226</v>
      </c>
      <c r="B760">
        <v>1001811</v>
      </c>
      <c r="C760">
        <v>3</v>
      </c>
      <c r="D760" t="s">
        <v>3521</v>
      </c>
      <c r="E760" t="s">
        <v>5893</v>
      </c>
      <c r="F760">
        <v>3520</v>
      </c>
      <c r="G760" t="s">
        <v>5339</v>
      </c>
      <c r="H760" t="s">
        <v>3522</v>
      </c>
      <c r="I760" t="s">
        <v>3523</v>
      </c>
      <c r="J760" t="s">
        <v>3524</v>
      </c>
      <c r="K760" t="s">
        <v>3540</v>
      </c>
      <c r="L760" t="s">
        <v>5295</v>
      </c>
      <c r="M760" t="s">
        <v>3541</v>
      </c>
      <c r="N760" t="s">
        <v>5354</v>
      </c>
      <c r="O760" t="s">
        <v>3584</v>
      </c>
      <c r="P760" t="s">
        <v>3584</v>
      </c>
      <c r="Q760" t="s">
        <v>3524</v>
      </c>
      <c r="R760" t="s">
        <v>3521</v>
      </c>
      <c r="S760" t="s">
        <v>3667</v>
      </c>
      <c r="T760">
        <v>24.98</v>
      </c>
      <c r="U760" t="s">
        <v>53</v>
      </c>
    </row>
    <row r="761" spans="1:21" x14ac:dyDescent="0.2">
      <c r="A761" t="s">
        <v>925</v>
      </c>
      <c r="B761">
        <v>1001814</v>
      </c>
      <c r="C761">
        <v>12</v>
      </c>
      <c r="D761" t="s">
        <v>5470</v>
      </c>
      <c r="E761" t="s">
        <v>5541</v>
      </c>
      <c r="F761">
        <v>750</v>
      </c>
      <c r="G761" t="s">
        <v>5286</v>
      </c>
      <c r="H761" t="s">
        <v>3539</v>
      </c>
      <c r="I761" t="s">
        <v>3523</v>
      </c>
      <c r="J761" t="s">
        <v>3544</v>
      </c>
      <c r="K761" t="s">
        <v>3557</v>
      </c>
      <c r="L761" t="s">
        <v>5412</v>
      </c>
      <c r="M761" t="s">
        <v>3613</v>
      </c>
      <c r="N761" t="s">
        <v>5413</v>
      </c>
      <c r="O761" t="s">
        <v>3614</v>
      </c>
      <c r="P761" t="s">
        <v>5414</v>
      </c>
      <c r="Q761" t="s">
        <v>3544</v>
      </c>
      <c r="R761" t="s">
        <v>5301</v>
      </c>
      <c r="S761" t="s">
        <v>3548</v>
      </c>
      <c r="T761">
        <v>19.989999999999998</v>
      </c>
      <c r="U761" t="s">
        <v>3549</v>
      </c>
    </row>
    <row r="762" spans="1:21" x14ac:dyDescent="0.2">
      <c r="A762" t="s">
        <v>188</v>
      </c>
      <c r="B762">
        <v>1001825</v>
      </c>
      <c r="C762">
        <v>24</v>
      </c>
      <c r="D762" t="s">
        <v>3521</v>
      </c>
      <c r="E762" t="s">
        <v>5894</v>
      </c>
      <c r="F762">
        <v>500</v>
      </c>
      <c r="G762" t="s">
        <v>5339</v>
      </c>
      <c r="H762" t="s">
        <v>3564</v>
      </c>
      <c r="I762" t="s">
        <v>3537</v>
      </c>
      <c r="J762" t="s">
        <v>3524</v>
      </c>
      <c r="K762" t="s">
        <v>3540</v>
      </c>
      <c r="L762" t="s">
        <v>5295</v>
      </c>
      <c r="M762" t="s">
        <v>3541</v>
      </c>
      <c r="N762" t="s">
        <v>5288</v>
      </c>
      <c r="O762" t="s">
        <v>3571</v>
      </c>
      <c r="P762" t="s">
        <v>3571</v>
      </c>
      <c r="Q762" t="s">
        <v>3524</v>
      </c>
      <c r="R762" t="s">
        <v>3521</v>
      </c>
      <c r="S762" t="s">
        <v>3686</v>
      </c>
      <c r="T762">
        <v>4.1900000000000004</v>
      </c>
      <c r="U762" t="s">
        <v>3529</v>
      </c>
    </row>
    <row r="763" spans="1:21" x14ac:dyDescent="0.2">
      <c r="A763" t="s">
        <v>121</v>
      </c>
      <c r="B763">
        <v>1001826</v>
      </c>
      <c r="C763">
        <v>12</v>
      </c>
      <c r="D763" t="s">
        <v>3521</v>
      </c>
      <c r="E763" t="s">
        <v>5317</v>
      </c>
      <c r="F763">
        <v>750</v>
      </c>
      <c r="G763" t="s">
        <v>5286</v>
      </c>
      <c r="H763" t="s">
        <v>6975</v>
      </c>
      <c r="I763" t="s">
        <v>3537</v>
      </c>
      <c r="J763" t="s">
        <v>3532</v>
      </c>
      <c r="K763" t="s">
        <v>3562</v>
      </c>
      <c r="L763" t="s">
        <v>5315</v>
      </c>
      <c r="M763" t="s">
        <v>3562</v>
      </c>
      <c r="N763" t="s">
        <v>5288</v>
      </c>
      <c r="O763" t="s">
        <v>3527</v>
      </c>
      <c r="P763" t="s">
        <v>5319</v>
      </c>
      <c r="Q763" t="s">
        <v>3532</v>
      </c>
      <c r="R763" t="s">
        <v>3521</v>
      </c>
      <c r="S763" t="s">
        <v>3535</v>
      </c>
      <c r="T763">
        <v>27.18</v>
      </c>
      <c r="U763" t="s">
        <v>3549</v>
      </c>
    </row>
    <row r="764" spans="1:21" x14ac:dyDescent="0.2">
      <c r="A764" t="s">
        <v>122</v>
      </c>
      <c r="B764">
        <v>1001827</v>
      </c>
      <c r="C764">
        <v>8</v>
      </c>
      <c r="D764" t="s">
        <v>3521</v>
      </c>
      <c r="E764" t="s">
        <v>5335</v>
      </c>
      <c r="F764">
        <v>1140</v>
      </c>
      <c r="G764" t="s">
        <v>5286</v>
      </c>
      <c r="H764" t="s">
        <v>6975</v>
      </c>
      <c r="I764" t="s">
        <v>3537</v>
      </c>
      <c r="J764" t="s">
        <v>3532</v>
      </c>
      <c r="K764" t="s">
        <v>3660</v>
      </c>
      <c r="L764" t="s">
        <v>5337</v>
      </c>
      <c r="M764" t="s">
        <v>3701</v>
      </c>
      <c r="N764" t="s">
        <v>5288</v>
      </c>
      <c r="O764" t="s">
        <v>3711</v>
      </c>
      <c r="P764" t="s">
        <v>3711</v>
      </c>
      <c r="Q764" t="s">
        <v>3532</v>
      </c>
      <c r="R764" t="s">
        <v>3521</v>
      </c>
      <c r="S764" t="s">
        <v>3535</v>
      </c>
      <c r="T764">
        <v>42.99</v>
      </c>
      <c r="U764" t="s">
        <v>53</v>
      </c>
    </row>
    <row r="765" spans="1:21" x14ac:dyDescent="0.2">
      <c r="A765" t="s">
        <v>633</v>
      </c>
      <c r="B765">
        <v>1001829</v>
      </c>
      <c r="C765">
        <v>24</v>
      </c>
      <c r="D765" t="s">
        <v>3521</v>
      </c>
      <c r="E765" t="s">
        <v>5582</v>
      </c>
      <c r="F765">
        <v>375</v>
      </c>
      <c r="G765" t="s">
        <v>5303</v>
      </c>
      <c r="H765" t="s">
        <v>3539</v>
      </c>
      <c r="I765" t="s">
        <v>3537</v>
      </c>
      <c r="J765" t="s">
        <v>3532</v>
      </c>
      <c r="K765" t="s">
        <v>3660</v>
      </c>
      <c r="L765" t="s">
        <v>5341</v>
      </c>
      <c r="M765" t="s">
        <v>3661</v>
      </c>
      <c r="N765" t="s">
        <v>5288</v>
      </c>
      <c r="O765" t="s">
        <v>3527</v>
      </c>
      <c r="P765" t="s">
        <v>5399</v>
      </c>
      <c r="Q765" t="s">
        <v>3532</v>
      </c>
      <c r="R765" t="s">
        <v>3521</v>
      </c>
      <c r="S765" t="s">
        <v>3535</v>
      </c>
      <c r="T765">
        <v>15.95</v>
      </c>
      <c r="U765" t="s">
        <v>3714</v>
      </c>
    </row>
    <row r="766" spans="1:21" x14ac:dyDescent="0.2">
      <c r="A766" t="s">
        <v>123</v>
      </c>
      <c r="B766">
        <v>1001831</v>
      </c>
      <c r="C766">
        <v>8</v>
      </c>
      <c r="D766" t="s">
        <v>3521</v>
      </c>
      <c r="E766" t="s">
        <v>5335</v>
      </c>
      <c r="F766">
        <v>1140</v>
      </c>
      <c r="G766" t="s">
        <v>5286</v>
      </c>
      <c r="H766" t="s">
        <v>6974</v>
      </c>
      <c r="I766" t="s">
        <v>3537</v>
      </c>
      <c r="J766" t="s">
        <v>3532</v>
      </c>
      <c r="K766" t="s">
        <v>3660</v>
      </c>
      <c r="L766" t="s">
        <v>5345</v>
      </c>
      <c r="M766" t="s">
        <v>3695</v>
      </c>
      <c r="N766" t="s">
        <v>5288</v>
      </c>
      <c r="O766" t="s">
        <v>3711</v>
      </c>
      <c r="P766" t="s">
        <v>3711</v>
      </c>
      <c r="Q766" t="s">
        <v>3532</v>
      </c>
      <c r="R766" t="s">
        <v>3521</v>
      </c>
      <c r="S766" t="s">
        <v>3535</v>
      </c>
      <c r="T766">
        <v>40.99</v>
      </c>
      <c r="U766" t="s">
        <v>53</v>
      </c>
    </row>
    <row r="767" spans="1:21" x14ac:dyDescent="0.2">
      <c r="A767" t="s">
        <v>634</v>
      </c>
      <c r="B767">
        <v>1001834</v>
      </c>
      <c r="C767">
        <v>12</v>
      </c>
      <c r="D767" t="s">
        <v>3521</v>
      </c>
      <c r="E767" t="s">
        <v>5584</v>
      </c>
      <c r="F767">
        <v>750</v>
      </c>
      <c r="G767" t="s">
        <v>5286</v>
      </c>
      <c r="H767" t="s">
        <v>3550</v>
      </c>
      <c r="I767" t="s">
        <v>3537</v>
      </c>
      <c r="J767" t="s">
        <v>3532</v>
      </c>
      <c r="K767" t="s">
        <v>3588</v>
      </c>
      <c r="L767" t="s">
        <v>5370</v>
      </c>
      <c r="M767" t="s">
        <v>3592</v>
      </c>
      <c r="N767" t="s">
        <v>5288</v>
      </c>
      <c r="O767" t="s">
        <v>3527</v>
      </c>
      <c r="P767" t="s">
        <v>5289</v>
      </c>
      <c r="Q767" t="s">
        <v>3532</v>
      </c>
      <c r="R767" t="s">
        <v>3521</v>
      </c>
      <c r="S767" t="s">
        <v>3591</v>
      </c>
      <c r="T767">
        <v>27.18</v>
      </c>
      <c r="U767" t="s">
        <v>3549</v>
      </c>
    </row>
    <row r="768" spans="1:21" x14ac:dyDescent="0.2">
      <c r="A768" t="s">
        <v>771</v>
      </c>
      <c r="B768">
        <v>1001835</v>
      </c>
      <c r="C768">
        <v>24</v>
      </c>
      <c r="D768" t="s">
        <v>3521</v>
      </c>
      <c r="E768" t="s">
        <v>5571</v>
      </c>
      <c r="F768">
        <v>375</v>
      </c>
      <c r="G768" t="s">
        <v>5303</v>
      </c>
      <c r="H768" t="s">
        <v>6975</v>
      </c>
      <c r="I768" t="s">
        <v>3537</v>
      </c>
      <c r="J768" t="s">
        <v>3532</v>
      </c>
      <c r="K768" t="s">
        <v>3588</v>
      </c>
      <c r="L768" t="s">
        <v>5370</v>
      </c>
      <c r="M768" t="s">
        <v>3592</v>
      </c>
      <c r="N768" t="s">
        <v>5288</v>
      </c>
      <c r="O768" t="s">
        <v>3527</v>
      </c>
      <c r="P768" t="s">
        <v>5289</v>
      </c>
      <c r="Q768" t="s">
        <v>3532</v>
      </c>
      <c r="R768" t="s">
        <v>3521</v>
      </c>
      <c r="S768" t="s">
        <v>3591</v>
      </c>
      <c r="T768">
        <v>15.99</v>
      </c>
      <c r="U768" t="s">
        <v>3555</v>
      </c>
    </row>
    <row r="769" spans="1:21" x14ac:dyDescent="0.2">
      <c r="A769" t="s">
        <v>11</v>
      </c>
      <c r="B769">
        <v>1011594</v>
      </c>
      <c r="C769">
        <v>12</v>
      </c>
      <c r="D769" t="s">
        <v>5895</v>
      </c>
      <c r="E769" t="s">
        <v>5632</v>
      </c>
      <c r="F769">
        <v>750</v>
      </c>
      <c r="G769" t="s">
        <v>5286</v>
      </c>
      <c r="H769" t="s">
        <v>6975</v>
      </c>
      <c r="I769" t="s">
        <v>3523</v>
      </c>
      <c r="J769" t="s">
        <v>3544</v>
      </c>
      <c r="K769" t="s">
        <v>3557</v>
      </c>
      <c r="L769" t="s">
        <v>5398</v>
      </c>
      <c r="M769" t="s">
        <v>3609</v>
      </c>
      <c r="N769" t="s">
        <v>5288</v>
      </c>
      <c r="O769" t="s">
        <v>3527</v>
      </c>
      <c r="P769" t="s">
        <v>5399</v>
      </c>
      <c r="Q769" t="s">
        <v>5400</v>
      </c>
      <c r="R769" t="s">
        <v>5301</v>
      </c>
      <c r="S769" t="s">
        <v>3634</v>
      </c>
      <c r="T769">
        <v>21.99</v>
      </c>
      <c r="U769" t="s">
        <v>3610</v>
      </c>
    </row>
    <row r="770" spans="1:21" x14ac:dyDescent="0.2">
      <c r="A770" t="s">
        <v>3728</v>
      </c>
      <c r="B770">
        <v>1001840</v>
      </c>
      <c r="C770">
        <v>6</v>
      </c>
      <c r="D770" t="s">
        <v>5309</v>
      </c>
      <c r="E770" t="s">
        <v>5405</v>
      </c>
      <c r="F770">
        <v>1500</v>
      </c>
      <c r="G770" t="s">
        <v>5286</v>
      </c>
      <c r="H770" t="s">
        <v>3564</v>
      </c>
      <c r="I770" t="s">
        <v>3537</v>
      </c>
      <c r="J770" t="s">
        <v>3544</v>
      </c>
      <c r="K770" t="s">
        <v>3557</v>
      </c>
      <c r="L770" t="s">
        <v>5398</v>
      </c>
      <c r="M770" t="s">
        <v>3609</v>
      </c>
      <c r="N770" t="s">
        <v>5288</v>
      </c>
      <c r="O770" t="s">
        <v>3527</v>
      </c>
      <c r="P770" t="s">
        <v>5319</v>
      </c>
      <c r="Q770" t="s">
        <v>5406</v>
      </c>
      <c r="R770" t="s">
        <v>5313</v>
      </c>
      <c r="S770" t="s">
        <v>3560</v>
      </c>
      <c r="T770">
        <v>21</v>
      </c>
      <c r="U770" t="s">
        <v>3612</v>
      </c>
    </row>
    <row r="771" spans="1:21" x14ac:dyDescent="0.2">
      <c r="A771" t="s">
        <v>3729</v>
      </c>
      <c r="B771">
        <v>1001841</v>
      </c>
      <c r="C771">
        <v>4</v>
      </c>
      <c r="D771" t="s">
        <v>5309</v>
      </c>
      <c r="E771" t="s">
        <v>5405</v>
      </c>
      <c r="F771">
        <v>4000</v>
      </c>
      <c r="G771" t="s">
        <v>5409</v>
      </c>
      <c r="H771" t="s">
        <v>3539</v>
      </c>
      <c r="I771" t="s">
        <v>3537</v>
      </c>
      <c r="J771" t="s">
        <v>3544</v>
      </c>
      <c r="K771" t="s">
        <v>3557</v>
      </c>
      <c r="L771" t="s">
        <v>5398</v>
      </c>
      <c r="M771" t="s">
        <v>3609</v>
      </c>
      <c r="N771" t="s">
        <v>5288</v>
      </c>
      <c r="O771" t="s">
        <v>3527</v>
      </c>
      <c r="P771" t="s">
        <v>5319</v>
      </c>
      <c r="Q771" t="s">
        <v>5406</v>
      </c>
      <c r="R771" t="s">
        <v>5313</v>
      </c>
      <c r="S771" t="s">
        <v>3560</v>
      </c>
      <c r="T771">
        <v>47.99</v>
      </c>
      <c r="U771" t="s">
        <v>3612</v>
      </c>
    </row>
    <row r="772" spans="1:21" x14ac:dyDescent="0.2">
      <c r="A772" t="s">
        <v>3730</v>
      </c>
      <c r="B772">
        <v>1001842</v>
      </c>
      <c r="C772">
        <v>6</v>
      </c>
      <c r="D772" t="s">
        <v>5403</v>
      </c>
      <c r="E772" t="s">
        <v>5405</v>
      </c>
      <c r="F772">
        <v>1500</v>
      </c>
      <c r="G772" t="s">
        <v>5286</v>
      </c>
      <c r="H772" t="s">
        <v>6975</v>
      </c>
      <c r="I772" t="s">
        <v>3537</v>
      </c>
      <c r="J772" t="s">
        <v>3544</v>
      </c>
      <c r="K772" t="s">
        <v>3557</v>
      </c>
      <c r="L772" t="s">
        <v>5398</v>
      </c>
      <c r="M772" t="s">
        <v>3609</v>
      </c>
      <c r="N772" t="s">
        <v>5288</v>
      </c>
      <c r="O772" t="s">
        <v>3527</v>
      </c>
      <c r="P772" t="s">
        <v>5319</v>
      </c>
      <c r="Q772" t="s">
        <v>5406</v>
      </c>
      <c r="R772" t="s">
        <v>5313</v>
      </c>
      <c r="S772" t="s">
        <v>3560</v>
      </c>
      <c r="T772">
        <v>21</v>
      </c>
      <c r="U772" t="s">
        <v>3612</v>
      </c>
    </row>
    <row r="773" spans="1:21" x14ac:dyDescent="0.2">
      <c r="A773" t="s">
        <v>823</v>
      </c>
      <c r="B773">
        <v>1000162</v>
      </c>
      <c r="C773">
        <v>12</v>
      </c>
      <c r="D773" t="s">
        <v>5896</v>
      </c>
      <c r="E773" t="s">
        <v>5401</v>
      </c>
      <c r="F773">
        <v>750</v>
      </c>
      <c r="G773" t="s">
        <v>5286</v>
      </c>
      <c r="H773" t="s">
        <v>6974</v>
      </c>
      <c r="I773" t="s">
        <v>3537</v>
      </c>
      <c r="J773" t="s">
        <v>3544</v>
      </c>
      <c r="K773" t="s">
        <v>3557</v>
      </c>
      <c r="L773" t="s">
        <v>5398</v>
      </c>
      <c r="M773" t="s">
        <v>3609</v>
      </c>
      <c r="N773" t="s">
        <v>5288</v>
      </c>
      <c r="O773" t="s">
        <v>3527</v>
      </c>
      <c r="P773" t="s">
        <v>5399</v>
      </c>
      <c r="Q773" t="s">
        <v>5400</v>
      </c>
      <c r="R773" t="s">
        <v>5301</v>
      </c>
      <c r="S773" t="s">
        <v>3634</v>
      </c>
      <c r="T773">
        <v>15.99</v>
      </c>
      <c r="U773" t="s">
        <v>3610</v>
      </c>
    </row>
    <row r="774" spans="1:21" x14ac:dyDescent="0.2">
      <c r="A774" t="s">
        <v>816</v>
      </c>
      <c r="B774">
        <v>1001849</v>
      </c>
      <c r="C774">
        <v>12</v>
      </c>
      <c r="D774" t="s">
        <v>5474</v>
      </c>
      <c r="E774" t="s">
        <v>5404</v>
      </c>
      <c r="F774">
        <v>750</v>
      </c>
      <c r="G774" t="s">
        <v>5286</v>
      </c>
      <c r="H774" t="s">
        <v>3539</v>
      </c>
      <c r="I774" t="s">
        <v>3537</v>
      </c>
      <c r="J774" t="s">
        <v>3544</v>
      </c>
      <c r="K774" t="s">
        <v>3557</v>
      </c>
      <c r="L774" t="s">
        <v>5398</v>
      </c>
      <c r="M774" t="s">
        <v>3609</v>
      </c>
      <c r="N774" t="s">
        <v>5288</v>
      </c>
      <c r="O774" t="s">
        <v>3527</v>
      </c>
      <c r="P774" t="s">
        <v>5319</v>
      </c>
      <c r="Q774" t="s">
        <v>3544</v>
      </c>
      <c r="R774" t="s">
        <v>5301</v>
      </c>
      <c r="S774" t="s">
        <v>3548</v>
      </c>
      <c r="T774">
        <v>12.99</v>
      </c>
      <c r="U774" t="s">
        <v>3561</v>
      </c>
    </row>
    <row r="775" spans="1:21" x14ac:dyDescent="0.2">
      <c r="A775" t="s">
        <v>3731</v>
      </c>
      <c r="B775">
        <v>1001852</v>
      </c>
      <c r="C775">
        <v>6</v>
      </c>
      <c r="D775" t="s">
        <v>5470</v>
      </c>
      <c r="E775" t="s">
        <v>5405</v>
      </c>
      <c r="F775">
        <v>1500</v>
      </c>
      <c r="G775" t="s">
        <v>5286</v>
      </c>
      <c r="H775" t="s">
        <v>3570</v>
      </c>
      <c r="I775" t="s">
        <v>3537</v>
      </c>
      <c r="J775" t="s">
        <v>3544</v>
      </c>
      <c r="K775" t="s">
        <v>3557</v>
      </c>
      <c r="L775" t="s">
        <v>5398</v>
      </c>
      <c r="M775" t="s">
        <v>3609</v>
      </c>
      <c r="N775" t="s">
        <v>5288</v>
      </c>
      <c r="O775" t="s">
        <v>3527</v>
      </c>
      <c r="P775" t="s">
        <v>5319</v>
      </c>
      <c r="Q775" t="s">
        <v>5406</v>
      </c>
      <c r="R775" t="s">
        <v>5301</v>
      </c>
      <c r="S775" t="s">
        <v>3548</v>
      </c>
      <c r="T775">
        <v>21</v>
      </c>
      <c r="U775" t="s">
        <v>3612</v>
      </c>
    </row>
    <row r="776" spans="1:21" x14ac:dyDescent="0.2">
      <c r="A776" t="s">
        <v>3732</v>
      </c>
      <c r="B776">
        <v>1001853</v>
      </c>
      <c r="C776">
        <v>4</v>
      </c>
      <c r="D776" t="s">
        <v>5382</v>
      </c>
      <c r="E776" t="s">
        <v>5405</v>
      </c>
      <c r="F776">
        <v>4000</v>
      </c>
      <c r="G776" t="s">
        <v>5409</v>
      </c>
      <c r="H776" t="s">
        <v>6975</v>
      </c>
      <c r="I776" t="s">
        <v>3597</v>
      </c>
      <c r="J776" t="s">
        <v>3544</v>
      </c>
      <c r="K776" t="s">
        <v>3557</v>
      </c>
      <c r="L776" t="s">
        <v>5398</v>
      </c>
      <c r="M776" t="s">
        <v>3609</v>
      </c>
      <c r="N776" t="s">
        <v>5288</v>
      </c>
      <c r="O776" t="s">
        <v>3527</v>
      </c>
      <c r="P776" t="s">
        <v>5319</v>
      </c>
      <c r="Q776" t="s">
        <v>5406</v>
      </c>
      <c r="R776" t="s">
        <v>5301</v>
      </c>
      <c r="S776" t="s">
        <v>3634</v>
      </c>
      <c r="T776">
        <v>40.99</v>
      </c>
      <c r="U776" t="s">
        <v>3612</v>
      </c>
    </row>
    <row r="777" spans="1:21" x14ac:dyDescent="0.2">
      <c r="A777" t="s">
        <v>124</v>
      </c>
      <c r="B777">
        <v>1001854</v>
      </c>
      <c r="C777">
        <v>24</v>
      </c>
      <c r="D777" t="s">
        <v>5470</v>
      </c>
      <c r="E777" t="s">
        <v>5736</v>
      </c>
      <c r="F777">
        <v>200</v>
      </c>
      <c r="G777" t="s">
        <v>5286</v>
      </c>
      <c r="H777" t="s">
        <v>3530</v>
      </c>
      <c r="I777" t="s">
        <v>3537</v>
      </c>
      <c r="J777" t="s">
        <v>3544</v>
      </c>
      <c r="K777" t="s">
        <v>3557</v>
      </c>
      <c r="L777" t="s">
        <v>5398</v>
      </c>
      <c r="M777" t="s">
        <v>3609</v>
      </c>
      <c r="N777" t="s">
        <v>5288</v>
      </c>
      <c r="O777" t="s">
        <v>3527</v>
      </c>
      <c r="P777" t="s">
        <v>5319</v>
      </c>
      <c r="Q777" t="s">
        <v>3544</v>
      </c>
      <c r="R777" t="s">
        <v>5301</v>
      </c>
      <c r="S777" t="s">
        <v>3548</v>
      </c>
      <c r="T777">
        <v>3.99</v>
      </c>
      <c r="U777" t="s">
        <v>3612</v>
      </c>
    </row>
    <row r="778" spans="1:21" x14ac:dyDescent="0.2">
      <c r="A778" t="s">
        <v>189</v>
      </c>
      <c r="B778">
        <v>1001860</v>
      </c>
      <c r="C778">
        <v>2</v>
      </c>
      <c r="D778" t="s">
        <v>3521</v>
      </c>
      <c r="E778" t="s">
        <v>5573</v>
      </c>
      <c r="F778">
        <v>3960</v>
      </c>
      <c r="G778" t="s">
        <v>5286</v>
      </c>
      <c r="H778" t="s">
        <v>3539</v>
      </c>
      <c r="I778" t="s">
        <v>3537</v>
      </c>
      <c r="J778" t="s">
        <v>3656</v>
      </c>
      <c r="K778" t="s">
        <v>3657</v>
      </c>
      <c r="L778" t="s">
        <v>5574</v>
      </c>
      <c r="M778" t="s">
        <v>3658</v>
      </c>
      <c r="N778" t="s">
        <v>5288</v>
      </c>
      <c r="O778" t="s">
        <v>3527</v>
      </c>
      <c r="P778" t="s">
        <v>5289</v>
      </c>
      <c r="Q778" t="s">
        <v>5575</v>
      </c>
      <c r="R778" t="s">
        <v>3521</v>
      </c>
      <c r="S778" t="s">
        <v>3521</v>
      </c>
      <c r="T778">
        <v>31.99</v>
      </c>
      <c r="U778" t="s">
        <v>3659</v>
      </c>
    </row>
    <row r="779" spans="1:21" x14ac:dyDescent="0.2">
      <c r="A779" t="s">
        <v>190</v>
      </c>
      <c r="B779">
        <v>1001861</v>
      </c>
      <c r="C779">
        <v>6</v>
      </c>
      <c r="D779" t="s">
        <v>3521</v>
      </c>
      <c r="E779" t="s">
        <v>5573</v>
      </c>
      <c r="F779">
        <v>1320</v>
      </c>
      <c r="G779" t="s">
        <v>5286</v>
      </c>
      <c r="H779" t="s">
        <v>3550</v>
      </c>
      <c r="I779" t="s">
        <v>3537</v>
      </c>
      <c r="J779" t="s">
        <v>3656</v>
      </c>
      <c r="K779" t="s">
        <v>3657</v>
      </c>
      <c r="L779" t="s">
        <v>5574</v>
      </c>
      <c r="M779" t="s">
        <v>3658</v>
      </c>
      <c r="N779" t="s">
        <v>5288</v>
      </c>
      <c r="O779" t="s">
        <v>3527</v>
      </c>
      <c r="P779" t="s">
        <v>5289</v>
      </c>
      <c r="Q779" t="s">
        <v>5575</v>
      </c>
      <c r="R779" t="s">
        <v>3521</v>
      </c>
      <c r="S779" t="s">
        <v>3521</v>
      </c>
      <c r="T779">
        <v>12.49</v>
      </c>
      <c r="U779" t="s">
        <v>3659</v>
      </c>
    </row>
    <row r="780" spans="1:21" x14ac:dyDescent="0.2">
      <c r="A780" t="s">
        <v>635</v>
      </c>
      <c r="B780">
        <v>1001872</v>
      </c>
      <c r="C780">
        <v>12</v>
      </c>
      <c r="D780" t="s">
        <v>3521</v>
      </c>
      <c r="E780" t="s">
        <v>5679</v>
      </c>
      <c r="F780">
        <v>375</v>
      </c>
      <c r="G780" t="s">
        <v>5286</v>
      </c>
      <c r="H780" t="s">
        <v>3570</v>
      </c>
      <c r="I780" t="s">
        <v>3531</v>
      </c>
      <c r="J780" t="s">
        <v>3532</v>
      </c>
      <c r="K780" t="s">
        <v>3562</v>
      </c>
      <c r="L780" t="s">
        <v>5315</v>
      </c>
      <c r="M780" t="s">
        <v>3562</v>
      </c>
      <c r="N780" t="s">
        <v>5288</v>
      </c>
      <c r="O780" t="s">
        <v>3547</v>
      </c>
      <c r="P780" t="s">
        <v>5300</v>
      </c>
      <c r="Q780" t="s">
        <v>3532</v>
      </c>
      <c r="R780" t="s">
        <v>3521</v>
      </c>
      <c r="S780" t="s">
        <v>3535</v>
      </c>
      <c r="T780">
        <v>27.99</v>
      </c>
      <c r="U780" t="s">
        <v>3577</v>
      </c>
    </row>
    <row r="781" spans="1:21" x14ac:dyDescent="0.2">
      <c r="A781" t="s">
        <v>636</v>
      </c>
      <c r="B781">
        <v>1001874</v>
      </c>
      <c r="C781">
        <v>12</v>
      </c>
      <c r="D781" t="s">
        <v>3521</v>
      </c>
      <c r="E781" t="s">
        <v>5321</v>
      </c>
      <c r="F781">
        <v>750</v>
      </c>
      <c r="G781" t="s">
        <v>5286</v>
      </c>
      <c r="H781" t="s">
        <v>3550</v>
      </c>
      <c r="I781" t="s">
        <v>3537</v>
      </c>
      <c r="J781" t="s">
        <v>3532</v>
      </c>
      <c r="K781" t="s">
        <v>3562</v>
      </c>
      <c r="L781" t="s">
        <v>5460</v>
      </c>
      <c r="M781" t="s">
        <v>3632</v>
      </c>
      <c r="N781" t="s">
        <v>5322</v>
      </c>
      <c r="O781" t="s">
        <v>3563</v>
      </c>
      <c r="P781" t="s">
        <v>3563</v>
      </c>
      <c r="Q781" t="s">
        <v>3532</v>
      </c>
      <c r="R781" t="s">
        <v>3521</v>
      </c>
      <c r="S781" t="s">
        <v>3535</v>
      </c>
      <c r="T781">
        <v>28.29</v>
      </c>
      <c r="U781" t="s">
        <v>3549</v>
      </c>
    </row>
    <row r="782" spans="1:21" x14ac:dyDescent="0.2">
      <c r="A782" t="s">
        <v>312</v>
      </c>
      <c r="B782">
        <v>1001885</v>
      </c>
      <c r="C782">
        <v>24</v>
      </c>
      <c r="D782" t="s">
        <v>3521</v>
      </c>
      <c r="E782" t="s">
        <v>5897</v>
      </c>
      <c r="F782">
        <v>270</v>
      </c>
      <c r="G782" t="s">
        <v>5286</v>
      </c>
      <c r="H782" t="s">
        <v>3570</v>
      </c>
      <c r="I782" t="s">
        <v>3537</v>
      </c>
      <c r="J782" t="s">
        <v>3656</v>
      </c>
      <c r="K782" t="s">
        <v>3657</v>
      </c>
      <c r="L782" t="s">
        <v>5574</v>
      </c>
      <c r="M782" t="s">
        <v>3658</v>
      </c>
      <c r="N782" t="s">
        <v>5288</v>
      </c>
      <c r="O782" t="s">
        <v>3559</v>
      </c>
      <c r="P782" t="s">
        <v>5885</v>
      </c>
      <c r="Q782" t="s">
        <v>5575</v>
      </c>
      <c r="R782" t="s">
        <v>3521</v>
      </c>
      <c r="S782" t="s">
        <v>3521</v>
      </c>
      <c r="T782">
        <v>3.98</v>
      </c>
      <c r="U782" t="s">
        <v>3663</v>
      </c>
    </row>
    <row r="783" spans="1:21" x14ac:dyDescent="0.2">
      <c r="A783" t="s">
        <v>191</v>
      </c>
      <c r="B783">
        <v>1001908</v>
      </c>
      <c r="C783">
        <v>4</v>
      </c>
      <c r="D783" t="s">
        <v>3521</v>
      </c>
      <c r="E783" t="s">
        <v>5713</v>
      </c>
      <c r="F783">
        <v>2046</v>
      </c>
      <c r="G783" t="s">
        <v>5286</v>
      </c>
      <c r="H783">
        <v>98</v>
      </c>
      <c r="I783" t="s">
        <v>3537</v>
      </c>
      <c r="J783" t="s">
        <v>3524</v>
      </c>
      <c r="K783" t="s">
        <v>3540</v>
      </c>
      <c r="L783" t="s">
        <v>5295</v>
      </c>
      <c r="M783" t="s">
        <v>3541</v>
      </c>
      <c r="N783" t="s">
        <v>5288</v>
      </c>
      <c r="O783" t="s">
        <v>3527</v>
      </c>
      <c r="P783" t="s">
        <v>5399</v>
      </c>
      <c r="Q783" t="s">
        <v>5712</v>
      </c>
      <c r="R783" t="s">
        <v>3521</v>
      </c>
      <c r="S783" t="s">
        <v>3707</v>
      </c>
      <c r="T783">
        <v>14.49</v>
      </c>
      <c r="U783" t="s">
        <v>3688</v>
      </c>
    </row>
    <row r="784" spans="1:21" x14ac:dyDescent="0.2">
      <c r="A784" t="s">
        <v>737</v>
      </c>
      <c r="B784">
        <v>1001909</v>
      </c>
      <c r="C784">
        <v>6</v>
      </c>
      <c r="D784" t="s">
        <v>3521</v>
      </c>
      <c r="E784" t="s">
        <v>5898</v>
      </c>
      <c r="F784">
        <v>750</v>
      </c>
      <c r="G784" t="s">
        <v>5286</v>
      </c>
      <c r="H784" t="s">
        <v>3539</v>
      </c>
      <c r="I784" t="s">
        <v>3531</v>
      </c>
      <c r="J784" t="s">
        <v>3532</v>
      </c>
      <c r="K784" t="s">
        <v>3565</v>
      </c>
      <c r="L784" t="s">
        <v>5324</v>
      </c>
      <c r="M784" t="s">
        <v>3566</v>
      </c>
      <c r="N784" t="s">
        <v>5325</v>
      </c>
      <c r="O784" t="s">
        <v>3567</v>
      </c>
      <c r="P784" t="s">
        <v>5326</v>
      </c>
      <c r="Q784" t="s">
        <v>3532</v>
      </c>
      <c r="R784" t="s">
        <v>3521</v>
      </c>
      <c r="S784" t="s">
        <v>3568</v>
      </c>
      <c r="T784">
        <v>49.98</v>
      </c>
      <c r="U784" t="s">
        <v>3536</v>
      </c>
    </row>
    <row r="785" spans="1:21" x14ac:dyDescent="0.2">
      <c r="A785" t="s">
        <v>125</v>
      </c>
      <c r="B785">
        <v>1001911</v>
      </c>
      <c r="C785">
        <v>12</v>
      </c>
      <c r="D785" t="s">
        <v>5309</v>
      </c>
      <c r="E785" t="s">
        <v>5860</v>
      </c>
      <c r="F785">
        <v>750</v>
      </c>
      <c r="G785" t="s">
        <v>5286</v>
      </c>
      <c r="H785" t="s">
        <v>3539</v>
      </c>
      <c r="I785" t="s">
        <v>3537</v>
      </c>
      <c r="J785" t="s">
        <v>3544</v>
      </c>
      <c r="K785" t="s">
        <v>3557</v>
      </c>
      <c r="L785" t="s">
        <v>5398</v>
      </c>
      <c r="M785" t="s">
        <v>3609</v>
      </c>
      <c r="N785" t="s">
        <v>5288</v>
      </c>
      <c r="O785" t="s">
        <v>3527</v>
      </c>
      <c r="P785" t="s">
        <v>5319</v>
      </c>
      <c r="Q785" t="s">
        <v>3544</v>
      </c>
      <c r="R785" t="s">
        <v>5313</v>
      </c>
      <c r="S785" t="s">
        <v>3560</v>
      </c>
      <c r="T785">
        <v>11.99</v>
      </c>
      <c r="U785" t="s">
        <v>3561</v>
      </c>
    </row>
    <row r="786" spans="1:21" x14ac:dyDescent="0.2">
      <c r="A786" t="s">
        <v>126</v>
      </c>
      <c r="B786">
        <v>1001912</v>
      </c>
      <c r="C786">
        <v>12</v>
      </c>
      <c r="D786" t="s">
        <v>5309</v>
      </c>
      <c r="E786" t="s">
        <v>5481</v>
      </c>
      <c r="F786">
        <v>750</v>
      </c>
      <c r="G786" t="s">
        <v>5286</v>
      </c>
      <c r="H786" t="s">
        <v>6974</v>
      </c>
      <c r="I786" t="s">
        <v>3537</v>
      </c>
      <c r="J786" t="s">
        <v>3544</v>
      </c>
      <c r="K786" t="s">
        <v>3557</v>
      </c>
      <c r="L786" t="s">
        <v>5418</v>
      </c>
      <c r="M786" t="s">
        <v>3615</v>
      </c>
      <c r="N786" t="s">
        <v>5419</v>
      </c>
      <c r="O786" t="s">
        <v>3616</v>
      </c>
      <c r="P786" t="s">
        <v>5420</v>
      </c>
      <c r="Q786" t="s">
        <v>3544</v>
      </c>
      <c r="R786" t="s">
        <v>5313</v>
      </c>
      <c r="S786" t="s">
        <v>3560</v>
      </c>
      <c r="T786">
        <v>14.99</v>
      </c>
      <c r="U786" t="s">
        <v>3639</v>
      </c>
    </row>
    <row r="787" spans="1:21" x14ac:dyDescent="0.2">
      <c r="A787" t="s">
        <v>1648</v>
      </c>
      <c r="B787">
        <v>1022288</v>
      </c>
      <c r="C787">
        <v>12</v>
      </c>
      <c r="D787" t="s">
        <v>5385</v>
      </c>
      <c r="E787" t="s">
        <v>5899</v>
      </c>
      <c r="F787">
        <v>750</v>
      </c>
      <c r="G787" t="s">
        <v>5286</v>
      </c>
      <c r="H787" t="s">
        <v>3564</v>
      </c>
      <c r="I787" t="s">
        <v>3531</v>
      </c>
      <c r="J787" t="s">
        <v>3544</v>
      </c>
      <c r="K787" t="s">
        <v>3557</v>
      </c>
      <c r="L787" t="s">
        <v>5398</v>
      </c>
      <c r="M787" t="s">
        <v>3609</v>
      </c>
      <c r="N787" t="s">
        <v>5288</v>
      </c>
      <c r="O787" t="s">
        <v>3527</v>
      </c>
      <c r="P787" t="s">
        <v>5399</v>
      </c>
      <c r="Q787" t="s">
        <v>5400</v>
      </c>
      <c r="R787" t="s">
        <v>5313</v>
      </c>
      <c r="S787" t="s">
        <v>3560</v>
      </c>
      <c r="T787">
        <v>23.99</v>
      </c>
      <c r="U787" t="s">
        <v>3976</v>
      </c>
    </row>
    <row r="788" spans="1:21" x14ac:dyDescent="0.2">
      <c r="A788" t="s">
        <v>926</v>
      </c>
      <c r="B788">
        <v>1001935</v>
      </c>
      <c r="C788">
        <v>24</v>
      </c>
      <c r="D788" t="s">
        <v>3521</v>
      </c>
      <c r="E788" t="s">
        <v>5810</v>
      </c>
      <c r="F788">
        <v>473</v>
      </c>
      <c r="G788" t="s">
        <v>5339</v>
      </c>
      <c r="H788" t="s">
        <v>3550</v>
      </c>
      <c r="I788" t="s">
        <v>3523</v>
      </c>
      <c r="J788" t="s">
        <v>3524</v>
      </c>
      <c r="K788" t="s">
        <v>3525</v>
      </c>
      <c r="L788" t="s">
        <v>5287</v>
      </c>
      <c r="M788" t="s">
        <v>3526</v>
      </c>
      <c r="N788" t="s">
        <v>5288</v>
      </c>
      <c r="O788" t="s">
        <v>3527</v>
      </c>
      <c r="P788" t="s">
        <v>5289</v>
      </c>
      <c r="Q788" t="s">
        <v>3524</v>
      </c>
      <c r="R788" t="s">
        <v>3521</v>
      </c>
      <c r="S788" t="s">
        <v>3686</v>
      </c>
      <c r="T788">
        <v>3.99</v>
      </c>
      <c r="U788" t="s">
        <v>3529</v>
      </c>
    </row>
    <row r="789" spans="1:21" x14ac:dyDescent="0.2">
      <c r="A789" t="s">
        <v>832</v>
      </c>
      <c r="B789">
        <v>1001939</v>
      </c>
      <c r="C789">
        <v>1</v>
      </c>
      <c r="D789" t="s">
        <v>3521</v>
      </c>
      <c r="E789" t="s">
        <v>5784</v>
      </c>
      <c r="F789">
        <v>4260</v>
      </c>
      <c r="G789" t="s">
        <v>5339</v>
      </c>
      <c r="H789" t="s">
        <v>3530</v>
      </c>
      <c r="I789" t="s">
        <v>3523</v>
      </c>
      <c r="J789" t="s">
        <v>3524</v>
      </c>
      <c r="K789" t="s">
        <v>3525</v>
      </c>
      <c r="L789" t="s">
        <v>5287</v>
      </c>
      <c r="M789" t="s">
        <v>3526</v>
      </c>
      <c r="N789" t="s">
        <v>5288</v>
      </c>
      <c r="O789" t="s">
        <v>3527</v>
      </c>
      <c r="P789" t="s">
        <v>5289</v>
      </c>
      <c r="Q789" t="s">
        <v>3524</v>
      </c>
      <c r="R789" t="s">
        <v>3521</v>
      </c>
      <c r="S789" t="s">
        <v>3528</v>
      </c>
      <c r="T789">
        <v>26.49</v>
      </c>
      <c r="U789" t="s">
        <v>3578</v>
      </c>
    </row>
    <row r="790" spans="1:21" x14ac:dyDescent="0.2">
      <c r="A790" t="s">
        <v>1227</v>
      </c>
      <c r="B790">
        <v>1001940</v>
      </c>
      <c r="C790">
        <v>1</v>
      </c>
      <c r="D790" t="s">
        <v>3521</v>
      </c>
      <c r="E790" t="s">
        <v>5567</v>
      </c>
      <c r="F790">
        <v>4260</v>
      </c>
      <c r="G790" t="s">
        <v>5339</v>
      </c>
      <c r="H790" t="s">
        <v>3530</v>
      </c>
      <c r="I790" t="s">
        <v>3523</v>
      </c>
      <c r="J790" t="s">
        <v>3524</v>
      </c>
      <c r="K790" t="s">
        <v>3525</v>
      </c>
      <c r="L790" t="s">
        <v>5287</v>
      </c>
      <c r="M790" t="s">
        <v>3526</v>
      </c>
      <c r="N790" t="s">
        <v>5288</v>
      </c>
      <c r="O790" t="s">
        <v>3527</v>
      </c>
      <c r="P790" t="s">
        <v>5289</v>
      </c>
      <c r="Q790" t="s">
        <v>3524</v>
      </c>
      <c r="R790" t="s">
        <v>5566</v>
      </c>
      <c r="S790" t="s">
        <v>3600</v>
      </c>
      <c r="T790">
        <v>26.49</v>
      </c>
      <c r="U790" t="s">
        <v>3578</v>
      </c>
    </row>
    <row r="791" spans="1:21" x14ac:dyDescent="0.2">
      <c r="A791" t="s">
        <v>293</v>
      </c>
      <c r="B791">
        <v>1001944</v>
      </c>
      <c r="C791">
        <v>24</v>
      </c>
      <c r="D791" t="s">
        <v>3521</v>
      </c>
      <c r="E791" t="s">
        <v>5592</v>
      </c>
      <c r="F791">
        <v>473</v>
      </c>
      <c r="G791" t="s">
        <v>5339</v>
      </c>
      <c r="H791" t="s">
        <v>3550</v>
      </c>
      <c r="I791" t="s">
        <v>3537</v>
      </c>
      <c r="J791" t="s">
        <v>3524</v>
      </c>
      <c r="K791" t="s">
        <v>3525</v>
      </c>
      <c r="L791" t="s">
        <v>5287</v>
      </c>
      <c r="M791" t="s">
        <v>3526</v>
      </c>
      <c r="N791" t="s">
        <v>5288</v>
      </c>
      <c r="O791" t="s">
        <v>3567</v>
      </c>
      <c r="P791" t="s">
        <v>5326</v>
      </c>
      <c r="Q791" t="s">
        <v>3524</v>
      </c>
      <c r="R791" t="s">
        <v>5566</v>
      </c>
      <c r="S791" t="s">
        <v>3600</v>
      </c>
      <c r="T791">
        <v>3.8</v>
      </c>
      <c r="U791" t="s">
        <v>3529</v>
      </c>
    </row>
    <row r="792" spans="1:21" x14ac:dyDescent="0.2">
      <c r="A792" t="s">
        <v>1088</v>
      </c>
      <c r="B792">
        <v>1001999</v>
      </c>
      <c r="C792">
        <v>12</v>
      </c>
      <c r="D792" t="s">
        <v>3521</v>
      </c>
      <c r="E792" t="s">
        <v>5305</v>
      </c>
      <c r="F792">
        <v>750</v>
      </c>
      <c r="G792" t="s">
        <v>5286</v>
      </c>
      <c r="H792" t="s">
        <v>3570</v>
      </c>
      <c r="I792" t="s">
        <v>3531</v>
      </c>
      <c r="J792" t="s">
        <v>3532</v>
      </c>
      <c r="K792" t="s">
        <v>3551</v>
      </c>
      <c r="L792" t="s">
        <v>5306</v>
      </c>
      <c r="M792" t="s">
        <v>3554</v>
      </c>
      <c r="N792" t="s">
        <v>5299</v>
      </c>
      <c r="O792" t="s">
        <v>3547</v>
      </c>
      <c r="P792" t="s">
        <v>5307</v>
      </c>
      <c r="Q792" t="s">
        <v>3532</v>
      </c>
      <c r="R792" t="s">
        <v>3521</v>
      </c>
      <c r="S792" t="s">
        <v>3535</v>
      </c>
      <c r="T792">
        <v>84.32</v>
      </c>
      <c r="U792" t="s">
        <v>3555</v>
      </c>
    </row>
    <row r="793" spans="1:21" x14ac:dyDescent="0.2">
      <c r="A793" t="s">
        <v>616</v>
      </c>
      <c r="B793">
        <v>1000240</v>
      </c>
      <c r="C793">
        <v>6</v>
      </c>
      <c r="D793" t="s">
        <v>3521</v>
      </c>
      <c r="E793" t="s">
        <v>5900</v>
      </c>
      <c r="F793">
        <v>700</v>
      </c>
      <c r="G793" t="s">
        <v>5286</v>
      </c>
      <c r="H793" t="s">
        <v>3570</v>
      </c>
      <c r="I793" t="s">
        <v>3523</v>
      </c>
      <c r="J793" t="s">
        <v>3532</v>
      </c>
      <c r="K793" t="s">
        <v>3551</v>
      </c>
      <c r="L793" t="s">
        <v>5304</v>
      </c>
      <c r="M793" t="s">
        <v>3551</v>
      </c>
      <c r="N793" t="s">
        <v>5378</v>
      </c>
      <c r="O793" t="s">
        <v>3596</v>
      </c>
      <c r="P793" t="s">
        <v>5455</v>
      </c>
      <c r="Q793" t="s">
        <v>3532</v>
      </c>
      <c r="R793" t="s">
        <v>3521</v>
      </c>
      <c r="S793" t="s">
        <v>3535</v>
      </c>
      <c r="T793">
        <v>35.99</v>
      </c>
      <c r="U793" t="s">
        <v>3593</v>
      </c>
    </row>
    <row r="794" spans="1:21" x14ac:dyDescent="0.2">
      <c r="A794" t="s">
        <v>1079</v>
      </c>
      <c r="B794">
        <v>1001996</v>
      </c>
      <c r="C794">
        <v>12</v>
      </c>
      <c r="D794" t="s">
        <v>3521</v>
      </c>
      <c r="E794" t="s">
        <v>5748</v>
      </c>
      <c r="F794">
        <v>750</v>
      </c>
      <c r="G794" t="s">
        <v>5286</v>
      </c>
      <c r="H794" t="s">
        <v>3570</v>
      </c>
      <c r="I794" t="s">
        <v>3531</v>
      </c>
      <c r="J794" t="s">
        <v>3532</v>
      </c>
      <c r="K794" t="s">
        <v>3551</v>
      </c>
      <c r="L794" t="s">
        <v>5306</v>
      </c>
      <c r="M794" t="s">
        <v>3554</v>
      </c>
      <c r="N794" t="s">
        <v>5299</v>
      </c>
      <c r="O794" t="s">
        <v>3547</v>
      </c>
      <c r="P794" t="s">
        <v>5307</v>
      </c>
      <c r="Q794" t="s">
        <v>3532</v>
      </c>
      <c r="R794" t="s">
        <v>3521</v>
      </c>
      <c r="S794" t="s">
        <v>3535</v>
      </c>
      <c r="T794">
        <v>72.98</v>
      </c>
      <c r="U794" t="s">
        <v>3569</v>
      </c>
    </row>
    <row r="795" spans="1:21" x14ac:dyDescent="0.2">
      <c r="A795" t="s">
        <v>4826</v>
      </c>
      <c r="B795">
        <v>1002004</v>
      </c>
      <c r="C795">
        <v>24</v>
      </c>
      <c r="D795" t="s">
        <v>3521</v>
      </c>
      <c r="E795" t="s">
        <v>5318</v>
      </c>
      <c r="F795">
        <v>375</v>
      </c>
      <c r="G795" t="s">
        <v>5303</v>
      </c>
      <c r="H795" t="s">
        <v>6975</v>
      </c>
      <c r="I795" t="s">
        <v>3597</v>
      </c>
      <c r="J795" t="s">
        <v>3532</v>
      </c>
      <c r="K795" t="s">
        <v>3562</v>
      </c>
      <c r="L795" t="s">
        <v>5315</v>
      </c>
      <c r="M795" t="s">
        <v>3562</v>
      </c>
      <c r="N795" t="s">
        <v>5288</v>
      </c>
      <c r="O795" t="s">
        <v>3527</v>
      </c>
      <c r="P795" t="s">
        <v>5319</v>
      </c>
      <c r="Q795" t="s">
        <v>3532</v>
      </c>
      <c r="R795" t="s">
        <v>3521</v>
      </c>
      <c r="S795" t="s">
        <v>3535</v>
      </c>
      <c r="T795">
        <v>15.29</v>
      </c>
      <c r="U795" t="s">
        <v>3555</v>
      </c>
    </row>
    <row r="796" spans="1:21" x14ac:dyDescent="0.2">
      <c r="A796" t="s">
        <v>444</v>
      </c>
      <c r="B796">
        <v>1002019</v>
      </c>
      <c r="C796">
        <v>24</v>
      </c>
      <c r="D796" t="s">
        <v>3521</v>
      </c>
      <c r="E796" t="s">
        <v>5576</v>
      </c>
      <c r="F796">
        <v>375</v>
      </c>
      <c r="G796" t="s">
        <v>5303</v>
      </c>
      <c r="H796" t="s">
        <v>3550</v>
      </c>
      <c r="I796" t="s">
        <v>3537</v>
      </c>
      <c r="J796" t="s">
        <v>3532</v>
      </c>
      <c r="K796" t="s">
        <v>3660</v>
      </c>
      <c r="L796" t="s">
        <v>5336</v>
      </c>
      <c r="M796" t="s">
        <v>3682</v>
      </c>
      <c r="N796" t="s">
        <v>5288</v>
      </c>
      <c r="O796" t="s">
        <v>3527</v>
      </c>
      <c r="P796" t="s">
        <v>5319</v>
      </c>
      <c r="Q796" t="s">
        <v>3532</v>
      </c>
      <c r="R796" t="s">
        <v>3521</v>
      </c>
      <c r="S796" t="s">
        <v>3535</v>
      </c>
      <c r="T796">
        <v>15.49</v>
      </c>
      <c r="U796" t="s">
        <v>3549</v>
      </c>
    </row>
    <row r="797" spans="1:21" x14ac:dyDescent="0.2">
      <c r="A797" t="s">
        <v>1817</v>
      </c>
      <c r="B797">
        <v>1002024</v>
      </c>
      <c r="C797">
        <v>6</v>
      </c>
      <c r="D797" t="s">
        <v>3521</v>
      </c>
      <c r="E797" t="s">
        <v>5901</v>
      </c>
      <c r="F797">
        <v>700</v>
      </c>
      <c r="G797" t="s">
        <v>5286</v>
      </c>
      <c r="H797" t="s">
        <v>3564</v>
      </c>
      <c r="I797" t="s">
        <v>3531</v>
      </c>
      <c r="J797" t="s">
        <v>3532</v>
      </c>
      <c r="K797" t="s">
        <v>3660</v>
      </c>
      <c r="L797" t="s">
        <v>5336</v>
      </c>
      <c r="M797" t="s">
        <v>3682</v>
      </c>
      <c r="N797" t="s">
        <v>5902</v>
      </c>
      <c r="O797" t="s">
        <v>3824</v>
      </c>
      <c r="P797" t="s">
        <v>3824</v>
      </c>
      <c r="Q797" t="s">
        <v>3532</v>
      </c>
      <c r="R797" t="s">
        <v>5795</v>
      </c>
      <c r="S797" t="s">
        <v>3535</v>
      </c>
      <c r="T797">
        <v>49.98</v>
      </c>
      <c r="U797" t="s">
        <v>3622</v>
      </c>
    </row>
    <row r="798" spans="1:21" x14ac:dyDescent="0.2">
      <c r="A798" t="s">
        <v>77</v>
      </c>
      <c r="B798">
        <v>1002056</v>
      </c>
      <c r="C798">
        <v>12</v>
      </c>
      <c r="D798" t="s">
        <v>3521</v>
      </c>
      <c r="E798" t="s">
        <v>5350</v>
      </c>
      <c r="F798">
        <v>750</v>
      </c>
      <c r="G798" t="s">
        <v>5286</v>
      </c>
      <c r="H798" t="s">
        <v>3539</v>
      </c>
      <c r="I798" t="s">
        <v>3531</v>
      </c>
      <c r="J798" t="s">
        <v>3532</v>
      </c>
      <c r="K798" t="s">
        <v>3565</v>
      </c>
      <c r="L798" t="s">
        <v>5348</v>
      </c>
      <c r="M798" t="s">
        <v>3579</v>
      </c>
      <c r="N798" t="s">
        <v>5288</v>
      </c>
      <c r="O798" t="s">
        <v>3527</v>
      </c>
      <c r="P798" t="s">
        <v>5809</v>
      </c>
      <c r="Q798" t="s">
        <v>3532</v>
      </c>
      <c r="R798" t="s">
        <v>3521</v>
      </c>
      <c r="S798" t="s">
        <v>3581</v>
      </c>
      <c r="T798">
        <v>42.49</v>
      </c>
      <c r="U798" t="s">
        <v>53</v>
      </c>
    </row>
    <row r="799" spans="1:21" x14ac:dyDescent="0.2">
      <c r="A799" t="s">
        <v>4827</v>
      </c>
      <c r="B799">
        <v>1002057</v>
      </c>
      <c r="C799">
        <v>24</v>
      </c>
      <c r="D799" t="s">
        <v>3521</v>
      </c>
      <c r="E799" t="s">
        <v>5701</v>
      </c>
      <c r="F799">
        <v>375</v>
      </c>
      <c r="G799" t="s">
        <v>5303</v>
      </c>
      <c r="H799" t="s">
        <v>6975</v>
      </c>
      <c r="I799" t="s">
        <v>3597</v>
      </c>
      <c r="J799" t="s">
        <v>3532</v>
      </c>
      <c r="K799" t="s">
        <v>3565</v>
      </c>
      <c r="L799" t="s">
        <v>5348</v>
      </c>
      <c r="M799" t="s">
        <v>3579</v>
      </c>
      <c r="N799" t="s">
        <v>5288</v>
      </c>
      <c r="O799" t="s">
        <v>3527</v>
      </c>
      <c r="P799" t="s">
        <v>5289</v>
      </c>
      <c r="Q799" t="s">
        <v>3532</v>
      </c>
      <c r="R799" t="s">
        <v>3521</v>
      </c>
      <c r="S799" t="s">
        <v>3581</v>
      </c>
      <c r="T799">
        <v>15.29</v>
      </c>
      <c r="U799" t="s">
        <v>3555</v>
      </c>
    </row>
    <row r="800" spans="1:21" x14ac:dyDescent="0.2">
      <c r="A800" t="s">
        <v>927</v>
      </c>
      <c r="B800">
        <v>1002062</v>
      </c>
      <c r="C800">
        <v>12</v>
      </c>
      <c r="D800" t="s">
        <v>3521</v>
      </c>
      <c r="E800" t="s">
        <v>5903</v>
      </c>
      <c r="F800">
        <v>750</v>
      </c>
      <c r="G800" t="s">
        <v>5286</v>
      </c>
      <c r="H800" t="s">
        <v>3539</v>
      </c>
      <c r="I800" t="s">
        <v>3531</v>
      </c>
      <c r="J800" t="s">
        <v>3532</v>
      </c>
      <c r="K800" t="s">
        <v>3565</v>
      </c>
      <c r="L800" t="s">
        <v>5324</v>
      </c>
      <c r="M800" t="s">
        <v>3566</v>
      </c>
      <c r="N800" t="s">
        <v>5325</v>
      </c>
      <c r="O800" t="s">
        <v>3567</v>
      </c>
      <c r="P800" t="s">
        <v>5326</v>
      </c>
      <c r="Q800" t="s">
        <v>3532</v>
      </c>
      <c r="R800" t="s">
        <v>3521</v>
      </c>
      <c r="S800" t="s">
        <v>3700</v>
      </c>
      <c r="T800">
        <v>41.99</v>
      </c>
      <c r="U800" t="s">
        <v>3555</v>
      </c>
    </row>
    <row r="801" spans="1:21" x14ac:dyDescent="0.2">
      <c r="A801" t="s">
        <v>591</v>
      </c>
      <c r="B801">
        <v>1002063</v>
      </c>
      <c r="C801">
        <v>6</v>
      </c>
      <c r="D801" t="s">
        <v>3521</v>
      </c>
      <c r="E801" t="s">
        <v>5831</v>
      </c>
      <c r="F801">
        <v>250</v>
      </c>
      <c r="G801" t="s">
        <v>5286</v>
      </c>
      <c r="H801" t="s">
        <v>3539</v>
      </c>
      <c r="I801" t="s">
        <v>3531</v>
      </c>
      <c r="J801" t="s">
        <v>3532</v>
      </c>
      <c r="K801" t="s">
        <v>3565</v>
      </c>
      <c r="L801" t="s">
        <v>5348</v>
      </c>
      <c r="M801" t="s">
        <v>3579</v>
      </c>
      <c r="N801" t="s">
        <v>5288</v>
      </c>
      <c r="O801" t="s">
        <v>3527</v>
      </c>
      <c r="P801" t="s">
        <v>5399</v>
      </c>
      <c r="Q801" t="s">
        <v>5832</v>
      </c>
      <c r="R801" t="s">
        <v>3521</v>
      </c>
      <c r="S801" t="s">
        <v>3700</v>
      </c>
      <c r="T801">
        <v>39.89</v>
      </c>
      <c r="U801" t="s">
        <v>3714</v>
      </c>
    </row>
    <row r="802" spans="1:21" x14ac:dyDescent="0.2">
      <c r="A802" t="s">
        <v>1228</v>
      </c>
      <c r="B802">
        <v>1002083</v>
      </c>
      <c r="C802">
        <v>3</v>
      </c>
      <c r="D802" t="s">
        <v>3521</v>
      </c>
      <c r="E802" t="s">
        <v>5360</v>
      </c>
      <c r="F802">
        <v>750</v>
      </c>
      <c r="G802" t="s">
        <v>5286</v>
      </c>
      <c r="H802" t="s">
        <v>3553</v>
      </c>
      <c r="I802" t="s">
        <v>3531</v>
      </c>
      <c r="J802" t="s">
        <v>3532</v>
      </c>
      <c r="K802" t="s">
        <v>3565</v>
      </c>
      <c r="L802" t="s">
        <v>5361</v>
      </c>
      <c r="M802" t="s">
        <v>3586</v>
      </c>
      <c r="N802" t="s">
        <v>5292</v>
      </c>
      <c r="O802" t="s">
        <v>3534</v>
      </c>
      <c r="P802" t="s">
        <v>5362</v>
      </c>
      <c r="Q802" t="s">
        <v>3532</v>
      </c>
      <c r="R802" t="s">
        <v>3521</v>
      </c>
      <c r="S802" t="s">
        <v>3700</v>
      </c>
      <c r="T802">
        <v>300.07</v>
      </c>
      <c r="U802" t="s">
        <v>3549</v>
      </c>
    </row>
    <row r="803" spans="1:21" x14ac:dyDescent="0.2">
      <c r="A803" t="s">
        <v>3733</v>
      </c>
      <c r="B803">
        <v>1002091</v>
      </c>
      <c r="C803">
        <v>6</v>
      </c>
      <c r="D803" t="s">
        <v>3521</v>
      </c>
      <c r="E803" t="s">
        <v>5904</v>
      </c>
      <c r="F803">
        <v>700</v>
      </c>
      <c r="G803" t="s">
        <v>5286</v>
      </c>
      <c r="H803" t="s">
        <v>3553</v>
      </c>
      <c r="I803" t="s">
        <v>3531</v>
      </c>
      <c r="J803" t="s">
        <v>3532</v>
      </c>
      <c r="K803" t="s">
        <v>3565</v>
      </c>
      <c r="L803" t="s">
        <v>5361</v>
      </c>
      <c r="M803" t="s">
        <v>3586</v>
      </c>
      <c r="N803" t="s">
        <v>5292</v>
      </c>
      <c r="O803" t="s">
        <v>3534</v>
      </c>
      <c r="P803" t="s">
        <v>5365</v>
      </c>
      <c r="Q803" t="s">
        <v>3532</v>
      </c>
      <c r="R803" t="s">
        <v>3521</v>
      </c>
      <c r="S803" t="s">
        <v>3700</v>
      </c>
      <c r="T803">
        <v>83.53</v>
      </c>
      <c r="U803" t="s">
        <v>3629</v>
      </c>
    </row>
    <row r="804" spans="1:21" x14ac:dyDescent="0.2">
      <c r="A804" t="s">
        <v>1090</v>
      </c>
      <c r="B804">
        <v>1002094</v>
      </c>
      <c r="C804">
        <v>6</v>
      </c>
      <c r="D804" t="s">
        <v>3521</v>
      </c>
      <c r="E804" t="s">
        <v>5622</v>
      </c>
      <c r="F804">
        <v>750</v>
      </c>
      <c r="G804" t="s">
        <v>5286</v>
      </c>
      <c r="H804" t="s">
        <v>3718</v>
      </c>
      <c r="I804" t="s">
        <v>3531</v>
      </c>
      <c r="J804" t="s">
        <v>3532</v>
      </c>
      <c r="K804" t="s">
        <v>3565</v>
      </c>
      <c r="L804" t="s">
        <v>5361</v>
      </c>
      <c r="M804" t="s">
        <v>3586</v>
      </c>
      <c r="N804" t="s">
        <v>5292</v>
      </c>
      <c r="O804" t="s">
        <v>3534</v>
      </c>
      <c r="P804" t="s">
        <v>5623</v>
      </c>
      <c r="Q804" t="s">
        <v>3532</v>
      </c>
      <c r="R804" t="s">
        <v>3521</v>
      </c>
      <c r="S804" t="s">
        <v>3700</v>
      </c>
      <c r="T804">
        <v>899.99</v>
      </c>
      <c r="U804" t="s">
        <v>3569</v>
      </c>
    </row>
    <row r="805" spans="1:21" x14ac:dyDescent="0.2">
      <c r="A805" t="s">
        <v>1540</v>
      </c>
      <c r="B805">
        <v>1002099</v>
      </c>
      <c r="C805">
        <v>6</v>
      </c>
      <c r="D805" t="s">
        <v>3521</v>
      </c>
      <c r="E805" t="s">
        <v>5905</v>
      </c>
      <c r="F805">
        <v>700</v>
      </c>
      <c r="G805" t="s">
        <v>5286</v>
      </c>
      <c r="H805" t="s">
        <v>3553</v>
      </c>
      <c r="I805" t="s">
        <v>3531</v>
      </c>
      <c r="J805" t="s">
        <v>3532</v>
      </c>
      <c r="K805" t="s">
        <v>3565</v>
      </c>
      <c r="L805" t="s">
        <v>5361</v>
      </c>
      <c r="M805" t="s">
        <v>3586</v>
      </c>
      <c r="N805" t="s">
        <v>5292</v>
      </c>
      <c r="O805" t="s">
        <v>3534</v>
      </c>
      <c r="P805" t="s">
        <v>5850</v>
      </c>
      <c r="Q805" t="s">
        <v>3532</v>
      </c>
      <c r="R805" t="s">
        <v>3521</v>
      </c>
      <c r="S805" t="s">
        <v>3580</v>
      </c>
      <c r="T805">
        <v>53.74</v>
      </c>
      <c r="U805" t="s">
        <v>3608</v>
      </c>
    </row>
    <row r="806" spans="1:21" x14ac:dyDescent="0.2">
      <c r="A806" t="s">
        <v>127</v>
      </c>
      <c r="B806">
        <v>1002109</v>
      </c>
      <c r="C806">
        <v>24</v>
      </c>
      <c r="D806" t="s">
        <v>3521</v>
      </c>
      <c r="E806" t="s">
        <v>5699</v>
      </c>
      <c r="F806">
        <v>200</v>
      </c>
      <c r="G806" t="s">
        <v>5286</v>
      </c>
      <c r="H806" t="s">
        <v>3530</v>
      </c>
      <c r="I806" t="s">
        <v>3537</v>
      </c>
      <c r="J806" t="s">
        <v>3532</v>
      </c>
      <c r="K806" t="s">
        <v>3588</v>
      </c>
      <c r="L806" t="s">
        <v>5367</v>
      </c>
      <c r="M806" t="s">
        <v>3589</v>
      </c>
      <c r="N806" t="s">
        <v>5557</v>
      </c>
      <c r="O806" t="s">
        <v>3543</v>
      </c>
      <c r="P806" t="s">
        <v>3543</v>
      </c>
      <c r="Q806" t="s">
        <v>3532</v>
      </c>
      <c r="R806" t="s">
        <v>3521</v>
      </c>
      <c r="S806" t="s">
        <v>3591</v>
      </c>
      <c r="T806">
        <v>8.99</v>
      </c>
      <c r="U806" t="s">
        <v>3549</v>
      </c>
    </row>
    <row r="807" spans="1:21" x14ac:dyDescent="0.2">
      <c r="A807" t="s">
        <v>833</v>
      </c>
      <c r="B807">
        <v>1002137</v>
      </c>
      <c r="C807">
        <v>24</v>
      </c>
      <c r="D807" t="s">
        <v>3521</v>
      </c>
      <c r="E807" t="s">
        <v>5376</v>
      </c>
      <c r="F807">
        <v>200</v>
      </c>
      <c r="G807" t="s">
        <v>5286</v>
      </c>
      <c r="H807" t="s">
        <v>3550</v>
      </c>
      <c r="I807" t="s">
        <v>3523</v>
      </c>
      <c r="J807" t="s">
        <v>3532</v>
      </c>
      <c r="K807" t="s">
        <v>3588</v>
      </c>
      <c r="L807" t="s">
        <v>5375</v>
      </c>
      <c r="M807" t="s">
        <v>3595</v>
      </c>
      <c r="N807" t="s">
        <v>5299</v>
      </c>
      <c r="O807" t="s">
        <v>3547</v>
      </c>
      <c r="P807" t="s">
        <v>5307</v>
      </c>
      <c r="Q807" t="s">
        <v>3532</v>
      </c>
      <c r="R807" t="s">
        <v>3521</v>
      </c>
      <c r="S807" t="s">
        <v>3591</v>
      </c>
      <c r="T807">
        <v>15</v>
      </c>
      <c r="U807" t="s">
        <v>1197</v>
      </c>
    </row>
    <row r="808" spans="1:21" x14ac:dyDescent="0.2">
      <c r="A808" t="s">
        <v>1229</v>
      </c>
      <c r="B808">
        <v>1002143</v>
      </c>
      <c r="C808">
        <v>12</v>
      </c>
      <c r="D808" t="s">
        <v>3521</v>
      </c>
      <c r="E808" t="s">
        <v>5906</v>
      </c>
      <c r="F808">
        <v>750</v>
      </c>
      <c r="G808" t="s">
        <v>5286</v>
      </c>
      <c r="H808" t="s">
        <v>3564</v>
      </c>
      <c r="I808" t="s">
        <v>3531</v>
      </c>
      <c r="J808" t="s">
        <v>3532</v>
      </c>
      <c r="K808" t="s">
        <v>3588</v>
      </c>
      <c r="L808" t="s">
        <v>5370</v>
      </c>
      <c r="M808" t="s">
        <v>3592</v>
      </c>
      <c r="N808" t="s">
        <v>5907</v>
      </c>
      <c r="O808" t="s">
        <v>3734</v>
      </c>
      <c r="P808" t="s">
        <v>3734</v>
      </c>
      <c r="Q808" t="s">
        <v>3532</v>
      </c>
      <c r="R808" t="s">
        <v>3521</v>
      </c>
      <c r="S808" t="s">
        <v>3591</v>
      </c>
      <c r="T808">
        <v>51.92</v>
      </c>
      <c r="U808" t="s">
        <v>3640</v>
      </c>
    </row>
    <row r="809" spans="1:21" x14ac:dyDescent="0.2">
      <c r="A809" t="s">
        <v>946</v>
      </c>
      <c r="B809">
        <v>1013995</v>
      </c>
      <c r="C809">
        <v>12</v>
      </c>
      <c r="D809" t="s">
        <v>5385</v>
      </c>
      <c r="E809" t="s">
        <v>5871</v>
      </c>
      <c r="F809">
        <v>750</v>
      </c>
      <c r="G809" t="s">
        <v>5286</v>
      </c>
      <c r="H809" t="s">
        <v>6973</v>
      </c>
      <c r="I809" t="s">
        <v>3523</v>
      </c>
      <c r="J809" t="s">
        <v>3544</v>
      </c>
      <c r="K809" t="s">
        <v>3557</v>
      </c>
      <c r="L809" t="s">
        <v>5398</v>
      </c>
      <c r="M809" t="s">
        <v>3609</v>
      </c>
      <c r="N809" t="s">
        <v>5288</v>
      </c>
      <c r="O809" t="s">
        <v>3527</v>
      </c>
      <c r="P809" t="s">
        <v>5399</v>
      </c>
      <c r="Q809" t="s">
        <v>5400</v>
      </c>
      <c r="R809" t="s">
        <v>5313</v>
      </c>
      <c r="S809" t="s">
        <v>3560</v>
      </c>
      <c r="T809">
        <v>21.99</v>
      </c>
      <c r="U809" t="s">
        <v>3767</v>
      </c>
    </row>
    <row r="810" spans="1:21" x14ac:dyDescent="0.2">
      <c r="A810" t="s">
        <v>2419</v>
      </c>
      <c r="B810">
        <v>1025516</v>
      </c>
      <c r="C810">
        <v>12</v>
      </c>
      <c r="D810" t="s">
        <v>5478</v>
      </c>
      <c r="E810" t="s">
        <v>3867</v>
      </c>
      <c r="F810">
        <v>750</v>
      </c>
      <c r="G810" t="s">
        <v>5286</v>
      </c>
      <c r="H810" t="s">
        <v>3550</v>
      </c>
      <c r="I810" t="s">
        <v>3523</v>
      </c>
      <c r="J810" t="s">
        <v>3544</v>
      </c>
      <c r="K810" t="s">
        <v>3557</v>
      </c>
      <c r="L810" t="s">
        <v>5398</v>
      </c>
      <c r="M810" t="s">
        <v>3609</v>
      </c>
      <c r="N810" t="s">
        <v>5288</v>
      </c>
      <c r="O810" t="s">
        <v>3527</v>
      </c>
      <c r="P810" t="s">
        <v>5399</v>
      </c>
      <c r="Q810" t="s">
        <v>5400</v>
      </c>
      <c r="R810" t="s">
        <v>5514</v>
      </c>
      <c r="S810" t="s">
        <v>3636</v>
      </c>
      <c r="T810">
        <v>19.989999999999998</v>
      </c>
      <c r="U810" t="s">
        <v>3867</v>
      </c>
    </row>
    <row r="811" spans="1:21" x14ac:dyDescent="0.2">
      <c r="A811" t="s">
        <v>2168</v>
      </c>
      <c r="B811">
        <v>1022445</v>
      </c>
      <c r="C811">
        <v>6</v>
      </c>
      <c r="D811" t="s">
        <v>5385</v>
      </c>
      <c r="E811" t="s">
        <v>5397</v>
      </c>
      <c r="F811">
        <v>750</v>
      </c>
      <c r="G811" t="s">
        <v>5286</v>
      </c>
      <c r="H811" t="s">
        <v>3550</v>
      </c>
      <c r="I811" t="s">
        <v>3531</v>
      </c>
      <c r="J811" t="s">
        <v>3544</v>
      </c>
      <c r="K811" t="s">
        <v>3646</v>
      </c>
      <c r="L811" t="s">
        <v>5521</v>
      </c>
      <c r="M811" t="s">
        <v>3649</v>
      </c>
      <c r="N811" t="s">
        <v>5288</v>
      </c>
      <c r="O811" t="s">
        <v>3527</v>
      </c>
      <c r="P811" t="s">
        <v>5399</v>
      </c>
      <c r="Q811" t="s">
        <v>5400</v>
      </c>
      <c r="R811" t="s">
        <v>5313</v>
      </c>
      <c r="S811" t="s">
        <v>3575</v>
      </c>
      <c r="T811">
        <v>27.98</v>
      </c>
      <c r="U811" t="s">
        <v>3807</v>
      </c>
    </row>
    <row r="812" spans="1:21" x14ac:dyDescent="0.2">
      <c r="A812" t="s">
        <v>1141</v>
      </c>
      <c r="B812">
        <v>1016250</v>
      </c>
      <c r="C812">
        <v>12</v>
      </c>
      <c r="D812" t="s">
        <v>5429</v>
      </c>
      <c r="E812" t="s">
        <v>5632</v>
      </c>
      <c r="F812">
        <v>750</v>
      </c>
      <c r="G812" t="s">
        <v>5286</v>
      </c>
      <c r="H812" t="s">
        <v>6974</v>
      </c>
      <c r="I812" t="s">
        <v>3523</v>
      </c>
      <c r="J812" t="s">
        <v>3544</v>
      </c>
      <c r="K812" t="s">
        <v>3557</v>
      </c>
      <c r="L812" t="s">
        <v>5398</v>
      </c>
      <c r="M812" t="s">
        <v>3609</v>
      </c>
      <c r="N812" t="s">
        <v>5288</v>
      </c>
      <c r="O812" t="s">
        <v>3527</v>
      </c>
      <c r="P812" t="s">
        <v>5399</v>
      </c>
      <c r="Q812" t="s">
        <v>5400</v>
      </c>
      <c r="R812" t="s">
        <v>5313</v>
      </c>
      <c r="S812" t="s">
        <v>3601</v>
      </c>
      <c r="T812">
        <v>22.49</v>
      </c>
      <c r="U812" t="s">
        <v>3610</v>
      </c>
    </row>
    <row r="813" spans="1:21" x14ac:dyDescent="0.2">
      <c r="A813" t="s">
        <v>470</v>
      </c>
      <c r="B813">
        <v>1000161</v>
      </c>
      <c r="C813">
        <v>12</v>
      </c>
      <c r="D813" t="s">
        <v>5896</v>
      </c>
      <c r="E813" t="s">
        <v>5401</v>
      </c>
      <c r="F813">
        <v>750</v>
      </c>
      <c r="G813" t="s">
        <v>5286</v>
      </c>
      <c r="H813" t="s">
        <v>6974</v>
      </c>
      <c r="I813" t="s">
        <v>3537</v>
      </c>
      <c r="J813" t="s">
        <v>3544</v>
      </c>
      <c r="K813" t="s">
        <v>3557</v>
      </c>
      <c r="L813" t="s">
        <v>5398</v>
      </c>
      <c r="M813" t="s">
        <v>3609</v>
      </c>
      <c r="N813" t="s">
        <v>5288</v>
      </c>
      <c r="O813" t="s">
        <v>3527</v>
      </c>
      <c r="P813" t="s">
        <v>5399</v>
      </c>
      <c r="Q813" t="s">
        <v>5400</v>
      </c>
      <c r="R813" t="s">
        <v>5301</v>
      </c>
      <c r="S813" t="s">
        <v>3634</v>
      </c>
      <c r="T813">
        <v>15.48</v>
      </c>
      <c r="U813" t="s">
        <v>3610</v>
      </c>
    </row>
    <row r="814" spans="1:21" x14ac:dyDescent="0.2">
      <c r="A814" t="s">
        <v>1818</v>
      </c>
      <c r="B814">
        <v>1002211</v>
      </c>
      <c r="C814">
        <v>12</v>
      </c>
      <c r="D814" t="s">
        <v>5429</v>
      </c>
      <c r="E814" t="s">
        <v>5775</v>
      </c>
      <c r="F814">
        <v>750</v>
      </c>
      <c r="G814" t="s">
        <v>5286</v>
      </c>
      <c r="H814" t="s">
        <v>3641</v>
      </c>
      <c r="I814" t="s">
        <v>3537</v>
      </c>
      <c r="J814" t="s">
        <v>3544</v>
      </c>
      <c r="K814" t="s">
        <v>3557</v>
      </c>
      <c r="L814" t="s">
        <v>5398</v>
      </c>
      <c r="M814" t="s">
        <v>3609</v>
      </c>
      <c r="N814" t="s">
        <v>5288</v>
      </c>
      <c r="O814" t="s">
        <v>3527</v>
      </c>
      <c r="P814" t="s">
        <v>5319</v>
      </c>
      <c r="Q814" t="s">
        <v>3544</v>
      </c>
      <c r="R814" t="s">
        <v>5313</v>
      </c>
      <c r="S814" t="s">
        <v>3560</v>
      </c>
      <c r="T814">
        <v>15.99</v>
      </c>
      <c r="U814" t="s">
        <v>3612</v>
      </c>
    </row>
    <row r="815" spans="1:21" x14ac:dyDescent="0.2">
      <c r="A815" t="s">
        <v>1541</v>
      </c>
      <c r="B815">
        <v>1002228</v>
      </c>
      <c r="C815">
        <v>6</v>
      </c>
      <c r="D815" t="s">
        <v>5387</v>
      </c>
      <c r="E815" t="s">
        <v>5909</v>
      </c>
      <c r="F815">
        <v>750</v>
      </c>
      <c r="G815" t="s">
        <v>5286</v>
      </c>
      <c r="H815" t="s">
        <v>3553</v>
      </c>
      <c r="I815" t="s">
        <v>3531</v>
      </c>
      <c r="J815" t="s">
        <v>3544</v>
      </c>
      <c r="K815" t="s">
        <v>3557</v>
      </c>
      <c r="L815" t="s">
        <v>5412</v>
      </c>
      <c r="M815" t="s">
        <v>3613</v>
      </c>
      <c r="N815" t="s">
        <v>5413</v>
      </c>
      <c r="O815" t="s">
        <v>3614</v>
      </c>
      <c r="P815" t="s">
        <v>5910</v>
      </c>
      <c r="Q815" t="s">
        <v>3544</v>
      </c>
      <c r="R815" t="s">
        <v>5313</v>
      </c>
      <c r="S815" t="s">
        <v>3575</v>
      </c>
      <c r="T815">
        <v>34.299999999999997</v>
      </c>
      <c r="U815" t="s">
        <v>3608</v>
      </c>
    </row>
    <row r="816" spans="1:21" x14ac:dyDescent="0.2">
      <c r="A816" t="s">
        <v>294</v>
      </c>
      <c r="B816">
        <v>1002233</v>
      </c>
      <c r="C816">
        <v>12</v>
      </c>
      <c r="D816" t="s">
        <v>5445</v>
      </c>
      <c r="E816" t="s">
        <v>5411</v>
      </c>
      <c r="F816">
        <v>750</v>
      </c>
      <c r="G816" t="s">
        <v>5286</v>
      </c>
      <c r="H816" t="s">
        <v>6973</v>
      </c>
      <c r="I816" t="s">
        <v>3537</v>
      </c>
      <c r="J816" t="s">
        <v>3544</v>
      </c>
      <c r="K816" t="s">
        <v>3557</v>
      </c>
      <c r="L816" t="s">
        <v>5412</v>
      </c>
      <c r="M816" t="s">
        <v>3613</v>
      </c>
      <c r="N816" t="s">
        <v>5413</v>
      </c>
      <c r="O816" t="s">
        <v>3614</v>
      </c>
      <c r="P816" t="s">
        <v>5414</v>
      </c>
      <c r="Q816" t="s">
        <v>3544</v>
      </c>
      <c r="R816" t="s">
        <v>5313</v>
      </c>
      <c r="S816" t="s">
        <v>3560</v>
      </c>
      <c r="T816">
        <v>12.99</v>
      </c>
      <c r="U816" t="s">
        <v>3576</v>
      </c>
    </row>
    <row r="817" spans="1:21" x14ac:dyDescent="0.2">
      <c r="A817" t="s">
        <v>295</v>
      </c>
      <c r="B817">
        <v>1002266</v>
      </c>
      <c r="C817">
        <v>12</v>
      </c>
      <c r="D817" t="s">
        <v>5403</v>
      </c>
      <c r="E817" t="s">
        <v>5912</v>
      </c>
      <c r="F817">
        <v>750</v>
      </c>
      <c r="G817" t="s">
        <v>5286</v>
      </c>
      <c r="H817" t="s">
        <v>6974</v>
      </c>
      <c r="I817" t="s">
        <v>3537</v>
      </c>
      <c r="J817" t="s">
        <v>3544</v>
      </c>
      <c r="K817" t="s">
        <v>3557</v>
      </c>
      <c r="L817" t="s">
        <v>5422</v>
      </c>
      <c r="M817" t="s">
        <v>3618</v>
      </c>
      <c r="N817" t="s">
        <v>5299</v>
      </c>
      <c r="O817" t="s">
        <v>3547</v>
      </c>
      <c r="P817" t="s">
        <v>5490</v>
      </c>
      <c r="Q817" t="s">
        <v>3544</v>
      </c>
      <c r="R817" t="s">
        <v>5313</v>
      </c>
      <c r="S817" t="s">
        <v>3575</v>
      </c>
      <c r="T817">
        <v>16.989999999999998</v>
      </c>
      <c r="U817" t="s">
        <v>3587</v>
      </c>
    </row>
    <row r="818" spans="1:21" x14ac:dyDescent="0.2">
      <c r="A818" t="s">
        <v>2659</v>
      </c>
      <c r="B818">
        <v>1002306</v>
      </c>
      <c r="C818">
        <v>12</v>
      </c>
      <c r="D818" t="s">
        <v>5309</v>
      </c>
      <c r="E818" t="s">
        <v>5454</v>
      </c>
      <c r="F818">
        <v>750</v>
      </c>
      <c r="G818" t="s">
        <v>5286</v>
      </c>
      <c r="H818" t="s">
        <v>3553</v>
      </c>
      <c r="I818" t="s">
        <v>3537</v>
      </c>
      <c r="J818" t="s">
        <v>3544</v>
      </c>
      <c r="K818" t="s">
        <v>3557</v>
      </c>
      <c r="L818" t="s">
        <v>5447</v>
      </c>
      <c r="M818" t="s">
        <v>3628</v>
      </c>
      <c r="N818" t="s">
        <v>5378</v>
      </c>
      <c r="O818" t="s">
        <v>3596</v>
      </c>
      <c r="P818" t="s">
        <v>5455</v>
      </c>
      <c r="Q818" t="s">
        <v>3544</v>
      </c>
      <c r="R818" t="s">
        <v>5313</v>
      </c>
      <c r="S818" t="s">
        <v>3560</v>
      </c>
      <c r="T818">
        <v>16.989999999999998</v>
      </c>
      <c r="U818" t="s">
        <v>3555</v>
      </c>
    </row>
    <row r="819" spans="1:21" x14ac:dyDescent="0.2">
      <c r="A819" t="s">
        <v>2660</v>
      </c>
      <c r="B819">
        <v>1002348</v>
      </c>
      <c r="C819">
        <v>12</v>
      </c>
      <c r="D819" t="s">
        <v>5309</v>
      </c>
      <c r="E819" t="s">
        <v>5590</v>
      </c>
      <c r="F819">
        <v>750</v>
      </c>
      <c r="G819" t="s">
        <v>5286</v>
      </c>
      <c r="H819" t="s">
        <v>3553</v>
      </c>
      <c r="I819" t="s">
        <v>3531</v>
      </c>
      <c r="J819" t="s">
        <v>3544</v>
      </c>
      <c r="K819" t="s">
        <v>3557</v>
      </c>
      <c r="L819" t="s">
        <v>5464</v>
      </c>
      <c r="M819" t="s">
        <v>3633</v>
      </c>
      <c r="N819" t="s">
        <v>5325</v>
      </c>
      <c r="O819" t="s">
        <v>3567</v>
      </c>
      <c r="P819" t="s">
        <v>5465</v>
      </c>
      <c r="Q819" t="s">
        <v>3544</v>
      </c>
      <c r="R819" t="s">
        <v>5313</v>
      </c>
      <c r="S819" t="s">
        <v>3560</v>
      </c>
      <c r="T819">
        <v>24.99</v>
      </c>
      <c r="U819" t="s">
        <v>3561</v>
      </c>
    </row>
    <row r="820" spans="1:21" x14ac:dyDescent="0.2">
      <c r="A820" t="s">
        <v>1819</v>
      </c>
      <c r="B820">
        <v>1002357</v>
      </c>
      <c r="C820">
        <v>12</v>
      </c>
      <c r="D820" t="s">
        <v>5470</v>
      </c>
      <c r="E820" t="s">
        <v>5634</v>
      </c>
      <c r="F820">
        <v>750</v>
      </c>
      <c r="G820" t="s">
        <v>5286</v>
      </c>
      <c r="H820" t="s">
        <v>3641</v>
      </c>
      <c r="I820" t="s">
        <v>3523</v>
      </c>
      <c r="J820" t="s">
        <v>3544</v>
      </c>
      <c r="K820" t="s">
        <v>3557</v>
      </c>
      <c r="L820" t="s">
        <v>5398</v>
      </c>
      <c r="M820" t="s">
        <v>3609</v>
      </c>
      <c r="N820" t="s">
        <v>5288</v>
      </c>
      <c r="O820" t="s">
        <v>3527</v>
      </c>
      <c r="P820" t="s">
        <v>5635</v>
      </c>
      <c r="Q820" t="s">
        <v>3544</v>
      </c>
      <c r="R820" t="s">
        <v>5301</v>
      </c>
      <c r="S820" t="s">
        <v>3548</v>
      </c>
      <c r="T820">
        <v>19.989999999999998</v>
      </c>
      <c r="U820" t="s">
        <v>3576</v>
      </c>
    </row>
    <row r="821" spans="1:21" x14ac:dyDescent="0.2">
      <c r="A821" t="s">
        <v>1816</v>
      </c>
      <c r="B821">
        <v>1001848</v>
      </c>
      <c r="C821">
        <v>12</v>
      </c>
      <c r="D821" t="s">
        <v>5599</v>
      </c>
      <c r="E821" t="s">
        <v>5401</v>
      </c>
      <c r="F821">
        <v>750</v>
      </c>
      <c r="G821" t="s">
        <v>5286</v>
      </c>
      <c r="H821" t="s">
        <v>6975</v>
      </c>
      <c r="I821" t="s">
        <v>3537</v>
      </c>
      <c r="J821" t="s">
        <v>3544</v>
      </c>
      <c r="K821" t="s">
        <v>3557</v>
      </c>
      <c r="L821" t="s">
        <v>5398</v>
      </c>
      <c r="M821" t="s">
        <v>3609</v>
      </c>
      <c r="N821" t="s">
        <v>5288</v>
      </c>
      <c r="O821" t="s">
        <v>3527</v>
      </c>
      <c r="P821" t="s">
        <v>5399</v>
      </c>
      <c r="Q821" t="s">
        <v>5400</v>
      </c>
      <c r="R821" t="s">
        <v>5301</v>
      </c>
      <c r="S821" t="s">
        <v>3634</v>
      </c>
      <c r="T821">
        <v>14.99</v>
      </c>
      <c r="U821" t="s">
        <v>3610</v>
      </c>
    </row>
    <row r="822" spans="1:21" x14ac:dyDescent="0.2">
      <c r="A822" t="s">
        <v>2661</v>
      </c>
      <c r="B822">
        <v>1002365</v>
      </c>
      <c r="C822">
        <v>12</v>
      </c>
      <c r="D822" t="s">
        <v>5470</v>
      </c>
      <c r="E822" t="s">
        <v>5736</v>
      </c>
      <c r="F822">
        <v>750</v>
      </c>
      <c r="G822" t="s">
        <v>5286</v>
      </c>
      <c r="H822" t="s">
        <v>3553</v>
      </c>
      <c r="I822" t="s">
        <v>3523</v>
      </c>
      <c r="J822" t="s">
        <v>3544</v>
      </c>
      <c r="K822" t="s">
        <v>3557</v>
      </c>
      <c r="L822" t="s">
        <v>5398</v>
      </c>
      <c r="M822" t="s">
        <v>3609</v>
      </c>
      <c r="N822" t="s">
        <v>5288</v>
      </c>
      <c r="O822" t="s">
        <v>3527</v>
      </c>
      <c r="P822" t="s">
        <v>5319</v>
      </c>
      <c r="Q822" t="s">
        <v>3544</v>
      </c>
      <c r="R822" t="s">
        <v>5301</v>
      </c>
      <c r="S822" t="s">
        <v>3634</v>
      </c>
      <c r="T822">
        <v>21.99</v>
      </c>
      <c r="U822" t="s">
        <v>3612</v>
      </c>
    </row>
    <row r="823" spans="1:21" x14ac:dyDescent="0.2">
      <c r="A823" t="s">
        <v>1820</v>
      </c>
      <c r="B823">
        <v>1002390</v>
      </c>
      <c r="C823">
        <v>6</v>
      </c>
      <c r="D823" t="s">
        <v>5470</v>
      </c>
      <c r="E823" t="s">
        <v>5913</v>
      </c>
      <c r="F823">
        <v>750</v>
      </c>
      <c r="G823" t="s">
        <v>5286</v>
      </c>
      <c r="H823" t="s">
        <v>3718</v>
      </c>
      <c r="I823" t="s">
        <v>3531</v>
      </c>
      <c r="J823" t="s">
        <v>3544</v>
      </c>
      <c r="K823" t="s">
        <v>3557</v>
      </c>
      <c r="L823" t="s">
        <v>5412</v>
      </c>
      <c r="M823" t="s">
        <v>3613</v>
      </c>
      <c r="N823" t="s">
        <v>5413</v>
      </c>
      <c r="O823" t="s">
        <v>3614</v>
      </c>
      <c r="P823" t="s">
        <v>5914</v>
      </c>
      <c r="Q823" t="s">
        <v>3544</v>
      </c>
      <c r="R823" t="s">
        <v>5301</v>
      </c>
      <c r="S823" t="s">
        <v>3548</v>
      </c>
      <c r="T823">
        <v>56</v>
      </c>
      <c r="U823" t="s">
        <v>3608</v>
      </c>
    </row>
    <row r="824" spans="1:21" x14ac:dyDescent="0.2">
      <c r="A824" t="s">
        <v>1542</v>
      </c>
      <c r="B824">
        <v>1002402</v>
      </c>
      <c r="C824">
        <v>6</v>
      </c>
      <c r="D824" t="s">
        <v>5474</v>
      </c>
      <c r="E824" t="s">
        <v>5909</v>
      </c>
      <c r="F824">
        <v>750</v>
      </c>
      <c r="G824" t="s">
        <v>5286</v>
      </c>
      <c r="H824" t="s">
        <v>3553</v>
      </c>
      <c r="I824" t="s">
        <v>3531</v>
      </c>
      <c r="J824" t="s">
        <v>3544</v>
      </c>
      <c r="K824" t="s">
        <v>3557</v>
      </c>
      <c r="L824" t="s">
        <v>5412</v>
      </c>
      <c r="M824" t="s">
        <v>3613</v>
      </c>
      <c r="N824" t="s">
        <v>5413</v>
      </c>
      <c r="O824" t="s">
        <v>3614</v>
      </c>
      <c r="P824" t="s">
        <v>5790</v>
      </c>
      <c r="Q824" t="s">
        <v>3544</v>
      </c>
      <c r="R824" t="s">
        <v>5301</v>
      </c>
      <c r="S824" t="s">
        <v>3548</v>
      </c>
      <c r="T824">
        <v>50.8</v>
      </c>
      <c r="U824" t="s">
        <v>3608</v>
      </c>
    </row>
    <row r="825" spans="1:21" x14ac:dyDescent="0.2">
      <c r="A825" t="s">
        <v>3736</v>
      </c>
      <c r="B825">
        <v>1002406</v>
      </c>
      <c r="C825">
        <v>6</v>
      </c>
      <c r="D825" t="s">
        <v>5470</v>
      </c>
      <c r="E825" t="s">
        <v>5915</v>
      </c>
      <c r="F825">
        <v>750</v>
      </c>
      <c r="G825" t="s">
        <v>5286</v>
      </c>
      <c r="H825" t="s">
        <v>3718</v>
      </c>
      <c r="I825" t="s">
        <v>3531</v>
      </c>
      <c r="J825" t="s">
        <v>3544</v>
      </c>
      <c r="K825" t="s">
        <v>3557</v>
      </c>
      <c r="L825" t="s">
        <v>5412</v>
      </c>
      <c r="M825" t="s">
        <v>3613</v>
      </c>
      <c r="N825" t="s">
        <v>5413</v>
      </c>
      <c r="O825" t="s">
        <v>3614</v>
      </c>
      <c r="P825" t="s">
        <v>5414</v>
      </c>
      <c r="Q825" t="s">
        <v>3544</v>
      </c>
      <c r="R825" t="s">
        <v>5301</v>
      </c>
      <c r="S825" t="s">
        <v>3548</v>
      </c>
      <c r="T825">
        <v>99.99</v>
      </c>
      <c r="U825" t="s">
        <v>3576</v>
      </c>
    </row>
    <row r="826" spans="1:21" x14ac:dyDescent="0.2">
      <c r="A826" t="s">
        <v>3737</v>
      </c>
      <c r="B826">
        <v>1002407</v>
      </c>
      <c r="C826">
        <v>6</v>
      </c>
      <c r="D826" t="s">
        <v>5470</v>
      </c>
      <c r="E826" t="s">
        <v>5915</v>
      </c>
      <c r="F826">
        <v>750</v>
      </c>
      <c r="G826" t="s">
        <v>5286</v>
      </c>
      <c r="H826" t="s">
        <v>3718</v>
      </c>
      <c r="I826" t="s">
        <v>3531</v>
      </c>
      <c r="J826" t="s">
        <v>3544</v>
      </c>
      <c r="K826" t="s">
        <v>3557</v>
      </c>
      <c r="L826" t="s">
        <v>5412</v>
      </c>
      <c r="M826" t="s">
        <v>3613</v>
      </c>
      <c r="N826" t="s">
        <v>5413</v>
      </c>
      <c r="O826" t="s">
        <v>3614</v>
      </c>
      <c r="P826" t="s">
        <v>5414</v>
      </c>
      <c r="Q826" t="s">
        <v>3544</v>
      </c>
      <c r="R826" t="s">
        <v>5301</v>
      </c>
      <c r="S826" t="s">
        <v>3548</v>
      </c>
      <c r="T826">
        <v>99.99</v>
      </c>
      <c r="U826" t="s">
        <v>3576</v>
      </c>
    </row>
    <row r="827" spans="1:21" x14ac:dyDescent="0.2">
      <c r="A827" t="s">
        <v>1821</v>
      </c>
      <c r="B827">
        <v>1002425</v>
      </c>
      <c r="C827">
        <v>12</v>
      </c>
      <c r="D827" t="s">
        <v>5470</v>
      </c>
      <c r="E827" t="s">
        <v>5916</v>
      </c>
      <c r="F827">
        <v>750</v>
      </c>
      <c r="G827" t="s">
        <v>5286</v>
      </c>
      <c r="H827" t="s">
        <v>3553</v>
      </c>
      <c r="I827" t="s">
        <v>3531</v>
      </c>
      <c r="J827" t="s">
        <v>3544</v>
      </c>
      <c r="K827" t="s">
        <v>3557</v>
      </c>
      <c r="L827" t="s">
        <v>5418</v>
      </c>
      <c r="M827" t="s">
        <v>3615</v>
      </c>
      <c r="N827" t="s">
        <v>5419</v>
      </c>
      <c r="O827" t="s">
        <v>3616</v>
      </c>
      <c r="P827" t="s">
        <v>5543</v>
      </c>
      <c r="Q827" t="s">
        <v>3544</v>
      </c>
      <c r="R827" t="s">
        <v>5301</v>
      </c>
      <c r="S827" t="s">
        <v>3548</v>
      </c>
      <c r="T827">
        <v>23.5</v>
      </c>
      <c r="U827" t="s">
        <v>3608</v>
      </c>
    </row>
    <row r="828" spans="1:21" x14ac:dyDescent="0.2">
      <c r="A828" t="s">
        <v>1159</v>
      </c>
      <c r="B828">
        <v>1002426</v>
      </c>
      <c r="C828">
        <v>12</v>
      </c>
      <c r="D828" t="s">
        <v>5470</v>
      </c>
      <c r="E828" t="s">
        <v>5911</v>
      </c>
      <c r="F828">
        <v>750</v>
      </c>
      <c r="G828" t="s">
        <v>5286</v>
      </c>
      <c r="H828" t="s">
        <v>3539</v>
      </c>
      <c r="I828" t="s">
        <v>3531</v>
      </c>
      <c r="J828" t="s">
        <v>3544</v>
      </c>
      <c r="K828" t="s">
        <v>3557</v>
      </c>
      <c r="L828" t="s">
        <v>5418</v>
      </c>
      <c r="M828" t="s">
        <v>3615</v>
      </c>
      <c r="N828" t="s">
        <v>5419</v>
      </c>
      <c r="O828" t="s">
        <v>3616</v>
      </c>
      <c r="P828" t="s">
        <v>5917</v>
      </c>
      <c r="Q828" t="s">
        <v>3544</v>
      </c>
      <c r="R828" t="s">
        <v>5301</v>
      </c>
      <c r="S828" t="s">
        <v>3548</v>
      </c>
      <c r="T828">
        <v>27.98</v>
      </c>
      <c r="U828" t="s">
        <v>3639</v>
      </c>
    </row>
    <row r="829" spans="1:21" x14ac:dyDescent="0.2">
      <c r="A829" t="s">
        <v>1543</v>
      </c>
      <c r="B829">
        <v>1002463</v>
      </c>
      <c r="C829">
        <v>12</v>
      </c>
      <c r="D829" t="s">
        <v>5812</v>
      </c>
      <c r="E829" t="s">
        <v>5912</v>
      </c>
      <c r="F829">
        <v>750</v>
      </c>
      <c r="G829" t="s">
        <v>5286</v>
      </c>
      <c r="H829" t="s">
        <v>6973</v>
      </c>
      <c r="I829" t="s">
        <v>3537</v>
      </c>
      <c r="J829" t="s">
        <v>3544</v>
      </c>
      <c r="K829" t="s">
        <v>3557</v>
      </c>
      <c r="L829" t="s">
        <v>5422</v>
      </c>
      <c r="M829" t="s">
        <v>3618</v>
      </c>
      <c r="N829" t="s">
        <v>5299</v>
      </c>
      <c r="O829" t="s">
        <v>3547</v>
      </c>
      <c r="P829" t="s">
        <v>5490</v>
      </c>
      <c r="Q829" t="s">
        <v>3544</v>
      </c>
      <c r="R829" t="s">
        <v>5301</v>
      </c>
      <c r="S829" t="s">
        <v>3548</v>
      </c>
      <c r="T829">
        <v>16.989999999999998</v>
      </c>
      <c r="U829" t="s">
        <v>3587</v>
      </c>
    </row>
    <row r="830" spans="1:21" x14ac:dyDescent="0.2">
      <c r="A830" t="s">
        <v>3738</v>
      </c>
      <c r="B830">
        <v>1002479</v>
      </c>
      <c r="C830">
        <v>6</v>
      </c>
      <c r="D830" t="s">
        <v>5918</v>
      </c>
      <c r="E830" t="s">
        <v>5673</v>
      </c>
      <c r="F830">
        <v>750</v>
      </c>
      <c r="G830" t="s">
        <v>5286</v>
      </c>
      <c r="H830" t="s">
        <v>3641</v>
      </c>
      <c r="I830" t="s">
        <v>3531</v>
      </c>
      <c r="J830" t="s">
        <v>3544</v>
      </c>
      <c r="K830" t="s">
        <v>3557</v>
      </c>
      <c r="L830" t="s">
        <v>5447</v>
      </c>
      <c r="M830" t="s">
        <v>3628</v>
      </c>
      <c r="N830" t="s">
        <v>5378</v>
      </c>
      <c r="O830" t="s">
        <v>3596</v>
      </c>
      <c r="P830" t="s">
        <v>5919</v>
      </c>
      <c r="Q830" t="s">
        <v>3544</v>
      </c>
      <c r="R830" t="s">
        <v>5301</v>
      </c>
      <c r="S830" t="s">
        <v>3548</v>
      </c>
      <c r="T830">
        <v>44.99</v>
      </c>
      <c r="U830" t="s">
        <v>3642</v>
      </c>
    </row>
    <row r="831" spans="1:21" x14ac:dyDescent="0.2">
      <c r="A831" t="s">
        <v>1822</v>
      </c>
      <c r="B831">
        <v>1002486</v>
      </c>
      <c r="C831">
        <v>6</v>
      </c>
      <c r="D831" t="s">
        <v>5798</v>
      </c>
      <c r="E831" t="s">
        <v>5908</v>
      </c>
      <c r="F831">
        <v>750</v>
      </c>
      <c r="G831" t="s">
        <v>5286</v>
      </c>
      <c r="H831" t="s">
        <v>3718</v>
      </c>
      <c r="I831" t="s">
        <v>3531</v>
      </c>
      <c r="J831" t="s">
        <v>3544</v>
      </c>
      <c r="K831" t="s">
        <v>3557</v>
      </c>
      <c r="L831" t="s">
        <v>5447</v>
      </c>
      <c r="M831" t="s">
        <v>3628</v>
      </c>
      <c r="N831" t="s">
        <v>5378</v>
      </c>
      <c r="O831" t="s">
        <v>3596</v>
      </c>
      <c r="P831" t="s">
        <v>5379</v>
      </c>
      <c r="Q831" t="s">
        <v>3544</v>
      </c>
      <c r="R831" t="s">
        <v>5301</v>
      </c>
      <c r="S831" t="s">
        <v>3548</v>
      </c>
      <c r="T831">
        <v>435</v>
      </c>
      <c r="U831" t="s">
        <v>3622</v>
      </c>
    </row>
    <row r="832" spans="1:21" x14ac:dyDescent="0.2">
      <c r="A832" t="s">
        <v>1823</v>
      </c>
      <c r="B832">
        <v>1002487</v>
      </c>
      <c r="C832">
        <v>6</v>
      </c>
      <c r="D832" t="s">
        <v>5798</v>
      </c>
      <c r="E832" t="s">
        <v>5908</v>
      </c>
      <c r="F832">
        <v>750</v>
      </c>
      <c r="G832" t="s">
        <v>5286</v>
      </c>
      <c r="H832" t="s">
        <v>3718</v>
      </c>
      <c r="I832" t="s">
        <v>3531</v>
      </c>
      <c r="J832" t="s">
        <v>3544</v>
      </c>
      <c r="K832" t="s">
        <v>3557</v>
      </c>
      <c r="L832" t="s">
        <v>5447</v>
      </c>
      <c r="M832" t="s">
        <v>3628</v>
      </c>
      <c r="N832" t="s">
        <v>5378</v>
      </c>
      <c r="O832" t="s">
        <v>3596</v>
      </c>
      <c r="P832" t="s">
        <v>5379</v>
      </c>
      <c r="Q832" t="s">
        <v>3544</v>
      </c>
      <c r="R832" t="s">
        <v>5301</v>
      </c>
      <c r="S832" t="s">
        <v>3548</v>
      </c>
      <c r="T832">
        <v>435</v>
      </c>
      <c r="U832" t="s">
        <v>3622</v>
      </c>
    </row>
    <row r="833" spans="1:21" x14ac:dyDescent="0.2">
      <c r="A833" t="s">
        <v>1824</v>
      </c>
      <c r="B833">
        <v>1002491</v>
      </c>
      <c r="C833">
        <v>12</v>
      </c>
      <c r="D833" t="s">
        <v>5798</v>
      </c>
      <c r="E833" t="s">
        <v>5920</v>
      </c>
      <c r="F833">
        <v>750</v>
      </c>
      <c r="G833" t="s">
        <v>5286</v>
      </c>
      <c r="H833" t="s">
        <v>3641</v>
      </c>
      <c r="I833" t="s">
        <v>3531</v>
      </c>
      <c r="J833" t="s">
        <v>3544</v>
      </c>
      <c r="K833" t="s">
        <v>3557</v>
      </c>
      <c r="L833" t="s">
        <v>5447</v>
      </c>
      <c r="M833" t="s">
        <v>3628</v>
      </c>
      <c r="N833" t="s">
        <v>5378</v>
      </c>
      <c r="O833" t="s">
        <v>3596</v>
      </c>
      <c r="P833" t="s">
        <v>5379</v>
      </c>
      <c r="Q833" t="s">
        <v>3544</v>
      </c>
      <c r="R833" t="s">
        <v>5301</v>
      </c>
      <c r="S833" t="s">
        <v>3548</v>
      </c>
      <c r="T833">
        <v>83.97</v>
      </c>
      <c r="U833" t="s">
        <v>3655</v>
      </c>
    </row>
    <row r="834" spans="1:21" x14ac:dyDescent="0.2">
      <c r="A834" t="s">
        <v>1825</v>
      </c>
      <c r="B834">
        <v>1002493</v>
      </c>
      <c r="C834">
        <v>12</v>
      </c>
      <c r="D834" t="s">
        <v>5798</v>
      </c>
      <c r="E834" t="s">
        <v>5920</v>
      </c>
      <c r="F834">
        <v>750</v>
      </c>
      <c r="G834" t="s">
        <v>5286</v>
      </c>
      <c r="H834" t="s">
        <v>3718</v>
      </c>
      <c r="I834" t="s">
        <v>3531</v>
      </c>
      <c r="J834" t="s">
        <v>3544</v>
      </c>
      <c r="K834" t="s">
        <v>3557</v>
      </c>
      <c r="L834" t="s">
        <v>5447</v>
      </c>
      <c r="M834" t="s">
        <v>3628</v>
      </c>
      <c r="N834" t="s">
        <v>5378</v>
      </c>
      <c r="O834" t="s">
        <v>3596</v>
      </c>
      <c r="P834" t="s">
        <v>5379</v>
      </c>
      <c r="Q834" t="s">
        <v>3544</v>
      </c>
      <c r="R834" t="s">
        <v>5301</v>
      </c>
      <c r="S834" t="s">
        <v>3548</v>
      </c>
      <c r="T834">
        <v>92.5</v>
      </c>
      <c r="U834" t="s">
        <v>3655</v>
      </c>
    </row>
    <row r="835" spans="1:21" x14ac:dyDescent="0.2">
      <c r="A835" t="s">
        <v>1826</v>
      </c>
      <c r="B835">
        <v>1002494</v>
      </c>
      <c r="C835">
        <v>12</v>
      </c>
      <c r="D835" t="s">
        <v>5798</v>
      </c>
      <c r="E835" t="s">
        <v>5920</v>
      </c>
      <c r="F835">
        <v>750</v>
      </c>
      <c r="G835" t="s">
        <v>5286</v>
      </c>
      <c r="H835" t="s">
        <v>3718</v>
      </c>
      <c r="I835" t="s">
        <v>3531</v>
      </c>
      <c r="J835" t="s">
        <v>3544</v>
      </c>
      <c r="K835" t="s">
        <v>3557</v>
      </c>
      <c r="L835" t="s">
        <v>5447</v>
      </c>
      <c r="M835" t="s">
        <v>3628</v>
      </c>
      <c r="N835" t="s">
        <v>5378</v>
      </c>
      <c r="O835" t="s">
        <v>3596</v>
      </c>
      <c r="P835" t="s">
        <v>5379</v>
      </c>
      <c r="Q835" t="s">
        <v>3544</v>
      </c>
      <c r="R835" t="s">
        <v>5301</v>
      </c>
      <c r="S835" t="s">
        <v>3548</v>
      </c>
      <c r="T835">
        <v>92.5</v>
      </c>
      <c r="U835" t="s">
        <v>3655</v>
      </c>
    </row>
    <row r="836" spans="1:21" x14ac:dyDescent="0.2">
      <c r="A836" t="s">
        <v>1827</v>
      </c>
      <c r="B836">
        <v>1002511</v>
      </c>
      <c r="C836">
        <v>12</v>
      </c>
      <c r="D836" t="s">
        <v>5496</v>
      </c>
      <c r="E836" t="s">
        <v>5451</v>
      </c>
      <c r="F836">
        <v>750</v>
      </c>
      <c r="G836" t="s">
        <v>5286</v>
      </c>
      <c r="H836" t="s">
        <v>3641</v>
      </c>
      <c r="I836" t="s">
        <v>3531</v>
      </c>
      <c r="J836" t="s">
        <v>3544</v>
      </c>
      <c r="K836" t="s">
        <v>3557</v>
      </c>
      <c r="L836" t="s">
        <v>5447</v>
      </c>
      <c r="M836" t="s">
        <v>3628</v>
      </c>
      <c r="N836" t="s">
        <v>5378</v>
      </c>
      <c r="O836" t="s">
        <v>3596</v>
      </c>
      <c r="P836" t="s">
        <v>5498</v>
      </c>
      <c r="Q836" t="s">
        <v>3544</v>
      </c>
      <c r="R836" t="s">
        <v>5301</v>
      </c>
      <c r="S836" t="s">
        <v>3634</v>
      </c>
      <c r="T836">
        <v>33.99</v>
      </c>
      <c r="U836" t="s">
        <v>3576</v>
      </c>
    </row>
    <row r="837" spans="1:21" x14ac:dyDescent="0.2">
      <c r="A837" t="s">
        <v>4828</v>
      </c>
      <c r="B837">
        <v>1002513</v>
      </c>
      <c r="C837">
        <v>6</v>
      </c>
      <c r="D837" t="s">
        <v>5496</v>
      </c>
      <c r="E837" t="s">
        <v>5451</v>
      </c>
      <c r="F837">
        <v>750</v>
      </c>
      <c r="G837" t="s">
        <v>5286</v>
      </c>
      <c r="H837" t="s">
        <v>3718</v>
      </c>
      <c r="I837" t="s">
        <v>3531</v>
      </c>
      <c r="J837" t="s">
        <v>3544</v>
      </c>
      <c r="K837" t="s">
        <v>3557</v>
      </c>
      <c r="L837" t="s">
        <v>5447</v>
      </c>
      <c r="M837" t="s">
        <v>3628</v>
      </c>
      <c r="N837" t="s">
        <v>5378</v>
      </c>
      <c r="O837" t="s">
        <v>3596</v>
      </c>
      <c r="P837" t="s">
        <v>5498</v>
      </c>
      <c r="Q837" t="s">
        <v>3544</v>
      </c>
      <c r="R837" t="s">
        <v>5301</v>
      </c>
      <c r="S837" t="s">
        <v>3548</v>
      </c>
      <c r="T837">
        <v>102.07</v>
      </c>
      <c r="U837" t="s">
        <v>3576</v>
      </c>
    </row>
    <row r="838" spans="1:21" x14ac:dyDescent="0.2">
      <c r="A838" t="s">
        <v>1828</v>
      </c>
      <c r="B838">
        <v>1002517</v>
      </c>
      <c r="C838">
        <v>6</v>
      </c>
      <c r="D838" t="s">
        <v>5496</v>
      </c>
      <c r="E838" t="s">
        <v>5921</v>
      </c>
      <c r="F838">
        <v>750</v>
      </c>
      <c r="G838" t="s">
        <v>5286</v>
      </c>
      <c r="H838" t="s">
        <v>3553</v>
      </c>
      <c r="I838" t="s">
        <v>3531</v>
      </c>
      <c r="J838" t="s">
        <v>3544</v>
      </c>
      <c r="K838" t="s">
        <v>3557</v>
      </c>
      <c r="L838" t="s">
        <v>5447</v>
      </c>
      <c r="M838" t="s">
        <v>3628</v>
      </c>
      <c r="N838" t="s">
        <v>5378</v>
      </c>
      <c r="O838" t="s">
        <v>3596</v>
      </c>
      <c r="P838" t="s">
        <v>5498</v>
      </c>
      <c r="Q838" t="s">
        <v>3544</v>
      </c>
      <c r="R838" t="s">
        <v>5301</v>
      </c>
      <c r="S838" t="s">
        <v>3548</v>
      </c>
      <c r="T838">
        <v>47.99</v>
      </c>
      <c r="U838" t="s">
        <v>3593</v>
      </c>
    </row>
    <row r="839" spans="1:21" x14ac:dyDescent="0.2">
      <c r="A839" t="s">
        <v>1829</v>
      </c>
      <c r="B839">
        <v>1002518</v>
      </c>
      <c r="C839">
        <v>12</v>
      </c>
      <c r="D839" t="s">
        <v>5496</v>
      </c>
      <c r="E839" t="s">
        <v>5921</v>
      </c>
      <c r="F839">
        <v>750</v>
      </c>
      <c r="G839" t="s">
        <v>5286</v>
      </c>
      <c r="H839" t="s">
        <v>3641</v>
      </c>
      <c r="I839" t="s">
        <v>3531</v>
      </c>
      <c r="J839" t="s">
        <v>3544</v>
      </c>
      <c r="K839" t="s">
        <v>3557</v>
      </c>
      <c r="L839" t="s">
        <v>5447</v>
      </c>
      <c r="M839" t="s">
        <v>3628</v>
      </c>
      <c r="N839" t="s">
        <v>5378</v>
      </c>
      <c r="O839" t="s">
        <v>3596</v>
      </c>
      <c r="P839" t="s">
        <v>5498</v>
      </c>
      <c r="Q839" t="s">
        <v>3544</v>
      </c>
      <c r="R839" t="s">
        <v>5301</v>
      </c>
      <c r="S839" t="s">
        <v>3634</v>
      </c>
      <c r="T839">
        <v>27.98</v>
      </c>
      <c r="U839" t="s">
        <v>3593</v>
      </c>
    </row>
    <row r="840" spans="1:21" x14ac:dyDescent="0.2">
      <c r="A840" t="s">
        <v>2662</v>
      </c>
      <c r="B840">
        <v>1002522</v>
      </c>
      <c r="C840">
        <v>12</v>
      </c>
      <c r="D840" t="s">
        <v>5480</v>
      </c>
      <c r="E840" t="s">
        <v>5908</v>
      </c>
      <c r="F840">
        <v>750</v>
      </c>
      <c r="G840" t="s">
        <v>5286</v>
      </c>
      <c r="H840" t="s">
        <v>3553</v>
      </c>
      <c r="I840" t="s">
        <v>3531</v>
      </c>
      <c r="J840" t="s">
        <v>3544</v>
      </c>
      <c r="K840" t="s">
        <v>3557</v>
      </c>
      <c r="L840" t="s">
        <v>5447</v>
      </c>
      <c r="M840" t="s">
        <v>3628</v>
      </c>
      <c r="N840" t="s">
        <v>5378</v>
      </c>
      <c r="O840" t="s">
        <v>3596</v>
      </c>
      <c r="P840" t="s">
        <v>5498</v>
      </c>
      <c r="Q840" t="s">
        <v>3544</v>
      </c>
      <c r="R840" t="s">
        <v>5301</v>
      </c>
      <c r="S840" t="s">
        <v>3548</v>
      </c>
      <c r="T840">
        <v>54.28</v>
      </c>
      <c r="U840" t="s">
        <v>3622</v>
      </c>
    </row>
    <row r="841" spans="1:21" x14ac:dyDescent="0.2">
      <c r="A841" t="s">
        <v>2663</v>
      </c>
      <c r="B841">
        <v>1002523</v>
      </c>
      <c r="C841">
        <v>6</v>
      </c>
      <c r="D841" t="s">
        <v>5480</v>
      </c>
      <c r="E841" t="s">
        <v>5908</v>
      </c>
      <c r="F841">
        <v>750</v>
      </c>
      <c r="G841" t="s">
        <v>5286</v>
      </c>
      <c r="H841" t="s">
        <v>3553</v>
      </c>
      <c r="I841" t="s">
        <v>3531</v>
      </c>
      <c r="J841" t="s">
        <v>3544</v>
      </c>
      <c r="K841" t="s">
        <v>3557</v>
      </c>
      <c r="L841" t="s">
        <v>5447</v>
      </c>
      <c r="M841" t="s">
        <v>3628</v>
      </c>
      <c r="N841" t="s">
        <v>5378</v>
      </c>
      <c r="O841" t="s">
        <v>3596</v>
      </c>
      <c r="P841" t="s">
        <v>5498</v>
      </c>
      <c r="Q841" t="s">
        <v>3544</v>
      </c>
      <c r="R841" t="s">
        <v>5301</v>
      </c>
      <c r="S841" t="s">
        <v>3548</v>
      </c>
      <c r="T841">
        <v>71.489999999999995</v>
      </c>
      <c r="U841" t="s">
        <v>3622</v>
      </c>
    </row>
    <row r="842" spans="1:21" x14ac:dyDescent="0.2">
      <c r="A842" t="s">
        <v>3739</v>
      </c>
      <c r="B842">
        <v>1002530</v>
      </c>
      <c r="C842">
        <v>6</v>
      </c>
      <c r="D842" t="s">
        <v>5470</v>
      </c>
      <c r="E842" t="s">
        <v>5922</v>
      </c>
      <c r="F842">
        <v>750</v>
      </c>
      <c r="G842" t="s">
        <v>5286</v>
      </c>
      <c r="H842" t="s">
        <v>3718</v>
      </c>
      <c r="I842" t="s">
        <v>3531</v>
      </c>
      <c r="J842" t="s">
        <v>3544</v>
      </c>
      <c r="K842" t="s">
        <v>3557</v>
      </c>
      <c r="L842" t="s">
        <v>5447</v>
      </c>
      <c r="M842" t="s">
        <v>3628</v>
      </c>
      <c r="N842" t="s">
        <v>5378</v>
      </c>
      <c r="O842" t="s">
        <v>3596</v>
      </c>
      <c r="P842" t="s">
        <v>5498</v>
      </c>
      <c r="Q842" t="s">
        <v>3544</v>
      </c>
      <c r="R842" t="s">
        <v>5301</v>
      </c>
      <c r="S842" t="s">
        <v>3548</v>
      </c>
      <c r="T842">
        <v>188.16</v>
      </c>
      <c r="U842" t="s">
        <v>3608</v>
      </c>
    </row>
    <row r="843" spans="1:21" x14ac:dyDescent="0.2">
      <c r="A843" t="s">
        <v>1544</v>
      </c>
      <c r="B843">
        <v>1002533</v>
      </c>
      <c r="C843">
        <v>6</v>
      </c>
      <c r="D843" t="s">
        <v>5499</v>
      </c>
      <c r="E843" t="s">
        <v>5707</v>
      </c>
      <c r="F843">
        <v>750</v>
      </c>
      <c r="G843" t="s">
        <v>5286</v>
      </c>
      <c r="H843" t="s">
        <v>3553</v>
      </c>
      <c r="I843" t="s">
        <v>3531</v>
      </c>
      <c r="J843" t="s">
        <v>3544</v>
      </c>
      <c r="K843" t="s">
        <v>3557</v>
      </c>
      <c r="L843" t="s">
        <v>5447</v>
      </c>
      <c r="M843" t="s">
        <v>3628</v>
      </c>
      <c r="N843" t="s">
        <v>5288</v>
      </c>
      <c r="O843" t="s">
        <v>3596</v>
      </c>
      <c r="P843" t="s">
        <v>5455</v>
      </c>
      <c r="Q843" t="s">
        <v>3544</v>
      </c>
      <c r="R843" t="s">
        <v>5301</v>
      </c>
      <c r="S843" t="s">
        <v>3548</v>
      </c>
      <c r="T843">
        <v>33</v>
      </c>
      <c r="U843" t="s">
        <v>3619</v>
      </c>
    </row>
    <row r="844" spans="1:21" x14ac:dyDescent="0.2">
      <c r="A844" t="s">
        <v>2664</v>
      </c>
      <c r="B844">
        <v>1002543</v>
      </c>
      <c r="C844">
        <v>6</v>
      </c>
      <c r="D844" t="s">
        <v>5496</v>
      </c>
      <c r="E844" t="s">
        <v>5823</v>
      </c>
      <c r="F844">
        <v>750</v>
      </c>
      <c r="G844" t="s">
        <v>5286</v>
      </c>
      <c r="H844" t="s">
        <v>3553</v>
      </c>
      <c r="I844" t="s">
        <v>3531</v>
      </c>
      <c r="J844" t="s">
        <v>3544</v>
      </c>
      <c r="K844" t="s">
        <v>3557</v>
      </c>
      <c r="L844" t="s">
        <v>5447</v>
      </c>
      <c r="M844" t="s">
        <v>3628</v>
      </c>
      <c r="N844" t="s">
        <v>5378</v>
      </c>
      <c r="O844" t="s">
        <v>3596</v>
      </c>
      <c r="P844" t="s">
        <v>5498</v>
      </c>
      <c r="Q844" t="s">
        <v>3544</v>
      </c>
      <c r="R844" t="s">
        <v>5301</v>
      </c>
      <c r="S844" t="s">
        <v>3634</v>
      </c>
      <c r="T844">
        <v>34.99</v>
      </c>
      <c r="U844" t="s">
        <v>3608</v>
      </c>
    </row>
    <row r="845" spans="1:21" x14ac:dyDescent="0.2">
      <c r="A845" t="s">
        <v>1830</v>
      </c>
      <c r="B845">
        <v>1002544</v>
      </c>
      <c r="C845">
        <v>12</v>
      </c>
      <c r="D845" t="s">
        <v>5661</v>
      </c>
      <c r="E845" t="s">
        <v>5923</v>
      </c>
      <c r="F845">
        <v>750</v>
      </c>
      <c r="G845" t="s">
        <v>5286</v>
      </c>
      <c r="H845" t="s">
        <v>3564</v>
      </c>
      <c r="I845" t="s">
        <v>3523</v>
      </c>
      <c r="J845" t="s">
        <v>3544</v>
      </c>
      <c r="K845" t="s">
        <v>3557</v>
      </c>
      <c r="L845" t="s">
        <v>5608</v>
      </c>
      <c r="M845" t="s">
        <v>3668</v>
      </c>
      <c r="N845" t="s">
        <v>5907</v>
      </c>
      <c r="O845" t="s">
        <v>3734</v>
      </c>
      <c r="P845" t="s">
        <v>3734</v>
      </c>
      <c r="Q845" t="s">
        <v>3544</v>
      </c>
      <c r="R845" t="s">
        <v>5301</v>
      </c>
      <c r="S845" t="s">
        <v>3634</v>
      </c>
      <c r="T845">
        <v>19.989999999999998</v>
      </c>
      <c r="U845" t="s">
        <v>3640</v>
      </c>
    </row>
    <row r="846" spans="1:21" x14ac:dyDescent="0.2">
      <c r="A846" t="s">
        <v>1831</v>
      </c>
      <c r="B846">
        <v>1002545</v>
      </c>
      <c r="C846">
        <v>12</v>
      </c>
      <c r="D846" t="s">
        <v>5470</v>
      </c>
      <c r="E846" t="s">
        <v>5924</v>
      </c>
      <c r="F846">
        <v>750</v>
      </c>
      <c r="G846" t="s">
        <v>5286</v>
      </c>
      <c r="H846" t="s">
        <v>3641</v>
      </c>
      <c r="I846" t="s">
        <v>3531</v>
      </c>
      <c r="J846" t="s">
        <v>3544</v>
      </c>
      <c r="K846" t="s">
        <v>3557</v>
      </c>
      <c r="L846" t="s">
        <v>5608</v>
      </c>
      <c r="M846" t="s">
        <v>3668</v>
      </c>
      <c r="N846" t="s">
        <v>5907</v>
      </c>
      <c r="O846" t="s">
        <v>3734</v>
      </c>
      <c r="P846" t="s">
        <v>3734</v>
      </c>
      <c r="Q846" t="s">
        <v>3544</v>
      </c>
      <c r="R846" t="s">
        <v>5301</v>
      </c>
      <c r="S846" t="s">
        <v>3548</v>
      </c>
      <c r="T846">
        <v>23.94</v>
      </c>
      <c r="U846" t="s">
        <v>3640</v>
      </c>
    </row>
    <row r="847" spans="1:21" x14ac:dyDescent="0.2">
      <c r="A847" t="s">
        <v>1832</v>
      </c>
      <c r="B847">
        <v>1002575</v>
      </c>
      <c r="C847">
        <v>12</v>
      </c>
      <c r="D847" t="s">
        <v>5666</v>
      </c>
      <c r="E847" t="s">
        <v>5925</v>
      </c>
      <c r="F847">
        <v>750</v>
      </c>
      <c r="G847" t="s">
        <v>5286</v>
      </c>
      <c r="H847" t="s">
        <v>3641</v>
      </c>
      <c r="I847" t="s">
        <v>3531</v>
      </c>
      <c r="J847" t="s">
        <v>3544</v>
      </c>
      <c r="K847" t="s">
        <v>3557</v>
      </c>
      <c r="L847" t="s">
        <v>5508</v>
      </c>
      <c r="M847" t="s">
        <v>3645</v>
      </c>
      <c r="N847" t="s">
        <v>5331</v>
      </c>
      <c r="O847" t="s">
        <v>3574</v>
      </c>
      <c r="P847" t="s">
        <v>5668</v>
      </c>
      <c r="Q847" t="s">
        <v>3544</v>
      </c>
      <c r="R847" t="s">
        <v>5301</v>
      </c>
      <c r="S847" t="s">
        <v>3634</v>
      </c>
      <c r="T847">
        <v>25.01</v>
      </c>
      <c r="U847" t="s">
        <v>3536</v>
      </c>
    </row>
    <row r="848" spans="1:21" x14ac:dyDescent="0.2">
      <c r="A848" t="s">
        <v>1833</v>
      </c>
      <c r="B848">
        <v>1002586</v>
      </c>
      <c r="C848">
        <v>12</v>
      </c>
      <c r="D848" t="s">
        <v>5470</v>
      </c>
      <c r="E848" t="s">
        <v>5826</v>
      </c>
      <c r="F848">
        <v>750</v>
      </c>
      <c r="G848" t="s">
        <v>5286</v>
      </c>
      <c r="H848" t="s">
        <v>3641</v>
      </c>
      <c r="I848" t="s">
        <v>3531</v>
      </c>
      <c r="J848" t="s">
        <v>3544</v>
      </c>
      <c r="K848" t="s">
        <v>3557</v>
      </c>
      <c r="L848" t="s">
        <v>5464</v>
      </c>
      <c r="M848" t="s">
        <v>3633</v>
      </c>
      <c r="N848" t="s">
        <v>5325</v>
      </c>
      <c r="O848" t="s">
        <v>3567</v>
      </c>
      <c r="P848" t="s">
        <v>5465</v>
      </c>
      <c r="Q848" t="s">
        <v>3544</v>
      </c>
      <c r="R848" t="s">
        <v>5301</v>
      </c>
      <c r="S848" t="s">
        <v>3548</v>
      </c>
      <c r="T848">
        <v>42.99</v>
      </c>
      <c r="U848" t="s">
        <v>3576</v>
      </c>
    </row>
    <row r="849" spans="1:21" x14ac:dyDescent="0.2">
      <c r="A849" t="s">
        <v>3740</v>
      </c>
      <c r="B849">
        <v>1002587</v>
      </c>
      <c r="C849">
        <v>12</v>
      </c>
      <c r="D849" t="s">
        <v>5476</v>
      </c>
      <c r="E849" t="s">
        <v>5926</v>
      </c>
      <c r="F849">
        <v>750</v>
      </c>
      <c r="G849" t="s">
        <v>5286</v>
      </c>
      <c r="H849" t="s">
        <v>3553</v>
      </c>
      <c r="I849" t="s">
        <v>3531</v>
      </c>
      <c r="J849" t="s">
        <v>3544</v>
      </c>
      <c r="K849" t="s">
        <v>3557</v>
      </c>
      <c r="L849" t="s">
        <v>5464</v>
      </c>
      <c r="M849" t="s">
        <v>3633</v>
      </c>
      <c r="N849" t="s">
        <v>5325</v>
      </c>
      <c r="O849" t="s">
        <v>3567</v>
      </c>
      <c r="P849" t="s">
        <v>5465</v>
      </c>
      <c r="Q849" t="s">
        <v>3544</v>
      </c>
      <c r="R849" t="s">
        <v>5301</v>
      </c>
      <c r="S849" t="s">
        <v>3634</v>
      </c>
      <c r="T849">
        <v>59.99</v>
      </c>
      <c r="U849" t="s">
        <v>3655</v>
      </c>
    </row>
    <row r="850" spans="1:21" x14ac:dyDescent="0.2">
      <c r="A850" t="s">
        <v>1188</v>
      </c>
      <c r="B850">
        <v>1002614</v>
      </c>
      <c r="C850">
        <v>12</v>
      </c>
      <c r="D850" t="s">
        <v>5470</v>
      </c>
      <c r="E850" t="s">
        <v>5927</v>
      </c>
      <c r="F850">
        <v>750</v>
      </c>
      <c r="G850" t="s">
        <v>5286</v>
      </c>
      <c r="H850" t="s">
        <v>3539</v>
      </c>
      <c r="I850" t="s">
        <v>3531</v>
      </c>
      <c r="J850" t="s">
        <v>3544</v>
      </c>
      <c r="K850" t="s">
        <v>3557</v>
      </c>
      <c r="L850" t="s">
        <v>5464</v>
      </c>
      <c r="M850" t="s">
        <v>3633</v>
      </c>
      <c r="N850" t="s">
        <v>5288</v>
      </c>
      <c r="O850" t="s">
        <v>3567</v>
      </c>
      <c r="P850" t="s">
        <v>5465</v>
      </c>
      <c r="Q850" t="s">
        <v>3544</v>
      </c>
      <c r="R850" t="s">
        <v>5301</v>
      </c>
      <c r="S850" t="s">
        <v>3548</v>
      </c>
      <c r="T850">
        <v>23</v>
      </c>
      <c r="U850" t="s">
        <v>3619</v>
      </c>
    </row>
    <row r="851" spans="1:21" x14ac:dyDescent="0.2">
      <c r="A851" t="s">
        <v>1255</v>
      </c>
      <c r="B851">
        <v>1007050</v>
      </c>
      <c r="C851">
        <v>12</v>
      </c>
      <c r="D851" t="s">
        <v>5403</v>
      </c>
      <c r="E851" t="s">
        <v>5637</v>
      </c>
      <c r="F851">
        <v>750</v>
      </c>
      <c r="G851" t="s">
        <v>5286</v>
      </c>
      <c r="H851" t="s">
        <v>6973</v>
      </c>
      <c r="I851" t="s">
        <v>3523</v>
      </c>
      <c r="J851" t="s">
        <v>3544</v>
      </c>
      <c r="K851" t="s">
        <v>3557</v>
      </c>
      <c r="L851" t="s">
        <v>5310</v>
      </c>
      <c r="M851" t="s">
        <v>3558</v>
      </c>
      <c r="N851" t="s">
        <v>5311</v>
      </c>
      <c r="O851" t="s">
        <v>3559</v>
      </c>
      <c r="P851" t="s">
        <v>5312</v>
      </c>
      <c r="Q851" t="s">
        <v>3544</v>
      </c>
      <c r="R851" t="s">
        <v>5313</v>
      </c>
      <c r="S851" t="s">
        <v>3575</v>
      </c>
      <c r="T851">
        <v>22.49</v>
      </c>
      <c r="U851" t="s">
        <v>3569</v>
      </c>
    </row>
    <row r="852" spans="1:21" x14ac:dyDescent="0.2">
      <c r="A852" t="s">
        <v>54</v>
      </c>
      <c r="B852">
        <v>1002623</v>
      </c>
      <c r="C852">
        <v>12</v>
      </c>
      <c r="D852" t="s">
        <v>5733</v>
      </c>
      <c r="E852" t="s">
        <v>5928</v>
      </c>
      <c r="F852">
        <v>750</v>
      </c>
      <c r="G852" t="s">
        <v>5286</v>
      </c>
      <c r="H852" t="s">
        <v>6974</v>
      </c>
      <c r="I852" t="s">
        <v>3537</v>
      </c>
      <c r="J852" t="s">
        <v>3544</v>
      </c>
      <c r="K852" t="s">
        <v>3557</v>
      </c>
      <c r="L852" t="s">
        <v>5422</v>
      </c>
      <c r="M852" t="s">
        <v>3618</v>
      </c>
      <c r="N852" t="s">
        <v>5299</v>
      </c>
      <c r="O852" t="s">
        <v>3547</v>
      </c>
      <c r="P852" t="s">
        <v>5423</v>
      </c>
      <c r="Q852" t="s">
        <v>3544</v>
      </c>
      <c r="R852" t="s">
        <v>5514</v>
      </c>
      <c r="S852" t="s">
        <v>3636</v>
      </c>
      <c r="T852">
        <v>15.79</v>
      </c>
      <c r="U852" t="s">
        <v>3608</v>
      </c>
    </row>
    <row r="853" spans="1:21" x14ac:dyDescent="0.2">
      <c r="A853" t="s">
        <v>1834</v>
      </c>
      <c r="B853">
        <v>1002645</v>
      </c>
      <c r="C853">
        <v>6</v>
      </c>
      <c r="D853" t="s">
        <v>5403</v>
      </c>
      <c r="E853" t="s">
        <v>5591</v>
      </c>
      <c r="F853">
        <v>750</v>
      </c>
      <c r="G853" t="s">
        <v>5286</v>
      </c>
      <c r="H853" t="s">
        <v>3718</v>
      </c>
      <c r="I853" t="s">
        <v>3531</v>
      </c>
      <c r="J853" t="s">
        <v>3544</v>
      </c>
      <c r="K853" t="s">
        <v>3646</v>
      </c>
      <c r="L853" t="s">
        <v>5517</v>
      </c>
      <c r="M853" t="s">
        <v>3647</v>
      </c>
      <c r="N853" t="s">
        <v>5299</v>
      </c>
      <c r="O853" t="s">
        <v>3547</v>
      </c>
      <c r="P853" t="s">
        <v>5518</v>
      </c>
      <c r="Q853" t="s">
        <v>3544</v>
      </c>
      <c r="R853" t="s">
        <v>5313</v>
      </c>
      <c r="S853" t="s">
        <v>3575</v>
      </c>
      <c r="T853">
        <v>225</v>
      </c>
      <c r="U853" t="s">
        <v>3608</v>
      </c>
    </row>
    <row r="854" spans="1:21" x14ac:dyDescent="0.2">
      <c r="A854" t="s">
        <v>296</v>
      </c>
      <c r="B854">
        <v>1002661</v>
      </c>
      <c r="C854">
        <v>2</v>
      </c>
      <c r="D854" t="s">
        <v>3521</v>
      </c>
      <c r="E854" t="s">
        <v>5573</v>
      </c>
      <c r="F854">
        <v>3960</v>
      </c>
      <c r="G854" t="s">
        <v>5286</v>
      </c>
      <c r="H854" t="s">
        <v>3550</v>
      </c>
      <c r="I854" t="s">
        <v>3537</v>
      </c>
      <c r="J854" t="s">
        <v>3656</v>
      </c>
      <c r="K854" t="s">
        <v>3657</v>
      </c>
      <c r="L854" t="s">
        <v>5574</v>
      </c>
      <c r="M854" t="s">
        <v>3658</v>
      </c>
      <c r="N854" t="s">
        <v>5288</v>
      </c>
      <c r="O854" t="s">
        <v>3527</v>
      </c>
      <c r="P854" t="s">
        <v>5289</v>
      </c>
      <c r="Q854" t="s">
        <v>5575</v>
      </c>
      <c r="R854" t="s">
        <v>3521</v>
      </c>
      <c r="S854" t="s">
        <v>3521</v>
      </c>
      <c r="T854">
        <v>31.99</v>
      </c>
      <c r="U854" t="s">
        <v>3659</v>
      </c>
    </row>
    <row r="855" spans="1:21" x14ac:dyDescent="0.2">
      <c r="A855" t="s">
        <v>297</v>
      </c>
      <c r="B855">
        <v>1002670</v>
      </c>
      <c r="C855">
        <v>4</v>
      </c>
      <c r="D855" t="s">
        <v>3521</v>
      </c>
      <c r="E855" t="s">
        <v>5839</v>
      </c>
      <c r="F855">
        <v>2130</v>
      </c>
      <c r="G855" t="s">
        <v>5339</v>
      </c>
      <c r="H855" t="s">
        <v>3550</v>
      </c>
      <c r="I855" t="s">
        <v>3537</v>
      </c>
      <c r="J855" t="s">
        <v>3656</v>
      </c>
      <c r="K855" t="s">
        <v>3657</v>
      </c>
      <c r="L855" t="s">
        <v>5574</v>
      </c>
      <c r="M855" t="s">
        <v>3658</v>
      </c>
      <c r="N855" t="s">
        <v>5288</v>
      </c>
      <c r="O855" t="s">
        <v>3527</v>
      </c>
      <c r="P855" t="s">
        <v>5319</v>
      </c>
      <c r="Q855" t="s">
        <v>5575</v>
      </c>
      <c r="R855" t="s">
        <v>3521</v>
      </c>
      <c r="S855" t="s">
        <v>3521</v>
      </c>
      <c r="T855">
        <v>17.989999999999998</v>
      </c>
      <c r="U855" t="s">
        <v>53</v>
      </c>
    </row>
    <row r="856" spans="1:21" x14ac:dyDescent="0.2">
      <c r="A856" t="s">
        <v>1108</v>
      </c>
      <c r="B856">
        <v>1002792</v>
      </c>
      <c r="C856">
        <v>12</v>
      </c>
      <c r="D856" t="s">
        <v>3521</v>
      </c>
      <c r="E856" t="s">
        <v>5929</v>
      </c>
      <c r="F856">
        <v>750</v>
      </c>
      <c r="G856" t="s">
        <v>5286</v>
      </c>
      <c r="H856" t="s">
        <v>3570</v>
      </c>
      <c r="I856" t="s">
        <v>3523</v>
      </c>
      <c r="J856" t="s">
        <v>3532</v>
      </c>
      <c r="K856" t="s">
        <v>3660</v>
      </c>
      <c r="L856" t="s">
        <v>5345</v>
      </c>
      <c r="M856" t="s">
        <v>3695</v>
      </c>
      <c r="N856" t="s">
        <v>5288</v>
      </c>
      <c r="O856" t="s">
        <v>3590</v>
      </c>
      <c r="P856" t="s">
        <v>3590</v>
      </c>
      <c r="Q856" t="s">
        <v>3532</v>
      </c>
      <c r="R856" t="s">
        <v>3521</v>
      </c>
      <c r="S856" t="s">
        <v>3535</v>
      </c>
      <c r="T856">
        <v>40.119999999999997</v>
      </c>
      <c r="U856" t="s">
        <v>1197</v>
      </c>
    </row>
    <row r="857" spans="1:21" x14ac:dyDescent="0.2">
      <c r="A857" t="s">
        <v>834</v>
      </c>
      <c r="B857">
        <v>1002798</v>
      </c>
      <c r="C857">
        <v>12</v>
      </c>
      <c r="D857" t="s">
        <v>3521</v>
      </c>
      <c r="E857" t="s">
        <v>5930</v>
      </c>
      <c r="F857">
        <v>750</v>
      </c>
      <c r="G857" t="s">
        <v>5286</v>
      </c>
      <c r="H857" t="s">
        <v>3539</v>
      </c>
      <c r="I857" t="s">
        <v>3537</v>
      </c>
      <c r="J857" t="s">
        <v>3532</v>
      </c>
      <c r="K857" t="s">
        <v>3565</v>
      </c>
      <c r="L857" t="s">
        <v>5324</v>
      </c>
      <c r="M857" t="s">
        <v>3566</v>
      </c>
      <c r="N857" t="s">
        <v>5325</v>
      </c>
      <c r="O857" t="s">
        <v>3567</v>
      </c>
      <c r="P857" t="s">
        <v>5326</v>
      </c>
      <c r="Q857" t="s">
        <v>3532</v>
      </c>
      <c r="R857" t="s">
        <v>3521</v>
      </c>
      <c r="S857" t="s">
        <v>3568</v>
      </c>
      <c r="T857">
        <v>27.98</v>
      </c>
      <c r="U857" t="s">
        <v>3552</v>
      </c>
    </row>
    <row r="858" spans="1:21" x14ac:dyDescent="0.2">
      <c r="A858" t="s">
        <v>5067</v>
      </c>
      <c r="B858">
        <v>1002800</v>
      </c>
      <c r="C858">
        <v>6</v>
      </c>
      <c r="D858" t="s">
        <v>3521</v>
      </c>
      <c r="E858" t="s">
        <v>5561</v>
      </c>
      <c r="F858">
        <v>750</v>
      </c>
      <c r="G858" t="s">
        <v>5286</v>
      </c>
      <c r="H858" t="s">
        <v>3553</v>
      </c>
      <c r="I858" t="s">
        <v>3531</v>
      </c>
      <c r="J858" t="s">
        <v>3532</v>
      </c>
      <c r="K858" t="s">
        <v>3565</v>
      </c>
      <c r="L858" t="s">
        <v>5324</v>
      </c>
      <c r="M858" t="s">
        <v>3566</v>
      </c>
      <c r="N858" t="s">
        <v>5325</v>
      </c>
      <c r="O858" t="s">
        <v>3567</v>
      </c>
      <c r="P858" t="s">
        <v>5326</v>
      </c>
      <c r="Q858" t="s">
        <v>3532</v>
      </c>
      <c r="R858" t="s">
        <v>3521</v>
      </c>
      <c r="S858" t="s">
        <v>3700</v>
      </c>
      <c r="T858">
        <v>56.95</v>
      </c>
      <c r="U858" t="s">
        <v>3536</v>
      </c>
    </row>
    <row r="859" spans="1:21" x14ac:dyDescent="0.2">
      <c r="A859" t="s">
        <v>835</v>
      </c>
      <c r="B859">
        <v>1002902</v>
      </c>
      <c r="C859">
        <v>12</v>
      </c>
      <c r="D859" t="s">
        <v>3521</v>
      </c>
      <c r="E859" t="s">
        <v>5335</v>
      </c>
      <c r="F859">
        <v>750</v>
      </c>
      <c r="G859" t="s">
        <v>5286</v>
      </c>
      <c r="H859" t="s">
        <v>6975</v>
      </c>
      <c r="I859" t="s">
        <v>3537</v>
      </c>
      <c r="J859" t="s">
        <v>3532</v>
      </c>
      <c r="K859" t="s">
        <v>3660</v>
      </c>
      <c r="L859" t="s">
        <v>5337</v>
      </c>
      <c r="M859" t="s">
        <v>3701</v>
      </c>
      <c r="N859" t="s">
        <v>5288</v>
      </c>
      <c r="O859" t="s">
        <v>3711</v>
      </c>
      <c r="P859" t="s">
        <v>3711</v>
      </c>
      <c r="Q859" t="s">
        <v>3532</v>
      </c>
      <c r="R859" t="s">
        <v>3521</v>
      </c>
      <c r="S859" t="s">
        <v>3535</v>
      </c>
      <c r="T859">
        <v>29.99</v>
      </c>
      <c r="U859" t="s">
        <v>53</v>
      </c>
    </row>
    <row r="860" spans="1:21" x14ac:dyDescent="0.2">
      <c r="A860" t="s">
        <v>55</v>
      </c>
      <c r="B860">
        <v>1002925</v>
      </c>
      <c r="C860">
        <v>12</v>
      </c>
      <c r="D860" t="s">
        <v>3521</v>
      </c>
      <c r="E860" t="s">
        <v>5931</v>
      </c>
      <c r="F860">
        <v>750</v>
      </c>
      <c r="G860" t="s">
        <v>5286</v>
      </c>
      <c r="H860" t="s">
        <v>3570</v>
      </c>
      <c r="I860" t="s">
        <v>3523</v>
      </c>
      <c r="J860" t="s">
        <v>3532</v>
      </c>
      <c r="K860" t="s">
        <v>3588</v>
      </c>
      <c r="L860" t="s">
        <v>5370</v>
      </c>
      <c r="M860" t="s">
        <v>3592</v>
      </c>
      <c r="N860" t="s">
        <v>5299</v>
      </c>
      <c r="O860" t="s">
        <v>3547</v>
      </c>
      <c r="P860" t="s">
        <v>5300</v>
      </c>
      <c r="Q860" t="s">
        <v>3532</v>
      </c>
      <c r="R860" t="s">
        <v>3521</v>
      </c>
      <c r="S860" t="s">
        <v>3591</v>
      </c>
      <c r="T860">
        <v>39.99</v>
      </c>
      <c r="U860" t="s">
        <v>3536</v>
      </c>
    </row>
    <row r="861" spans="1:21" x14ac:dyDescent="0.2">
      <c r="A861" t="s">
        <v>4666</v>
      </c>
      <c r="B861">
        <v>1030876</v>
      </c>
      <c r="C861">
        <v>12</v>
      </c>
      <c r="D861" t="s">
        <v>5385</v>
      </c>
      <c r="E861" t="s">
        <v>5397</v>
      </c>
      <c r="F861">
        <v>250</v>
      </c>
      <c r="G861" t="s">
        <v>5339</v>
      </c>
      <c r="H861" t="s">
        <v>3751</v>
      </c>
      <c r="I861" t="s">
        <v>3523</v>
      </c>
      <c r="J861" t="s">
        <v>3544</v>
      </c>
      <c r="K861" t="s">
        <v>3557</v>
      </c>
      <c r="L861" t="s">
        <v>5398</v>
      </c>
      <c r="M861" t="s">
        <v>3609</v>
      </c>
      <c r="N861" t="s">
        <v>5288</v>
      </c>
      <c r="O861" t="s">
        <v>3527</v>
      </c>
      <c r="P861" t="s">
        <v>5399</v>
      </c>
      <c r="Q861" t="s">
        <v>5400</v>
      </c>
      <c r="R861" t="s">
        <v>5313</v>
      </c>
      <c r="S861" t="s">
        <v>3601</v>
      </c>
      <c r="T861">
        <v>7.99</v>
      </c>
      <c r="U861" t="s">
        <v>3807</v>
      </c>
    </row>
    <row r="862" spans="1:21" x14ac:dyDescent="0.2">
      <c r="A862" t="s">
        <v>2666</v>
      </c>
      <c r="B862">
        <v>1002956</v>
      </c>
      <c r="C862">
        <v>12</v>
      </c>
      <c r="D862" t="s">
        <v>5445</v>
      </c>
      <c r="E862" t="s">
        <v>5405</v>
      </c>
      <c r="F862">
        <v>750</v>
      </c>
      <c r="G862" t="s">
        <v>5286</v>
      </c>
      <c r="H862" t="s">
        <v>6975</v>
      </c>
      <c r="I862" t="s">
        <v>3597</v>
      </c>
      <c r="J862" t="s">
        <v>3544</v>
      </c>
      <c r="K862" t="s">
        <v>3557</v>
      </c>
      <c r="L862" t="s">
        <v>5398</v>
      </c>
      <c r="M862" t="s">
        <v>3609</v>
      </c>
      <c r="N862" t="s">
        <v>5288</v>
      </c>
      <c r="O862" t="s">
        <v>3527</v>
      </c>
      <c r="P862" t="s">
        <v>5289</v>
      </c>
      <c r="Q862" t="s">
        <v>5406</v>
      </c>
      <c r="R862" t="s">
        <v>5313</v>
      </c>
      <c r="S862" t="s">
        <v>3560</v>
      </c>
      <c r="T862">
        <v>9.99</v>
      </c>
      <c r="U862" t="s">
        <v>3612</v>
      </c>
    </row>
    <row r="863" spans="1:21" x14ac:dyDescent="0.2">
      <c r="A863" t="s">
        <v>3704</v>
      </c>
      <c r="B863">
        <v>1001137</v>
      </c>
      <c r="C863">
        <v>12</v>
      </c>
      <c r="D863" t="s">
        <v>5657</v>
      </c>
      <c r="E863" t="s">
        <v>5537</v>
      </c>
      <c r="F863">
        <v>750</v>
      </c>
      <c r="G863" t="s">
        <v>5286</v>
      </c>
      <c r="H863" t="s">
        <v>3570</v>
      </c>
      <c r="I863" t="s">
        <v>3537</v>
      </c>
      <c r="J863" t="s">
        <v>3544</v>
      </c>
      <c r="K863" t="s">
        <v>3557</v>
      </c>
      <c r="L863" t="s">
        <v>5472</v>
      </c>
      <c r="M863" t="s">
        <v>3637</v>
      </c>
      <c r="N863" t="s">
        <v>5821</v>
      </c>
      <c r="O863" t="s">
        <v>3638</v>
      </c>
      <c r="P863" t="s">
        <v>5473</v>
      </c>
      <c r="Q863" t="s">
        <v>3544</v>
      </c>
      <c r="R863" t="s">
        <v>5301</v>
      </c>
      <c r="S863" t="s">
        <v>3548</v>
      </c>
      <c r="T863">
        <v>17.48</v>
      </c>
      <c r="U863" t="s">
        <v>3569</v>
      </c>
    </row>
    <row r="864" spans="1:21" x14ac:dyDescent="0.2">
      <c r="A864" t="s">
        <v>4829</v>
      </c>
      <c r="B864">
        <v>1003056</v>
      </c>
      <c r="C864">
        <v>6</v>
      </c>
      <c r="D864" t="s">
        <v>3521</v>
      </c>
      <c r="E864" t="s">
        <v>5932</v>
      </c>
      <c r="F864">
        <v>700</v>
      </c>
      <c r="G864" t="s">
        <v>5286</v>
      </c>
      <c r="H864" t="s">
        <v>3553</v>
      </c>
      <c r="I864" t="s">
        <v>3531</v>
      </c>
      <c r="J864" t="s">
        <v>3532</v>
      </c>
      <c r="K864" t="s">
        <v>3660</v>
      </c>
      <c r="L864" t="s">
        <v>5336</v>
      </c>
      <c r="M864" t="s">
        <v>3682</v>
      </c>
      <c r="N864" t="s">
        <v>5933</v>
      </c>
      <c r="O864" t="s">
        <v>3723</v>
      </c>
      <c r="P864" t="s">
        <v>3723</v>
      </c>
      <c r="Q864" t="s">
        <v>3532</v>
      </c>
      <c r="R864" t="s">
        <v>3521</v>
      </c>
      <c r="S864" t="s">
        <v>3591</v>
      </c>
      <c r="T864">
        <v>40.98</v>
      </c>
      <c r="U864" t="s">
        <v>5062</v>
      </c>
    </row>
    <row r="865" spans="1:21" x14ac:dyDescent="0.2">
      <c r="A865" t="s">
        <v>78</v>
      </c>
      <c r="B865">
        <v>1003087</v>
      </c>
      <c r="C865">
        <v>12</v>
      </c>
      <c r="D865" t="s">
        <v>5836</v>
      </c>
      <c r="E865" t="s">
        <v>5934</v>
      </c>
      <c r="F865">
        <v>750</v>
      </c>
      <c r="G865" t="s">
        <v>5286</v>
      </c>
      <c r="H865" t="s">
        <v>6973</v>
      </c>
      <c r="I865" t="s">
        <v>3523</v>
      </c>
      <c r="J865" t="s">
        <v>3544</v>
      </c>
      <c r="K865" t="s">
        <v>3557</v>
      </c>
      <c r="L865" t="s">
        <v>5412</v>
      </c>
      <c r="M865" t="s">
        <v>3613</v>
      </c>
      <c r="N865" t="s">
        <v>5413</v>
      </c>
      <c r="O865" t="s">
        <v>3614</v>
      </c>
      <c r="P865" t="s">
        <v>5414</v>
      </c>
      <c r="Q865" t="s">
        <v>3544</v>
      </c>
      <c r="R865" t="s">
        <v>5313</v>
      </c>
      <c r="S865" t="s">
        <v>3575</v>
      </c>
      <c r="T865">
        <v>17.98</v>
      </c>
      <c r="U865" t="s">
        <v>3608</v>
      </c>
    </row>
    <row r="866" spans="1:21" x14ac:dyDescent="0.2">
      <c r="A866" t="s">
        <v>1835</v>
      </c>
      <c r="B866">
        <v>1003113</v>
      </c>
      <c r="C866">
        <v>12</v>
      </c>
      <c r="D866" t="s">
        <v>5309</v>
      </c>
      <c r="E866" t="s">
        <v>5935</v>
      </c>
      <c r="F866">
        <v>750</v>
      </c>
      <c r="G866" t="s">
        <v>5286</v>
      </c>
      <c r="H866" t="s">
        <v>3539</v>
      </c>
      <c r="I866" t="s">
        <v>3597</v>
      </c>
      <c r="J866" t="s">
        <v>3544</v>
      </c>
      <c r="K866" t="s">
        <v>3557</v>
      </c>
      <c r="L866" t="s">
        <v>5418</v>
      </c>
      <c r="M866" t="s">
        <v>3615</v>
      </c>
      <c r="N866" t="s">
        <v>5419</v>
      </c>
      <c r="O866" t="s">
        <v>3616</v>
      </c>
      <c r="P866" t="s">
        <v>5420</v>
      </c>
      <c r="Q866" t="s">
        <v>3544</v>
      </c>
      <c r="R866" t="s">
        <v>5313</v>
      </c>
      <c r="S866" t="s">
        <v>3560</v>
      </c>
      <c r="T866">
        <v>10.99</v>
      </c>
      <c r="U866" t="s">
        <v>3555</v>
      </c>
    </row>
    <row r="867" spans="1:21" x14ac:dyDescent="0.2">
      <c r="A867" t="s">
        <v>4830</v>
      </c>
      <c r="B867">
        <v>1003119</v>
      </c>
      <c r="C867">
        <v>12</v>
      </c>
      <c r="D867" t="s">
        <v>5553</v>
      </c>
      <c r="E867" t="s">
        <v>5936</v>
      </c>
      <c r="F867">
        <v>750</v>
      </c>
      <c r="G867" t="s">
        <v>5286</v>
      </c>
      <c r="H867" t="s">
        <v>3641</v>
      </c>
      <c r="I867" t="s">
        <v>3531</v>
      </c>
      <c r="J867" t="s">
        <v>3544</v>
      </c>
      <c r="K867" t="s">
        <v>3557</v>
      </c>
      <c r="L867" t="s">
        <v>5422</v>
      </c>
      <c r="M867" t="s">
        <v>3618</v>
      </c>
      <c r="N867" t="s">
        <v>5299</v>
      </c>
      <c r="O867" t="s">
        <v>3547</v>
      </c>
      <c r="P867" t="s">
        <v>5647</v>
      </c>
      <c r="Q867" t="s">
        <v>3544</v>
      </c>
      <c r="R867" t="s">
        <v>5313</v>
      </c>
      <c r="S867" t="s">
        <v>3601</v>
      </c>
      <c r="T867">
        <v>24.99</v>
      </c>
      <c r="U867" t="s">
        <v>3593</v>
      </c>
    </row>
    <row r="868" spans="1:21" x14ac:dyDescent="0.2">
      <c r="A868" t="s">
        <v>4667</v>
      </c>
      <c r="B868">
        <v>1030877</v>
      </c>
      <c r="C868">
        <v>12</v>
      </c>
      <c r="D868" t="s">
        <v>5937</v>
      </c>
      <c r="E868" t="s">
        <v>5397</v>
      </c>
      <c r="F868">
        <v>250</v>
      </c>
      <c r="G868" t="s">
        <v>5339</v>
      </c>
      <c r="H868" t="s">
        <v>3751</v>
      </c>
      <c r="I868" t="s">
        <v>3523</v>
      </c>
      <c r="J868" t="s">
        <v>3544</v>
      </c>
      <c r="K868" t="s">
        <v>3557</v>
      </c>
      <c r="L868" t="s">
        <v>5398</v>
      </c>
      <c r="M868" t="s">
        <v>3609</v>
      </c>
      <c r="N868" t="s">
        <v>5288</v>
      </c>
      <c r="O868" t="s">
        <v>3527</v>
      </c>
      <c r="P868" t="s">
        <v>5399</v>
      </c>
      <c r="Q868" t="s">
        <v>5400</v>
      </c>
      <c r="R868" t="s">
        <v>5313</v>
      </c>
      <c r="S868" t="s">
        <v>3560</v>
      </c>
      <c r="T868">
        <v>8.99</v>
      </c>
      <c r="U868" t="s">
        <v>3807</v>
      </c>
    </row>
    <row r="869" spans="1:21" x14ac:dyDescent="0.2">
      <c r="A869" t="s">
        <v>3742</v>
      </c>
      <c r="B869">
        <v>1003167</v>
      </c>
      <c r="C869">
        <v>12</v>
      </c>
      <c r="D869" t="s">
        <v>5474</v>
      </c>
      <c r="E869" t="s">
        <v>5405</v>
      </c>
      <c r="F869">
        <v>750</v>
      </c>
      <c r="G869" t="s">
        <v>5286</v>
      </c>
      <c r="H869" t="s">
        <v>6975</v>
      </c>
      <c r="I869" t="s">
        <v>3597</v>
      </c>
      <c r="J869" t="s">
        <v>3544</v>
      </c>
      <c r="K869" t="s">
        <v>3557</v>
      </c>
      <c r="L869" t="s">
        <v>5398</v>
      </c>
      <c r="M869" t="s">
        <v>3609</v>
      </c>
      <c r="N869" t="s">
        <v>5288</v>
      </c>
      <c r="O869" t="s">
        <v>3527</v>
      </c>
      <c r="P869" t="s">
        <v>5289</v>
      </c>
      <c r="Q869" t="s">
        <v>5406</v>
      </c>
      <c r="R869" t="s">
        <v>5301</v>
      </c>
      <c r="S869" t="s">
        <v>3548</v>
      </c>
      <c r="T869">
        <v>9.99</v>
      </c>
      <c r="U869" t="s">
        <v>3612</v>
      </c>
    </row>
    <row r="870" spans="1:21" x14ac:dyDescent="0.2">
      <c r="A870" t="s">
        <v>1837</v>
      </c>
      <c r="B870">
        <v>1003191</v>
      </c>
      <c r="C870">
        <v>12</v>
      </c>
      <c r="D870" t="s">
        <v>5474</v>
      </c>
      <c r="E870" t="s">
        <v>5934</v>
      </c>
      <c r="F870">
        <v>750</v>
      </c>
      <c r="G870" t="s">
        <v>5286</v>
      </c>
      <c r="H870" t="s">
        <v>3564</v>
      </c>
      <c r="I870" t="s">
        <v>3523</v>
      </c>
      <c r="J870" t="s">
        <v>3544</v>
      </c>
      <c r="K870" t="s">
        <v>3557</v>
      </c>
      <c r="L870" t="s">
        <v>5412</v>
      </c>
      <c r="M870" t="s">
        <v>3613</v>
      </c>
      <c r="N870" t="s">
        <v>5413</v>
      </c>
      <c r="O870" t="s">
        <v>3614</v>
      </c>
      <c r="P870" t="s">
        <v>5414</v>
      </c>
      <c r="Q870" t="s">
        <v>3544</v>
      </c>
      <c r="R870" t="s">
        <v>5301</v>
      </c>
      <c r="S870" t="s">
        <v>3548</v>
      </c>
      <c r="T870">
        <v>17.98</v>
      </c>
      <c r="U870" t="s">
        <v>3608</v>
      </c>
    </row>
    <row r="871" spans="1:21" x14ac:dyDescent="0.2">
      <c r="A871" t="s">
        <v>79</v>
      </c>
      <c r="B871">
        <v>1003201</v>
      </c>
      <c r="C871">
        <v>12</v>
      </c>
      <c r="D871" t="s">
        <v>5474</v>
      </c>
      <c r="E871" t="s">
        <v>5938</v>
      </c>
      <c r="F871">
        <v>750</v>
      </c>
      <c r="G871" t="s">
        <v>5286</v>
      </c>
      <c r="H871" t="s">
        <v>3570</v>
      </c>
      <c r="I871" t="s">
        <v>3523</v>
      </c>
      <c r="J871" t="s">
        <v>3544</v>
      </c>
      <c r="K871" t="s">
        <v>3557</v>
      </c>
      <c r="L871" t="s">
        <v>5412</v>
      </c>
      <c r="M871" t="s">
        <v>3613</v>
      </c>
      <c r="N871" t="s">
        <v>5413</v>
      </c>
      <c r="O871" t="s">
        <v>3614</v>
      </c>
      <c r="P871" t="s">
        <v>5524</v>
      </c>
      <c r="Q871" t="s">
        <v>3544</v>
      </c>
      <c r="R871" t="s">
        <v>5301</v>
      </c>
      <c r="S871" t="s">
        <v>3548</v>
      </c>
      <c r="T871">
        <v>19.489999999999998</v>
      </c>
      <c r="U871" t="s">
        <v>3555</v>
      </c>
    </row>
    <row r="872" spans="1:21" x14ac:dyDescent="0.2">
      <c r="A872" t="s">
        <v>836</v>
      </c>
      <c r="B872">
        <v>1003212</v>
      </c>
      <c r="C872">
        <v>12</v>
      </c>
      <c r="D872" t="s">
        <v>5657</v>
      </c>
      <c r="E872" t="s">
        <v>5939</v>
      </c>
      <c r="F872">
        <v>750</v>
      </c>
      <c r="G872" t="s">
        <v>5286</v>
      </c>
      <c r="H872" t="s">
        <v>6973</v>
      </c>
      <c r="I872" t="s">
        <v>3537</v>
      </c>
      <c r="J872" t="s">
        <v>3544</v>
      </c>
      <c r="K872" t="s">
        <v>3557</v>
      </c>
      <c r="L872" t="s">
        <v>5418</v>
      </c>
      <c r="M872" t="s">
        <v>3615</v>
      </c>
      <c r="N872" t="s">
        <v>5419</v>
      </c>
      <c r="O872" t="s">
        <v>3616</v>
      </c>
      <c r="P872" t="s">
        <v>5644</v>
      </c>
      <c r="Q872" t="s">
        <v>3544</v>
      </c>
      <c r="R872" t="s">
        <v>5301</v>
      </c>
      <c r="S872" t="s">
        <v>3548</v>
      </c>
      <c r="T872">
        <v>14.99</v>
      </c>
      <c r="U872" t="s">
        <v>3552</v>
      </c>
    </row>
    <row r="873" spans="1:21" x14ac:dyDescent="0.2">
      <c r="A873" t="s">
        <v>1293</v>
      </c>
      <c r="B873">
        <v>1017121</v>
      </c>
      <c r="C873">
        <v>12</v>
      </c>
      <c r="D873" t="s">
        <v>5445</v>
      </c>
      <c r="E873" t="s">
        <v>5637</v>
      </c>
      <c r="F873">
        <v>750</v>
      </c>
      <c r="G873" t="s">
        <v>5286</v>
      </c>
      <c r="H873" t="s">
        <v>3550</v>
      </c>
      <c r="I873" t="s">
        <v>3523</v>
      </c>
      <c r="J873" t="s">
        <v>3544</v>
      </c>
      <c r="K873" t="s">
        <v>3557</v>
      </c>
      <c r="L873" t="s">
        <v>5310</v>
      </c>
      <c r="M873" t="s">
        <v>3558</v>
      </c>
      <c r="N873" t="s">
        <v>5311</v>
      </c>
      <c r="O873" t="s">
        <v>3559</v>
      </c>
      <c r="P873" t="s">
        <v>5940</v>
      </c>
      <c r="Q873" t="s">
        <v>3544</v>
      </c>
      <c r="R873" t="s">
        <v>5313</v>
      </c>
      <c r="S873" t="s">
        <v>3560</v>
      </c>
      <c r="T873">
        <v>22.49</v>
      </c>
      <c r="U873" t="s">
        <v>3569</v>
      </c>
    </row>
    <row r="874" spans="1:21" x14ac:dyDescent="0.2">
      <c r="A874" t="s">
        <v>1838</v>
      </c>
      <c r="B874">
        <v>1003227</v>
      </c>
      <c r="C874">
        <v>12</v>
      </c>
      <c r="D874" t="s">
        <v>5470</v>
      </c>
      <c r="E874" t="s">
        <v>5935</v>
      </c>
      <c r="F874">
        <v>750</v>
      </c>
      <c r="G874" t="s">
        <v>5286</v>
      </c>
      <c r="H874" t="s">
        <v>6976</v>
      </c>
      <c r="I874" t="s">
        <v>3597</v>
      </c>
      <c r="J874" t="s">
        <v>3544</v>
      </c>
      <c r="K874" t="s">
        <v>3557</v>
      </c>
      <c r="L874" t="s">
        <v>5418</v>
      </c>
      <c r="M874" t="s">
        <v>3615</v>
      </c>
      <c r="N874" t="s">
        <v>5419</v>
      </c>
      <c r="O874" t="s">
        <v>3616</v>
      </c>
      <c r="P874" t="s">
        <v>5420</v>
      </c>
      <c r="Q874" t="s">
        <v>3544</v>
      </c>
      <c r="R874" t="s">
        <v>5301</v>
      </c>
      <c r="S874" t="s">
        <v>3548</v>
      </c>
      <c r="T874">
        <v>10.99</v>
      </c>
      <c r="U874" t="s">
        <v>3555</v>
      </c>
    </row>
    <row r="875" spans="1:21" x14ac:dyDescent="0.2">
      <c r="A875" t="s">
        <v>1545</v>
      </c>
      <c r="B875">
        <v>1003228</v>
      </c>
      <c r="C875">
        <v>12</v>
      </c>
      <c r="D875" t="s">
        <v>5470</v>
      </c>
      <c r="E875" t="s">
        <v>5935</v>
      </c>
      <c r="F875">
        <v>750</v>
      </c>
      <c r="G875" t="s">
        <v>5286</v>
      </c>
      <c r="H875" t="s">
        <v>3539</v>
      </c>
      <c r="I875" t="s">
        <v>3537</v>
      </c>
      <c r="J875" t="s">
        <v>3544</v>
      </c>
      <c r="K875" t="s">
        <v>3557</v>
      </c>
      <c r="L875" t="s">
        <v>5418</v>
      </c>
      <c r="M875" t="s">
        <v>3615</v>
      </c>
      <c r="N875" t="s">
        <v>5419</v>
      </c>
      <c r="O875" t="s">
        <v>3616</v>
      </c>
      <c r="P875" t="s">
        <v>5420</v>
      </c>
      <c r="Q875" t="s">
        <v>3544</v>
      </c>
      <c r="R875" t="s">
        <v>5301</v>
      </c>
      <c r="S875" t="s">
        <v>3548</v>
      </c>
      <c r="T875">
        <v>13.99</v>
      </c>
      <c r="U875" t="s">
        <v>3555</v>
      </c>
    </row>
    <row r="876" spans="1:21" x14ac:dyDescent="0.2">
      <c r="A876" t="s">
        <v>1546</v>
      </c>
      <c r="B876">
        <v>1003239</v>
      </c>
      <c r="C876">
        <v>12</v>
      </c>
      <c r="D876" t="s">
        <v>5476</v>
      </c>
      <c r="E876" t="s">
        <v>5941</v>
      </c>
      <c r="F876">
        <v>750</v>
      </c>
      <c r="G876" t="s">
        <v>5286</v>
      </c>
      <c r="H876" t="s">
        <v>3641</v>
      </c>
      <c r="I876" t="s">
        <v>3531</v>
      </c>
      <c r="J876" t="s">
        <v>3544</v>
      </c>
      <c r="K876" t="s">
        <v>3557</v>
      </c>
      <c r="L876" t="s">
        <v>5422</v>
      </c>
      <c r="M876" t="s">
        <v>3618</v>
      </c>
      <c r="N876" t="s">
        <v>5299</v>
      </c>
      <c r="O876" t="s">
        <v>3547</v>
      </c>
      <c r="P876" t="s">
        <v>5425</v>
      </c>
      <c r="Q876" t="s">
        <v>3544</v>
      </c>
      <c r="R876" t="s">
        <v>5301</v>
      </c>
      <c r="S876" t="s">
        <v>3634</v>
      </c>
      <c r="T876">
        <v>29.99</v>
      </c>
      <c r="U876" t="s">
        <v>3622</v>
      </c>
    </row>
    <row r="877" spans="1:21" x14ac:dyDescent="0.2">
      <c r="A877" t="s">
        <v>1839</v>
      </c>
      <c r="B877">
        <v>1003240</v>
      </c>
      <c r="C877">
        <v>12</v>
      </c>
      <c r="D877" t="s">
        <v>5476</v>
      </c>
      <c r="E877" t="s">
        <v>5488</v>
      </c>
      <c r="F877">
        <v>750</v>
      </c>
      <c r="G877" t="s">
        <v>5286</v>
      </c>
      <c r="H877" t="s">
        <v>3641</v>
      </c>
      <c r="I877" t="s">
        <v>3531</v>
      </c>
      <c r="J877" t="s">
        <v>3544</v>
      </c>
      <c r="K877" t="s">
        <v>3557</v>
      </c>
      <c r="L877" t="s">
        <v>5422</v>
      </c>
      <c r="M877" t="s">
        <v>3618</v>
      </c>
      <c r="N877" t="s">
        <v>5299</v>
      </c>
      <c r="O877" t="s">
        <v>3547</v>
      </c>
      <c r="P877" t="s">
        <v>5490</v>
      </c>
      <c r="Q877" t="s">
        <v>3544</v>
      </c>
      <c r="R877" t="s">
        <v>5301</v>
      </c>
      <c r="S877" t="s">
        <v>3636</v>
      </c>
      <c r="T877">
        <v>27.98</v>
      </c>
      <c r="U877" t="s">
        <v>3576</v>
      </c>
    </row>
    <row r="878" spans="1:21" x14ac:dyDescent="0.2">
      <c r="A878" t="s">
        <v>1230</v>
      </c>
      <c r="B878">
        <v>1003260</v>
      </c>
      <c r="C878">
        <v>12</v>
      </c>
      <c r="D878" t="s">
        <v>5836</v>
      </c>
      <c r="E878" t="s">
        <v>5942</v>
      </c>
      <c r="F878">
        <v>750</v>
      </c>
      <c r="G878" t="s">
        <v>5286</v>
      </c>
      <c r="H878" t="s">
        <v>3539</v>
      </c>
      <c r="I878" t="s">
        <v>3537</v>
      </c>
      <c r="J878" t="s">
        <v>3544</v>
      </c>
      <c r="K878" t="s">
        <v>3557</v>
      </c>
      <c r="L878" t="s">
        <v>5457</v>
      </c>
      <c r="M878" t="s">
        <v>3630</v>
      </c>
      <c r="N878" t="s">
        <v>5458</v>
      </c>
      <c r="O878" t="s">
        <v>3631</v>
      </c>
      <c r="P878" t="s">
        <v>5943</v>
      </c>
      <c r="Q878" t="s">
        <v>3544</v>
      </c>
      <c r="R878" t="s">
        <v>5313</v>
      </c>
      <c r="S878" t="s">
        <v>3601</v>
      </c>
      <c r="T878">
        <v>14.99</v>
      </c>
      <c r="U878" t="s">
        <v>3655</v>
      </c>
    </row>
    <row r="879" spans="1:21" x14ac:dyDescent="0.2">
      <c r="A879" t="s">
        <v>1231</v>
      </c>
      <c r="B879">
        <v>1003280</v>
      </c>
      <c r="C879">
        <v>12</v>
      </c>
      <c r="D879" t="s">
        <v>5445</v>
      </c>
      <c r="E879" t="s">
        <v>5944</v>
      </c>
      <c r="F879">
        <v>750</v>
      </c>
      <c r="G879" t="s">
        <v>5286</v>
      </c>
      <c r="H879" t="s">
        <v>3570</v>
      </c>
      <c r="I879" t="s">
        <v>3523</v>
      </c>
      <c r="J879" t="s">
        <v>3544</v>
      </c>
      <c r="K879" t="s">
        <v>3557</v>
      </c>
      <c r="L879" t="s">
        <v>5464</v>
      </c>
      <c r="M879" t="s">
        <v>3633</v>
      </c>
      <c r="N879" t="s">
        <v>5288</v>
      </c>
      <c r="O879" t="s">
        <v>3567</v>
      </c>
      <c r="P879" t="s">
        <v>5465</v>
      </c>
      <c r="Q879" t="s">
        <v>3544</v>
      </c>
      <c r="R879" t="s">
        <v>5313</v>
      </c>
      <c r="S879" t="s">
        <v>3560</v>
      </c>
      <c r="T879">
        <v>21.99</v>
      </c>
      <c r="U879" t="s">
        <v>3663</v>
      </c>
    </row>
    <row r="880" spans="1:21" x14ac:dyDescent="0.2">
      <c r="A880" t="s">
        <v>1193</v>
      </c>
      <c r="B880">
        <v>1003302</v>
      </c>
      <c r="C880">
        <v>6</v>
      </c>
      <c r="D880" t="s">
        <v>5470</v>
      </c>
      <c r="E880" t="s">
        <v>5945</v>
      </c>
      <c r="F880">
        <v>750</v>
      </c>
      <c r="G880" t="s">
        <v>5286</v>
      </c>
      <c r="H880" t="s">
        <v>3539</v>
      </c>
      <c r="I880" t="s">
        <v>3531</v>
      </c>
      <c r="J880" t="s">
        <v>3544</v>
      </c>
      <c r="K880" t="s">
        <v>3557</v>
      </c>
      <c r="L880" t="s">
        <v>5412</v>
      </c>
      <c r="M880" t="s">
        <v>3613</v>
      </c>
      <c r="N880" t="s">
        <v>5413</v>
      </c>
      <c r="O880" t="s">
        <v>3614</v>
      </c>
      <c r="P880" t="s">
        <v>5414</v>
      </c>
      <c r="Q880" t="s">
        <v>3544</v>
      </c>
      <c r="R880" t="s">
        <v>5301</v>
      </c>
      <c r="S880" t="s">
        <v>3548</v>
      </c>
      <c r="T880">
        <v>27.98</v>
      </c>
      <c r="U880" t="s">
        <v>3576</v>
      </c>
    </row>
    <row r="881" spans="1:21" x14ac:dyDescent="0.2">
      <c r="A881" t="s">
        <v>1232</v>
      </c>
      <c r="B881">
        <v>1003328</v>
      </c>
      <c r="C881">
        <v>12</v>
      </c>
      <c r="D881" t="s">
        <v>5474</v>
      </c>
      <c r="E881" t="s">
        <v>5946</v>
      </c>
      <c r="F881">
        <v>750</v>
      </c>
      <c r="G881" t="s">
        <v>5286</v>
      </c>
      <c r="H881" t="s">
        <v>3570</v>
      </c>
      <c r="I881" t="s">
        <v>3537</v>
      </c>
      <c r="J881" t="s">
        <v>3544</v>
      </c>
      <c r="K881" t="s">
        <v>3557</v>
      </c>
      <c r="L881" t="s">
        <v>5412</v>
      </c>
      <c r="M881" t="s">
        <v>3613</v>
      </c>
      <c r="N881" t="s">
        <v>5288</v>
      </c>
      <c r="O881" t="s">
        <v>3614</v>
      </c>
      <c r="P881" t="s">
        <v>5524</v>
      </c>
      <c r="Q881" t="s">
        <v>3544</v>
      </c>
      <c r="R881" t="s">
        <v>5301</v>
      </c>
      <c r="S881" t="s">
        <v>3548</v>
      </c>
      <c r="T881">
        <v>16.79</v>
      </c>
      <c r="U881" t="s">
        <v>3619</v>
      </c>
    </row>
    <row r="882" spans="1:21" x14ac:dyDescent="0.2">
      <c r="A882" t="s">
        <v>1233</v>
      </c>
      <c r="B882">
        <v>1003338</v>
      </c>
      <c r="C882">
        <v>12</v>
      </c>
      <c r="D882" t="s">
        <v>5470</v>
      </c>
      <c r="E882" t="s">
        <v>5417</v>
      </c>
      <c r="F882">
        <v>750</v>
      </c>
      <c r="G882" t="s">
        <v>5286</v>
      </c>
      <c r="H882" t="s">
        <v>3570</v>
      </c>
      <c r="I882" t="s">
        <v>3537</v>
      </c>
      <c r="J882" t="s">
        <v>3544</v>
      </c>
      <c r="K882" t="s">
        <v>3557</v>
      </c>
      <c r="L882" t="s">
        <v>5418</v>
      </c>
      <c r="M882" t="s">
        <v>3615</v>
      </c>
      <c r="N882" t="s">
        <v>5419</v>
      </c>
      <c r="O882" t="s">
        <v>3616</v>
      </c>
      <c r="P882" t="s">
        <v>5543</v>
      </c>
      <c r="Q882" t="s">
        <v>3544</v>
      </c>
      <c r="R882" t="s">
        <v>5301</v>
      </c>
      <c r="S882" t="s">
        <v>3548</v>
      </c>
      <c r="T882">
        <v>16.989999999999998</v>
      </c>
      <c r="U882" t="s">
        <v>3617</v>
      </c>
    </row>
    <row r="883" spans="1:21" x14ac:dyDescent="0.2">
      <c r="A883" t="s">
        <v>47</v>
      </c>
      <c r="B883">
        <v>1003357</v>
      </c>
      <c r="C883">
        <v>12</v>
      </c>
      <c r="D883" t="s">
        <v>5476</v>
      </c>
      <c r="E883" t="s">
        <v>5947</v>
      </c>
      <c r="F883">
        <v>750</v>
      </c>
      <c r="G883" t="s">
        <v>5286</v>
      </c>
      <c r="H883" t="s">
        <v>6973</v>
      </c>
      <c r="I883" t="s">
        <v>3523</v>
      </c>
      <c r="J883" t="s">
        <v>3544</v>
      </c>
      <c r="K883" t="s">
        <v>3557</v>
      </c>
      <c r="L883" t="s">
        <v>5422</v>
      </c>
      <c r="M883" t="s">
        <v>3618</v>
      </c>
      <c r="N883" t="s">
        <v>5299</v>
      </c>
      <c r="O883" t="s">
        <v>3547</v>
      </c>
      <c r="P883" t="s">
        <v>5490</v>
      </c>
      <c r="Q883" t="s">
        <v>3544</v>
      </c>
      <c r="R883" t="s">
        <v>5301</v>
      </c>
      <c r="S883" t="s">
        <v>3636</v>
      </c>
      <c r="T883">
        <v>19.989999999999998</v>
      </c>
      <c r="U883" t="s">
        <v>3608</v>
      </c>
    </row>
    <row r="884" spans="1:21" x14ac:dyDescent="0.2">
      <c r="A884" t="s">
        <v>298</v>
      </c>
      <c r="B884">
        <v>1003358</v>
      </c>
      <c r="C884">
        <v>12</v>
      </c>
      <c r="D884" t="s">
        <v>5470</v>
      </c>
      <c r="E884" t="s">
        <v>5912</v>
      </c>
      <c r="F884">
        <v>750</v>
      </c>
      <c r="G884" t="s">
        <v>5286</v>
      </c>
      <c r="H884" t="s">
        <v>6974</v>
      </c>
      <c r="I884" t="s">
        <v>3537</v>
      </c>
      <c r="J884" t="s">
        <v>3544</v>
      </c>
      <c r="K884" t="s">
        <v>3557</v>
      </c>
      <c r="L884" t="s">
        <v>5422</v>
      </c>
      <c r="M884" t="s">
        <v>3618</v>
      </c>
      <c r="N884" t="s">
        <v>5299</v>
      </c>
      <c r="O884" t="s">
        <v>3547</v>
      </c>
      <c r="P884" t="s">
        <v>5490</v>
      </c>
      <c r="Q884" t="s">
        <v>3544</v>
      </c>
      <c r="R884" t="s">
        <v>5301</v>
      </c>
      <c r="S884" t="s">
        <v>3548</v>
      </c>
      <c r="T884">
        <v>16.989999999999998</v>
      </c>
      <c r="U884" t="s">
        <v>3587</v>
      </c>
    </row>
    <row r="885" spans="1:21" x14ac:dyDescent="0.2">
      <c r="A885" t="s">
        <v>928</v>
      </c>
      <c r="B885">
        <v>1003378</v>
      </c>
      <c r="C885">
        <v>12</v>
      </c>
      <c r="D885" t="s">
        <v>5496</v>
      </c>
      <c r="E885" t="s">
        <v>5865</v>
      </c>
      <c r="F885">
        <v>750</v>
      </c>
      <c r="G885" t="s">
        <v>5286</v>
      </c>
      <c r="H885" t="s">
        <v>6974</v>
      </c>
      <c r="I885" t="s">
        <v>3537</v>
      </c>
      <c r="J885" t="s">
        <v>3544</v>
      </c>
      <c r="K885" t="s">
        <v>3557</v>
      </c>
      <c r="L885" t="s">
        <v>5447</v>
      </c>
      <c r="M885" t="s">
        <v>3628</v>
      </c>
      <c r="N885" t="s">
        <v>5378</v>
      </c>
      <c r="O885" t="s">
        <v>3596</v>
      </c>
      <c r="P885" t="s">
        <v>5498</v>
      </c>
      <c r="Q885" t="s">
        <v>3544</v>
      </c>
      <c r="R885" t="s">
        <v>5301</v>
      </c>
      <c r="S885" t="s">
        <v>3634</v>
      </c>
      <c r="T885">
        <v>15.99</v>
      </c>
      <c r="U885" t="s">
        <v>3576</v>
      </c>
    </row>
    <row r="886" spans="1:21" x14ac:dyDescent="0.2">
      <c r="A886" t="s">
        <v>1840</v>
      </c>
      <c r="B886">
        <v>1003386</v>
      </c>
      <c r="C886">
        <v>6</v>
      </c>
      <c r="D886" t="s">
        <v>5918</v>
      </c>
      <c r="E886" t="s">
        <v>5673</v>
      </c>
      <c r="F886">
        <v>750</v>
      </c>
      <c r="G886" t="s">
        <v>5286</v>
      </c>
      <c r="H886" t="s">
        <v>3641</v>
      </c>
      <c r="I886" t="s">
        <v>3531</v>
      </c>
      <c r="J886" t="s">
        <v>3544</v>
      </c>
      <c r="K886" t="s">
        <v>3557</v>
      </c>
      <c r="L886" t="s">
        <v>5447</v>
      </c>
      <c r="M886" t="s">
        <v>3628</v>
      </c>
      <c r="N886" t="s">
        <v>5378</v>
      </c>
      <c r="O886" t="s">
        <v>3596</v>
      </c>
      <c r="P886" t="s">
        <v>5381</v>
      </c>
      <c r="Q886" t="s">
        <v>3544</v>
      </c>
      <c r="R886" t="s">
        <v>5301</v>
      </c>
      <c r="S886" t="s">
        <v>3548</v>
      </c>
      <c r="T886">
        <v>46.99</v>
      </c>
      <c r="U886" t="s">
        <v>3642</v>
      </c>
    </row>
    <row r="887" spans="1:21" x14ac:dyDescent="0.2">
      <c r="A887" t="s">
        <v>1161</v>
      </c>
      <c r="B887">
        <v>1003445</v>
      </c>
      <c r="C887">
        <v>12</v>
      </c>
      <c r="D887" t="s">
        <v>5470</v>
      </c>
      <c r="E887" t="s">
        <v>5944</v>
      </c>
      <c r="F887">
        <v>750</v>
      </c>
      <c r="G887" t="s">
        <v>5286</v>
      </c>
      <c r="H887" t="s">
        <v>6974</v>
      </c>
      <c r="I887" t="s">
        <v>3523</v>
      </c>
      <c r="J887" t="s">
        <v>3544</v>
      </c>
      <c r="K887" t="s">
        <v>3557</v>
      </c>
      <c r="L887" t="s">
        <v>5464</v>
      </c>
      <c r="M887" t="s">
        <v>3633</v>
      </c>
      <c r="N887" t="s">
        <v>5288</v>
      </c>
      <c r="O887" t="s">
        <v>3567</v>
      </c>
      <c r="P887" t="s">
        <v>5465</v>
      </c>
      <c r="Q887" t="s">
        <v>3544</v>
      </c>
      <c r="R887" t="s">
        <v>5301</v>
      </c>
      <c r="S887" t="s">
        <v>3548</v>
      </c>
      <c r="T887">
        <v>21.99</v>
      </c>
      <c r="U887" t="s">
        <v>3663</v>
      </c>
    </row>
    <row r="888" spans="1:21" x14ac:dyDescent="0.2">
      <c r="A888" t="s">
        <v>1547</v>
      </c>
      <c r="B888">
        <v>1003447</v>
      </c>
      <c r="C888">
        <v>12</v>
      </c>
      <c r="D888" t="s">
        <v>5512</v>
      </c>
      <c r="E888" t="s">
        <v>5948</v>
      </c>
      <c r="F888">
        <v>750</v>
      </c>
      <c r="G888" t="s">
        <v>5286</v>
      </c>
      <c r="H888" t="s">
        <v>3539</v>
      </c>
      <c r="I888" t="s">
        <v>3531</v>
      </c>
      <c r="J888" t="s">
        <v>3544</v>
      </c>
      <c r="K888" t="s">
        <v>3557</v>
      </c>
      <c r="L888" t="s">
        <v>5464</v>
      </c>
      <c r="M888" t="s">
        <v>3633</v>
      </c>
      <c r="N888" t="s">
        <v>5325</v>
      </c>
      <c r="O888" t="s">
        <v>3567</v>
      </c>
      <c r="P888" t="s">
        <v>5465</v>
      </c>
      <c r="Q888" t="s">
        <v>3544</v>
      </c>
      <c r="R888" t="s">
        <v>5301</v>
      </c>
      <c r="S888" t="s">
        <v>3548</v>
      </c>
      <c r="T888">
        <v>26.98</v>
      </c>
      <c r="U888" t="s">
        <v>3549</v>
      </c>
    </row>
    <row r="889" spans="1:21" x14ac:dyDescent="0.2">
      <c r="A889" t="s">
        <v>2667</v>
      </c>
      <c r="B889">
        <v>1003479</v>
      </c>
      <c r="C889">
        <v>12</v>
      </c>
      <c r="D889" t="s">
        <v>5496</v>
      </c>
      <c r="E889" t="s">
        <v>5949</v>
      </c>
      <c r="F889">
        <v>750</v>
      </c>
      <c r="G889" t="s">
        <v>5286</v>
      </c>
      <c r="H889" t="s">
        <v>3553</v>
      </c>
      <c r="I889" t="s">
        <v>3531</v>
      </c>
      <c r="J889" t="s">
        <v>3544</v>
      </c>
      <c r="K889" t="s">
        <v>3557</v>
      </c>
      <c r="L889" t="s">
        <v>5447</v>
      </c>
      <c r="M889" t="s">
        <v>3628</v>
      </c>
      <c r="N889" t="s">
        <v>5378</v>
      </c>
      <c r="O889" t="s">
        <v>3596</v>
      </c>
      <c r="P889" t="s">
        <v>5452</v>
      </c>
      <c r="Q889" t="s">
        <v>3544</v>
      </c>
      <c r="R889" t="s">
        <v>5301</v>
      </c>
      <c r="S889" t="s">
        <v>3634</v>
      </c>
      <c r="T889">
        <v>22.99</v>
      </c>
      <c r="U889" t="s">
        <v>3744</v>
      </c>
    </row>
    <row r="890" spans="1:21" x14ac:dyDescent="0.2">
      <c r="A890" t="s">
        <v>1234</v>
      </c>
      <c r="B890">
        <v>1003502</v>
      </c>
      <c r="C890">
        <v>12</v>
      </c>
      <c r="D890" t="s">
        <v>5474</v>
      </c>
      <c r="E890" t="s">
        <v>5942</v>
      </c>
      <c r="F890">
        <v>750</v>
      </c>
      <c r="G890" t="s">
        <v>5286</v>
      </c>
      <c r="H890" t="s">
        <v>6975</v>
      </c>
      <c r="I890" t="s">
        <v>3537</v>
      </c>
      <c r="J890" t="s">
        <v>3544</v>
      </c>
      <c r="K890" t="s">
        <v>3557</v>
      </c>
      <c r="L890" t="s">
        <v>5457</v>
      </c>
      <c r="M890" t="s">
        <v>3630</v>
      </c>
      <c r="N890" t="s">
        <v>5458</v>
      </c>
      <c r="O890" t="s">
        <v>3631</v>
      </c>
      <c r="P890" t="s">
        <v>5943</v>
      </c>
      <c r="Q890" t="s">
        <v>3544</v>
      </c>
      <c r="R890" t="s">
        <v>5301</v>
      </c>
      <c r="S890" t="s">
        <v>3634</v>
      </c>
      <c r="T890">
        <v>14.99</v>
      </c>
      <c r="U890" t="s">
        <v>3655</v>
      </c>
    </row>
    <row r="891" spans="1:21" x14ac:dyDescent="0.2">
      <c r="A891" t="s">
        <v>1150</v>
      </c>
      <c r="B891">
        <v>1003533</v>
      </c>
      <c r="C891">
        <v>12</v>
      </c>
      <c r="D891" t="s">
        <v>5470</v>
      </c>
      <c r="E891" t="s">
        <v>5463</v>
      </c>
      <c r="F891">
        <v>750</v>
      </c>
      <c r="G891" t="s">
        <v>5286</v>
      </c>
      <c r="H891" t="s">
        <v>6973</v>
      </c>
      <c r="I891" t="s">
        <v>3531</v>
      </c>
      <c r="J891" t="s">
        <v>3544</v>
      </c>
      <c r="K891" t="s">
        <v>3557</v>
      </c>
      <c r="L891" t="s">
        <v>5464</v>
      </c>
      <c r="M891" t="s">
        <v>3633</v>
      </c>
      <c r="N891" t="s">
        <v>5325</v>
      </c>
      <c r="O891" t="s">
        <v>3567</v>
      </c>
      <c r="P891" t="s">
        <v>5465</v>
      </c>
      <c r="Q891" t="s">
        <v>3544</v>
      </c>
      <c r="R891" t="s">
        <v>5301</v>
      </c>
      <c r="S891" t="s">
        <v>3548</v>
      </c>
      <c r="T891">
        <v>29.99</v>
      </c>
      <c r="U891" t="s">
        <v>3593</v>
      </c>
    </row>
    <row r="892" spans="1:21" x14ac:dyDescent="0.2">
      <c r="A892" t="s">
        <v>1162</v>
      </c>
      <c r="B892">
        <v>1003548</v>
      </c>
      <c r="C892">
        <v>12</v>
      </c>
      <c r="D892" t="s">
        <v>5950</v>
      </c>
      <c r="E892" t="s">
        <v>5944</v>
      </c>
      <c r="F892">
        <v>750</v>
      </c>
      <c r="G892" t="s">
        <v>5286</v>
      </c>
      <c r="H892" t="s">
        <v>6974</v>
      </c>
      <c r="I892" t="s">
        <v>3523</v>
      </c>
      <c r="J892" t="s">
        <v>3544</v>
      </c>
      <c r="K892" t="s">
        <v>3557</v>
      </c>
      <c r="L892" t="s">
        <v>5464</v>
      </c>
      <c r="M892" t="s">
        <v>3633</v>
      </c>
      <c r="N892" t="s">
        <v>5288</v>
      </c>
      <c r="O892" t="s">
        <v>3567</v>
      </c>
      <c r="P892" t="s">
        <v>5465</v>
      </c>
      <c r="Q892" t="s">
        <v>3544</v>
      </c>
      <c r="R892" t="s">
        <v>5301</v>
      </c>
      <c r="S892" t="s">
        <v>3548</v>
      </c>
      <c r="T892">
        <v>21.99</v>
      </c>
      <c r="U892" t="s">
        <v>3663</v>
      </c>
    </row>
    <row r="893" spans="1:21" x14ac:dyDescent="0.2">
      <c r="A893" t="s">
        <v>2668</v>
      </c>
      <c r="B893">
        <v>1003560</v>
      </c>
      <c r="C893">
        <v>12</v>
      </c>
      <c r="D893" t="s">
        <v>5812</v>
      </c>
      <c r="E893" t="s">
        <v>5908</v>
      </c>
      <c r="F893">
        <v>750</v>
      </c>
      <c r="G893" t="s">
        <v>5286</v>
      </c>
      <c r="H893" t="s">
        <v>3553</v>
      </c>
      <c r="I893" t="s">
        <v>3531</v>
      </c>
      <c r="J893" t="s">
        <v>3544</v>
      </c>
      <c r="K893" t="s">
        <v>3557</v>
      </c>
      <c r="L893" t="s">
        <v>5464</v>
      </c>
      <c r="M893" t="s">
        <v>3633</v>
      </c>
      <c r="N893" t="s">
        <v>5325</v>
      </c>
      <c r="O893" t="s">
        <v>3567</v>
      </c>
      <c r="P893" t="s">
        <v>5951</v>
      </c>
      <c r="Q893" t="s">
        <v>3544</v>
      </c>
      <c r="R893" t="s">
        <v>5301</v>
      </c>
      <c r="S893" t="s">
        <v>3548</v>
      </c>
      <c r="T893">
        <v>39.79</v>
      </c>
      <c r="U893" t="s">
        <v>3608</v>
      </c>
    </row>
    <row r="894" spans="1:21" x14ac:dyDescent="0.2">
      <c r="A894" t="s">
        <v>1235</v>
      </c>
      <c r="B894">
        <v>1003660</v>
      </c>
      <c r="C894">
        <v>12</v>
      </c>
      <c r="D894" t="s">
        <v>3521</v>
      </c>
      <c r="E894" t="s">
        <v>5952</v>
      </c>
      <c r="F894">
        <v>750</v>
      </c>
      <c r="G894" t="s">
        <v>5286</v>
      </c>
      <c r="H894" t="s">
        <v>6975</v>
      </c>
      <c r="I894" t="s">
        <v>3537</v>
      </c>
      <c r="J894" t="s">
        <v>3532</v>
      </c>
      <c r="K894" t="s">
        <v>3562</v>
      </c>
      <c r="L894" t="s">
        <v>5315</v>
      </c>
      <c r="M894" t="s">
        <v>3562</v>
      </c>
      <c r="N894" t="s">
        <v>5288</v>
      </c>
      <c r="O894" t="s">
        <v>3567</v>
      </c>
      <c r="P894" t="s">
        <v>5326</v>
      </c>
      <c r="Q894" t="s">
        <v>3532</v>
      </c>
      <c r="R894" t="s">
        <v>3521</v>
      </c>
      <c r="S894" t="s">
        <v>3535</v>
      </c>
      <c r="T894">
        <v>33.99</v>
      </c>
      <c r="U894" t="s">
        <v>3552</v>
      </c>
    </row>
    <row r="895" spans="1:21" x14ac:dyDescent="0.2">
      <c r="A895" t="s">
        <v>1236</v>
      </c>
      <c r="B895">
        <v>1003760</v>
      </c>
      <c r="C895">
        <v>12</v>
      </c>
      <c r="D895" t="s">
        <v>3521</v>
      </c>
      <c r="E895" t="s">
        <v>5953</v>
      </c>
      <c r="F895">
        <v>750</v>
      </c>
      <c r="G895" t="s">
        <v>5286</v>
      </c>
      <c r="H895" t="s">
        <v>3570</v>
      </c>
      <c r="I895" t="s">
        <v>3537</v>
      </c>
      <c r="J895" t="s">
        <v>3532</v>
      </c>
      <c r="K895" t="s">
        <v>3588</v>
      </c>
      <c r="L895" t="s">
        <v>5370</v>
      </c>
      <c r="M895" t="s">
        <v>3592</v>
      </c>
      <c r="N895" t="s">
        <v>5292</v>
      </c>
      <c r="O895" t="s">
        <v>3571</v>
      </c>
      <c r="P895" t="s">
        <v>3571</v>
      </c>
      <c r="Q895" t="s">
        <v>3532</v>
      </c>
      <c r="R895" t="s">
        <v>3521</v>
      </c>
      <c r="S895" t="s">
        <v>3591</v>
      </c>
      <c r="T895">
        <v>27.18</v>
      </c>
      <c r="U895" t="s">
        <v>53</v>
      </c>
    </row>
    <row r="896" spans="1:21" x14ac:dyDescent="0.2">
      <c r="A896" t="s">
        <v>1841</v>
      </c>
      <c r="B896">
        <v>1003776</v>
      </c>
      <c r="C896">
        <v>12</v>
      </c>
      <c r="D896" t="s">
        <v>5562</v>
      </c>
      <c r="E896" t="s">
        <v>5563</v>
      </c>
      <c r="F896">
        <v>750</v>
      </c>
      <c r="G896" t="s">
        <v>5286</v>
      </c>
      <c r="H896" t="s">
        <v>3641</v>
      </c>
      <c r="I896" t="s">
        <v>3531</v>
      </c>
      <c r="J896" t="s">
        <v>3544</v>
      </c>
      <c r="K896" t="s">
        <v>3545</v>
      </c>
      <c r="L896" t="s">
        <v>5394</v>
      </c>
      <c r="M896" t="s">
        <v>3606</v>
      </c>
      <c r="N896" t="s">
        <v>5395</v>
      </c>
      <c r="O896" t="s">
        <v>3607</v>
      </c>
      <c r="P896" t="s">
        <v>5396</v>
      </c>
      <c r="Q896" t="s">
        <v>3544</v>
      </c>
      <c r="R896" t="s">
        <v>5301</v>
      </c>
      <c r="S896" t="s">
        <v>3548</v>
      </c>
      <c r="T896">
        <v>63.98</v>
      </c>
      <c r="U896" t="s">
        <v>3608</v>
      </c>
    </row>
    <row r="897" spans="1:21" x14ac:dyDescent="0.2">
      <c r="A897" t="s">
        <v>48</v>
      </c>
      <c r="B897">
        <v>1003781</v>
      </c>
      <c r="C897">
        <v>6</v>
      </c>
      <c r="D897" t="s">
        <v>5296</v>
      </c>
      <c r="E897" t="s">
        <v>5596</v>
      </c>
      <c r="F897">
        <v>750</v>
      </c>
      <c r="G897" t="s">
        <v>5286</v>
      </c>
      <c r="H897" t="s">
        <v>3570</v>
      </c>
      <c r="I897" t="s">
        <v>3523</v>
      </c>
      <c r="J897" t="s">
        <v>3544</v>
      </c>
      <c r="K897" t="s">
        <v>3545</v>
      </c>
      <c r="L897" t="s">
        <v>5298</v>
      </c>
      <c r="M897" t="s">
        <v>3546</v>
      </c>
      <c r="N897" t="s">
        <v>5413</v>
      </c>
      <c r="O897" t="s">
        <v>3614</v>
      </c>
      <c r="P897" t="s">
        <v>5414</v>
      </c>
      <c r="Q897" t="s">
        <v>3544</v>
      </c>
      <c r="R897" t="s">
        <v>5301</v>
      </c>
      <c r="S897" t="s">
        <v>3548</v>
      </c>
      <c r="T897">
        <v>18.989999999999998</v>
      </c>
      <c r="U897" t="s">
        <v>3576</v>
      </c>
    </row>
    <row r="898" spans="1:21" x14ac:dyDescent="0.2">
      <c r="A898" t="s">
        <v>1842</v>
      </c>
      <c r="B898">
        <v>1003785</v>
      </c>
      <c r="C898">
        <v>12</v>
      </c>
      <c r="D898" t="s">
        <v>5954</v>
      </c>
      <c r="E898" t="s">
        <v>5955</v>
      </c>
      <c r="F898">
        <v>750</v>
      </c>
      <c r="G898" t="s">
        <v>5286</v>
      </c>
      <c r="H898" t="s">
        <v>3564</v>
      </c>
      <c r="I898" t="s">
        <v>3537</v>
      </c>
      <c r="J898" t="s">
        <v>3544</v>
      </c>
      <c r="K898" t="s">
        <v>3557</v>
      </c>
      <c r="L898" t="s">
        <v>5472</v>
      </c>
      <c r="M898" t="s">
        <v>3637</v>
      </c>
      <c r="N898" t="s">
        <v>5821</v>
      </c>
      <c r="O898" t="s">
        <v>3638</v>
      </c>
      <c r="P898" t="s">
        <v>5473</v>
      </c>
      <c r="Q898" t="s">
        <v>3544</v>
      </c>
      <c r="R898" t="s">
        <v>5313</v>
      </c>
      <c r="S898" t="s">
        <v>3601</v>
      </c>
      <c r="T898">
        <v>15.99</v>
      </c>
      <c r="U898" t="s">
        <v>3678</v>
      </c>
    </row>
    <row r="899" spans="1:21" x14ac:dyDescent="0.2">
      <c r="A899" t="s">
        <v>1843</v>
      </c>
      <c r="B899">
        <v>1003841</v>
      </c>
      <c r="C899">
        <v>6</v>
      </c>
      <c r="D899" t="s">
        <v>5496</v>
      </c>
      <c r="E899" t="s">
        <v>5865</v>
      </c>
      <c r="F899">
        <v>750</v>
      </c>
      <c r="G899" t="s">
        <v>5286</v>
      </c>
      <c r="H899" t="s">
        <v>3553</v>
      </c>
      <c r="I899" t="s">
        <v>3531</v>
      </c>
      <c r="J899" t="s">
        <v>3544</v>
      </c>
      <c r="K899" t="s">
        <v>3557</v>
      </c>
      <c r="L899" t="s">
        <v>5447</v>
      </c>
      <c r="M899" t="s">
        <v>3628</v>
      </c>
      <c r="N899" t="s">
        <v>5378</v>
      </c>
      <c r="O899" t="s">
        <v>3596</v>
      </c>
      <c r="P899" t="s">
        <v>5498</v>
      </c>
      <c r="Q899" t="s">
        <v>3544</v>
      </c>
      <c r="R899" t="s">
        <v>5301</v>
      </c>
      <c r="S899" t="s">
        <v>3548</v>
      </c>
      <c r="T899">
        <v>44.99</v>
      </c>
      <c r="U899" t="s">
        <v>3576</v>
      </c>
    </row>
    <row r="900" spans="1:21" x14ac:dyDescent="0.2">
      <c r="A900" t="s">
        <v>5068</v>
      </c>
      <c r="B900">
        <v>1003851</v>
      </c>
      <c r="C900">
        <v>12</v>
      </c>
      <c r="D900" t="s">
        <v>5956</v>
      </c>
      <c r="E900" t="s">
        <v>5908</v>
      </c>
      <c r="F900">
        <v>750</v>
      </c>
      <c r="G900" t="s">
        <v>5286</v>
      </c>
      <c r="H900" t="s">
        <v>3553</v>
      </c>
      <c r="I900" t="s">
        <v>3523</v>
      </c>
      <c r="J900" t="s">
        <v>3544</v>
      </c>
      <c r="K900" t="s">
        <v>3557</v>
      </c>
      <c r="L900" t="s">
        <v>5447</v>
      </c>
      <c r="M900" t="s">
        <v>3628</v>
      </c>
      <c r="N900" t="s">
        <v>5378</v>
      </c>
      <c r="O900" t="s">
        <v>3596</v>
      </c>
      <c r="P900" t="s">
        <v>5957</v>
      </c>
      <c r="Q900" t="s">
        <v>3544</v>
      </c>
      <c r="R900" t="s">
        <v>5313</v>
      </c>
      <c r="S900" t="s">
        <v>3560</v>
      </c>
      <c r="T900">
        <v>22.79</v>
      </c>
      <c r="U900" t="s">
        <v>3745</v>
      </c>
    </row>
    <row r="901" spans="1:21" x14ac:dyDescent="0.2">
      <c r="A901" t="s">
        <v>3746</v>
      </c>
      <c r="B901">
        <v>1003852</v>
      </c>
      <c r="C901">
        <v>12</v>
      </c>
      <c r="D901" t="s">
        <v>5956</v>
      </c>
      <c r="E901" t="s">
        <v>5958</v>
      </c>
      <c r="F901">
        <v>750</v>
      </c>
      <c r="G901" t="s">
        <v>5286</v>
      </c>
      <c r="H901" t="s">
        <v>3564</v>
      </c>
      <c r="I901" t="s">
        <v>3523</v>
      </c>
      <c r="J901" t="s">
        <v>3544</v>
      </c>
      <c r="K901" t="s">
        <v>3557</v>
      </c>
      <c r="L901" t="s">
        <v>5447</v>
      </c>
      <c r="M901" t="s">
        <v>3628</v>
      </c>
      <c r="N901" t="s">
        <v>5378</v>
      </c>
      <c r="O901" t="s">
        <v>3596</v>
      </c>
      <c r="P901" t="s">
        <v>5957</v>
      </c>
      <c r="Q901" t="s">
        <v>3544</v>
      </c>
      <c r="R901" t="s">
        <v>5313</v>
      </c>
      <c r="S901" t="s">
        <v>3560</v>
      </c>
      <c r="T901">
        <v>19.989999999999998</v>
      </c>
      <c r="U901" t="s">
        <v>3745</v>
      </c>
    </row>
    <row r="902" spans="1:21" x14ac:dyDescent="0.2">
      <c r="A902" t="s">
        <v>1844</v>
      </c>
      <c r="B902">
        <v>1003856</v>
      </c>
      <c r="C902">
        <v>12</v>
      </c>
      <c r="D902" t="s">
        <v>5309</v>
      </c>
      <c r="E902" t="s">
        <v>5959</v>
      </c>
      <c r="F902">
        <v>750</v>
      </c>
      <c r="G902" t="s">
        <v>5286</v>
      </c>
      <c r="H902" t="s">
        <v>3641</v>
      </c>
      <c r="I902" t="s">
        <v>3531</v>
      </c>
      <c r="J902" t="s">
        <v>3544</v>
      </c>
      <c r="K902" t="s">
        <v>3557</v>
      </c>
      <c r="L902" t="s">
        <v>5310</v>
      </c>
      <c r="M902" t="s">
        <v>3558</v>
      </c>
      <c r="N902" t="s">
        <v>5311</v>
      </c>
      <c r="O902" t="s">
        <v>3559</v>
      </c>
      <c r="P902" t="s">
        <v>5312</v>
      </c>
      <c r="Q902" t="s">
        <v>3544</v>
      </c>
      <c r="R902" t="s">
        <v>5313</v>
      </c>
      <c r="S902" t="s">
        <v>3560</v>
      </c>
      <c r="T902">
        <v>41.73</v>
      </c>
      <c r="U902" t="s">
        <v>3555</v>
      </c>
    </row>
    <row r="903" spans="1:21" x14ac:dyDescent="0.2">
      <c r="A903" t="s">
        <v>49</v>
      </c>
      <c r="B903">
        <v>1003871</v>
      </c>
      <c r="C903">
        <v>12</v>
      </c>
      <c r="D903" t="s">
        <v>5960</v>
      </c>
      <c r="E903" t="s">
        <v>5763</v>
      </c>
      <c r="F903">
        <v>750</v>
      </c>
      <c r="G903" t="s">
        <v>5286</v>
      </c>
      <c r="H903" t="s">
        <v>3550</v>
      </c>
      <c r="I903" t="s">
        <v>3537</v>
      </c>
      <c r="J903" t="s">
        <v>3544</v>
      </c>
      <c r="K903" t="s">
        <v>3557</v>
      </c>
      <c r="L903" t="s">
        <v>5508</v>
      </c>
      <c r="M903" t="s">
        <v>3645</v>
      </c>
      <c r="N903" t="s">
        <v>5331</v>
      </c>
      <c r="O903" t="s">
        <v>3574</v>
      </c>
      <c r="P903" t="s">
        <v>5509</v>
      </c>
      <c r="Q903" t="s">
        <v>3544</v>
      </c>
      <c r="R903" t="s">
        <v>5313</v>
      </c>
      <c r="S903" t="s">
        <v>3560</v>
      </c>
      <c r="T903">
        <v>15.55</v>
      </c>
      <c r="U903" t="s">
        <v>3608</v>
      </c>
    </row>
    <row r="904" spans="1:21" x14ac:dyDescent="0.2">
      <c r="A904" t="s">
        <v>2669</v>
      </c>
      <c r="B904">
        <v>1003880</v>
      </c>
      <c r="C904">
        <v>12</v>
      </c>
      <c r="D904" t="s">
        <v>5309</v>
      </c>
      <c r="E904" t="s">
        <v>5961</v>
      </c>
      <c r="F904">
        <v>750</v>
      </c>
      <c r="G904" t="s">
        <v>5286</v>
      </c>
      <c r="H904" t="s">
        <v>3553</v>
      </c>
      <c r="I904" t="s">
        <v>3523</v>
      </c>
      <c r="J904" t="s">
        <v>3544</v>
      </c>
      <c r="K904" t="s">
        <v>3557</v>
      </c>
      <c r="L904" t="s">
        <v>5464</v>
      </c>
      <c r="M904" t="s">
        <v>3633</v>
      </c>
      <c r="N904" t="s">
        <v>5325</v>
      </c>
      <c r="O904" t="s">
        <v>3567</v>
      </c>
      <c r="P904" t="s">
        <v>5465</v>
      </c>
      <c r="Q904" t="s">
        <v>3544</v>
      </c>
      <c r="R904" t="s">
        <v>5313</v>
      </c>
      <c r="S904" t="s">
        <v>3560</v>
      </c>
      <c r="T904">
        <v>20</v>
      </c>
      <c r="U904" t="s">
        <v>3552</v>
      </c>
    </row>
    <row r="905" spans="1:21" x14ac:dyDescent="0.2">
      <c r="A905" t="s">
        <v>2670</v>
      </c>
      <c r="B905">
        <v>1003925</v>
      </c>
      <c r="C905">
        <v>12</v>
      </c>
      <c r="D905" t="s">
        <v>5429</v>
      </c>
      <c r="E905" t="s">
        <v>5430</v>
      </c>
      <c r="F905">
        <v>750</v>
      </c>
      <c r="G905" t="s">
        <v>5286</v>
      </c>
      <c r="H905" t="s">
        <v>3553</v>
      </c>
      <c r="I905" t="s">
        <v>3523</v>
      </c>
      <c r="J905" t="s">
        <v>3544</v>
      </c>
      <c r="K905" t="s">
        <v>3557</v>
      </c>
      <c r="L905" t="s">
        <v>5431</v>
      </c>
      <c r="M905" t="s">
        <v>3620</v>
      </c>
      <c r="N905" t="s">
        <v>5432</v>
      </c>
      <c r="O905" t="s">
        <v>3621</v>
      </c>
      <c r="P905" t="s">
        <v>5801</v>
      </c>
      <c r="Q905" t="s">
        <v>3544</v>
      </c>
      <c r="R905" t="s">
        <v>5313</v>
      </c>
      <c r="S905" t="s">
        <v>3601</v>
      </c>
      <c r="T905">
        <v>19</v>
      </c>
      <c r="U905" t="s">
        <v>3622</v>
      </c>
    </row>
    <row r="906" spans="1:21" x14ac:dyDescent="0.2">
      <c r="A906" t="s">
        <v>1313</v>
      </c>
      <c r="B906">
        <v>1019284</v>
      </c>
      <c r="C906">
        <v>12</v>
      </c>
      <c r="D906" t="s">
        <v>5963</v>
      </c>
      <c r="E906" t="s">
        <v>5964</v>
      </c>
      <c r="F906">
        <v>750</v>
      </c>
      <c r="G906" t="s">
        <v>5286</v>
      </c>
      <c r="H906" t="s">
        <v>6973</v>
      </c>
      <c r="I906" t="s">
        <v>3537</v>
      </c>
      <c r="J906" t="s">
        <v>3544</v>
      </c>
      <c r="K906" t="s">
        <v>3557</v>
      </c>
      <c r="L906" t="s">
        <v>5422</v>
      </c>
      <c r="M906" t="s">
        <v>3618</v>
      </c>
      <c r="N906" t="s">
        <v>5299</v>
      </c>
      <c r="O906" t="s">
        <v>3547</v>
      </c>
      <c r="P906" t="s">
        <v>5732</v>
      </c>
      <c r="Q906" t="s">
        <v>3544</v>
      </c>
      <c r="R906" t="s">
        <v>5313</v>
      </c>
      <c r="S906" t="s">
        <v>3560</v>
      </c>
      <c r="T906">
        <v>15.99</v>
      </c>
      <c r="U906" t="s">
        <v>3569</v>
      </c>
    </row>
    <row r="907" spans="1:21" x14ac:dyDescent="0.2">
      <c r="A907" t="s">
        <v>1569</v>
      </c>
      <c r="B907">
        <v>1010923</v>
      </c>
      <c r="C907">
        <v>12</v>
      </c>
      <c r="D907" t="s">
        <v>5918</v>
      </c>
      <c r="E907" t="s">
        <v>5965</v>
      </c>
      <c r="F907">
        <v>750</v>
      </c>
      <c r="G907" t="s">
        <v>5286</v>
      </c>
      <c r="H907" t="s">
        <v>3564</v>
      </c>
      <c r="I907" t="s">
        <v>3537</v>
      </c>
      <c r="J907" t="s">
        <v>3544</v>
      </c>
      <c r="K907" t="s">
        <v>3557</v>
      </c>
      <c r="L907" t="s">
        <v>5447</v>
      </c>
      <c r="M907" t="s">
        <v>3628</v>
      </c>
      <c r="N907" t="s">
        <v>5378</v>
      </c>
      <c r="O907" t="s">
        <v>3596</v>
      </c>
      <c r="P907" t="s">
        <v>5919</v>
      </c>
      <c r="Q907" t="s">
        <v>3544</v>
      </c>
      <c r="R907" t="s">
        <v>5301</v>
      </c>
      <c r="S907" t="s">
        <v>3634</v>
      </c>
      <c r="T907">
        <v>14.99</v>
      </c>
      <c r="U907" t="s">
        <v>3569</v>
      </c>
    </row>
    <row r="908" spans="1:21" x14ac:dyDescent="0.2">
      <c r="A908" t="s">
        <v>1846</v>
      </c>
      <c r="B908">
        <v>1003988</v>
      </c>
      <c r="C908">
        <v>12</v>
      </c>
      <c r="D908" t="s">
        <v>5657</v>
      </c>
      <c r="E908" t="s">
        <v>5966</v>
      </c>
      <c r="F908">
        <v>750</v>
      </c>
      <c r="G908" t="s">
        <v>5286</v>
      </c>
      <c r="H908" t="s">
        <v>3641</v>
      </c>
      <c r="I908" t="s">
        <v>3531</v>
      </c>
      <c r="J908" t="s">
        <v>3544</v>
      </c>
      <c r="K908" t="s">
        <v>3557</v>
      </c>
      <c r="L908" t="s">
        <v>5472</v>
      </c>
      <c r="M908" t="s">
        <v>3637</v>
      </c>
      <c r="N908" t="s">
        <v>5821</v>
      </c>
      <c r="O908" t="s">
        <v>3638</v>
      </c>
      <c r="P908" t="s">
        <v>5847</v>
      </c>
      <c r="Q908" t="s">
        <v>3544</v>
      </c>
      <c r="R908" t="s">
        <v>5301</v>
      </c>
      <c r="S908" t="s">
        <v>3548</v>
      </c>
      <c r="T908">
        <v>26.98</v>
      </c>
      <c r="U908" t="s">
        <v>3639</v>
      </c>
    </row>
    <row r="909" spans="1:21" x14ac:dyDescent="0.2">
      <c r="A909" t="s">
        <v>1568</v>
      </c>
      <c r="B909">
        <v>1010922</v>
      </c>
      <c r="C909">
        <v>12</v>
      </c>
      <c r="D909" t="s">
        <v>5967</v>
      </c>
      <c r="E909" t="s">
        <v>5965</v>
      </c>
      <c r="F909">
        <v>750</v>
      </c>
      <c r="G909" t="s">
        <v>5286</v>
      </c>
      <c r="H909" t="s">
        <v>3564</v>
      </c>
      <c r="I909" t="s">
        <v>3537</v>
      </c>
      <c r="J909" t="s">
        <v>3544</v>
      </c>
      <c r="K909" t="s">
        <v>3557</v>
      </c>
      <c r="L909" t="s">
        <v>5447</v>
      </c>
      <c r="M909" t="s">
        <v>3628</v>
      </c>
      <c r="N909" t="s">
        <v>5378</v>
      </c>
      <c r="O909" t="s">
        <v>3596</v>
      </c>
      <c r="P909" t="s">
        <v>5968</v>
      </c>
      <c r="Q909" t="s">
        <v>3544</v>
      </c>
      <c r="R909" t="s">
        <v>5313</v>
      </c>
      <c r="S909" t="s">
        <v>3560</v>
      </c>
      <c r="T909">
        <v>14.99</v>
      </c>
      <c r="U909" t="s">
        <v>3569</v>
      </c>
    </row>
    <row r="910" spans="1:21" x14ac:dyDescent="0.2">
      <c r="A910" t="s">
        <v>929</v>
      </c>
      <c r="B910">
        <v>1004018</v>
      </c>
      <c r="C910">
        <v>12</v>
      </c>
      <c r="D910" t="s">
        <v>5296</v>
      </c>
      <c r="E910" t="s">
        <v>5969</v>
      </c>
      <c r="F910">
        <v>750</v>
      </c>
      <c r="G910" t="s">
        <v>5286</v>
      </c>
      <c r="H910" t="s">
        <v>3564</v>
      </c>
      <c r="I910" t="s">
        <v>3537</v>
      </c>
      <c r="J910" t="s">
        <v>3544</v>
      </c>
      <c r="K910" t="s">
        <v>3557</v>
      </c>
      <c r="L910" t="s">
        <v>5412</v>
      </c>
      <c r="M910" t="s">
        <v>3613</v>
      </c>
      <c r="N910" t="s">
        <v>5413</v>
      </c>
      <c r="O910" t="s">
        <v>3614</v>
      </c>
      <c r="P910" t="s">
        <v>5414</v>
      </c>
      <c r="Q910" t="s">
        <v>3544</v>
      </c>
      <c r="R910" t="s">
        <v>5301</v>
      </c>
      <c r="S910" t="s">
        <v>3634</v>
      </c>
      <c r="T910">
        <v>15.47</v>
      </c>
      <c r="U910" t="s">
        <v>3608</v>
      </c>
    </row>
    <row r="911" spans="1:21" x14ac:dyDescent="0.2">
      <c r="A911" t="s">
        <v>3748</v>
      </c>
      <c r="B911">
        <v>1004037</v>
      </c>
      <c r="C911">
        <v>12</v>
      </c>
      <c r="D911" t="s">
        <v>5470</v>
      </c>
      <c r="E911" t="s">
        <v>5908</v>
      </c>
      <c r="F911">
        <v>750</v>
      </c>
      <c r="G911" t="s">
        <v>5286</v>
      </c>
      <c r="H911" t="s">
        <v>3741</v>
      </c>
      <c r="I911" t="s">
        <v>3537</v>
      </c>
      <c r="J911" t="s">
        <v>3544</v>
      </c>
      <c r="K911" t="s">
        <v>3557</v>
      </c>
      <c r="L911" t="s">
        <v>5418</v>
      </c>
      <c r="M911" t="s">
        <v>3615</v>
      </c>
      <c r="N911" t="s">
        <v>5419</v>
      </c>
      <c r="O911" t="s">
        <v>3616</v>
      </c>
      <c r="P911" t="s">
        <v>5420</v>
      </c>
      <c r="Q911" t="s">
        <v>3544</v>
      </c>
      <c r="R911" t="s">
        <v>5301</v>
      </c>
      <c r="S911" t="s">
        <v>3548</v>
      </c>
      <c r="T911">
        <v>16.98</v>
      </c>
      <c r="U911" t="s">
        <v>3555</v>
      </c>
    </row>
    <row r="912" spans="1:21" x14ac:dyDescent="0.2">
      <c r="A912" t="s">
        <v>1847</v>
      </c>
      <c r="B912">
        <v>1004186</v>
      </c>
      <c r="C912">
        <v>12</v>
      </c>
      <c r="D912" t="s">
        <v>5496</v>
      </c>
      <c r="E912" t="s">
        <v>5865</v>
      </c>
      <c r="F912">
        <v>750</v>
      </c>
      <c r="G912" t="s">
        <v>5286</v>
      </c>
      <c r="H912" t="s">
        <v>3641</v>
      </c>
      <c r="I912" t="s">
        <v>3531</v>
      </c>
      <c r="J912" t="s">
        <v>3544</v>
      </c>
      <c r="K912" t="s">
        <v>3557</v>
      </c>
      <c r="L912" t="s">
        <v>5447</v>
      </c>
      <c r="M912" t="s">
        <v>3628</v>
      </c>
      <c r="N912" t="s">
        <v>5378</v>
      </c>
      <c r="O912" t="s">
        <v>3596</v>
      </c>
      <c r="P912" t="s">
        <v>5498</v>
      </c>
      <c r="Q912" t="s">
        <v>3544</v>
      </c>
      <c r="R912" t="s">
        <v>5301</v>
      </c>
      <c r="S912" t="s">
        <v>3634</v>
      </c>
      <c r="T912">
        <v>24.99</v>
      </c>
      <c r="U912" t="s">
        <v>3576</v>
      </c>
    </row>
    <row r="913" spans="1:21" x14ac:dyDescent="0.2">
      <c r="A913" t="s">
        <v>80</v>
      </c>
      <c r="B913">
        <v>1004187</v>
      </c>
      <c r="C913">
        <v>12</v>
      </c>
      <c r="D913" t="s">
        <v>5496</v>
      </c>
      <c r="E913" t="s">
        <v>5865</v>
      </c>
      <c r="F913">
        <v>750</v>
      </c>
      <c r="G913" t="s">
        <v>5286</v>
      </c>
      <c r="H913" t="s">
        <v>3564</v>
      </c>
      <c r="I913" t="s">
        <v>3523</v>
      </c>
      <c r="J913" t="s">
        <v>3544</v>
      </c>
      <c r="K913" t="s">
        <v>3557</v>
      </c>
      <c r="L913" t="s">
        <v>5447</v>
      </c>
      <c r="M913" t="s">
        <v>3628</v>
      </c>
      <c r="N913" t="s">
        <v>5378</v>
      </c>
      <c r="O913" t="s">
        <v>3596</v>
      </c>
      <c r="P913" t="s">
        <v>5498</v>
      </c>
      <c r="Q913" t="s">
        <v>3544</v>
      </c>
      <c r="R913" t="s">
        <v>5301</v>
      </c>
      <c r="S913" t="s">
        <v>3634</v>
      </c>
      <c r="T913">
        <v>19.989999999999998</v>
      </c>
      <c r="U913" t="s">
        <v>3576</v>
      </c>
    </row>
    <row r="914" spans="1:21" x14ac:dyDescent="0.2">
      <c r="A914" t="s">
        <v>5069</v>
      </c>
      <c r="B914">
        <v>1004209</v>
      </c>
      <c r="C914">
        <v>12</v>
      </c>
      <c r="D914" t="s">
        <v>5666</v>
      </c>
      <c r="E914" t="s">
        <v>5970</v>
      </c>
      <c r="F914">
        <v>750</v>
      </c>
      <c r="G914" t="s">
        <v>5286</v>
      </c>
      <c r="H914" t="s">
        <v>3570</v>
      </c>
      <c r="I914" t="s">
        <v>3537</v>
      </c>
      <c r="J914" t="s">
        <v>3544</v>
      </c>
      <c r="K914" t="s">
        <v>3557</v>
      </c>
      <c r="L914" t="s">
        <v>5502</v>
      </c>
      <c r="M914" t="s">
        <v>3643</v>
      </c>
      <c r="N914" t="s">
        <v>5395</v>
      </c>
      <c r="O914" t="s">
        <v>3607</v>
      </c>
      <c r="P914" t="s">
        <v>5396</v>
      </c>
      <c r="Q914" t="s">
        <v>3544</v>
      </c>
      <c r="R914" t="s">
        <v>5301</v>
      </c>
      <c r="S914" t="s">
        <v>3634</v>
      </c>
      <c r="T914">
        <v>13.99</v>
      </c>
      <c r="U914" t="s">
        <v>5971</v>
      </c>
    </row>
    <row r="915" spans="1:21" x14ac:dyDescent="0.2">
      <c r="A915" t="s">
        <v>978</v>
      </c>
      <c r="B915">
        <v>1016626</v>
      </c>
      <c r="C915">
        <v>12</v>
      </c>
      <c r="D915" t="s">
        <v>5802</v>
      </c>
      <c r="E915" t="s">
        <v>5972</v>
      </c>
      <c r="F915">
        <v>375</v>
      </c>
      <c r="G915" t="s">
        <v>5286</v>
      </c>
      <c r="H915" t="s">
        <v>3564</v>
      </c>
      <c r="I915" t="s">
        <v>3523</v>
      </c>
      <c r="J915" t="s">
        <v>3544</v>
      </c>
      <c r="K915" t="s">
        <v>3646</v>
      </c>
      <c r="L915" t="s">
        <v>5521</v>
      </c>
      <c r="M915" t="s">
        <v>3649</v>
      </c>
      <c r="N915" t="s">
        <v>5378</v>
      </c>
      <c r="O915" t="s">
        <v>3596</v>
      </c>
      <c r="P915" t="s">
        <v>5455</v>
      </c>
      <c r="Q915" t="s">
        <v>3544</v>
      </c>
      <c r="R915" t="s">
        <v>5313</v>
      </c>
      <c r="S915" t="s">
        <v>3560</v>
      </c>
      <c r="T915">
        <v>11.97</v>
      </c>
      <c r="U915" t="s">
        <v>3569</v>
      </c>
    </row>
    <row r="916" spans="1:21" x14ac:dyDescent="0.2">
      <c r="A916" t="s">
        <v>1256</v>
      </c>
      <c r="B916">
        <v>1007066</v>
      </c>
      <c r="C916">
        <v>12</v>
      </c>
      <c r="D916" t="s">
        <v>5476</v>
      </c>
      <c r="E916" t="s">
        <v>5637</v>
      </c>
      <c r="F916">
        <v>750</v>
      </c>
      <c r="G916" t="s">
        <v>5286</v>
      </c>
      <c r="H916" t="s">
        <v>3550</v>
      </c>
      <c r="I916" t="s">
        <v>3531</v>
      </c>
      <c r="J916" t="s">
        <v>3544</v>
      </c>
      <c r="K916" t="s">
        <v>3557</v>
      </c>
      <c r="L916" t="s">
        <v>5310</v>
      </c>
      <c r="M916" t="s">
        <v>3558</v>
      </c>
      <c r="N916" t="s">
        <v>5311</v>
      </c>
      <c r="O916" t="s">
        <v>3559</v>
      </c>
      <c r="P916" t="s">
        <v>5973</v>
      </c>
      <c r="Q916" t="s">
        <v>3544</v>
      </c>
      <c r="R916" t="s">
        <v>5301</v>
      </c>
      <c r="S916" t="s">
        <v>3636</v>
      </c>
      <c r="T916">
        <v>24.99</v>
      </c>
      <c r="U916" t="s">
        <v>3569</v>
      </c>
    </row>
    <row r="917" spans="1:21" x14ac:dyDescent="0.2">
      <c r="A917" t="s">
        <v>3749</v>
      </c>
      <c r="B917">
        <v>1004244</v>
      </c>
      <c r="C917">
        <v>12</v>
      </c>
      <c r="D917" t="s">
        <v>5512</v>
      </c>
      <c r="E917" t="s">
        <v>5974</v>
      </c>
      <c r="F917">
        <v>750</v>
      </c>
      <c r="G917" t="s">
        <v>5286</v>
      </c>
      <c r="H917" t="s">
        <v>3553</v>
      </c>
      <c r="I917" t="s">
        <v>3531</v>
      </c>
      <c r="J917" t="s">
        <v>3544</v>
      </c>
      <c r="K917" t="s">
        <v>3557</v>
      </c>
      <c r="L917" t="s">
        <v>5464</v>
      </c>
      <c r="M917" t="s">
        <v>3633</v>
      </c>
      <c r="N917" t="s">
        <v>5325</v>
      </c>
      <c r="O917" t="s">
        <v>3567</v>
      </c>
      <c r="P917" t="s">
        <v>5465</v>
      </c>
      <c r="Q917" t="s">
        <v>3544</v>
      </c>
      <c r="R917" t="s">
        <v>5301</v>
      </c>
      <c r="S917" t="s">
        <v>3548</v>
      </c>
      <c r="T917">
        <v>60</v>
      </c>
      <c r="U917" t="s">
        <v>3612</v>
      </c>
    </row>
    <row r="918" spans="1:21" x14ac:dyDescent="0.2">
      <c r="A918" t="s">
        <v>1163</v>
      </c>
      <c r="B918">
        <v>1004259</v>
      </c>
      <c r="C918">
        <v>12</v>
      </c>
      <c r="D918" t="s">
        <v>5512</v>
      </c>
      <c r="E918" t="s">
        <v>5944</v>
      </c>
      <c r="F918">
        <v>750</v>
      </c>
      <c r="G918" t="s">
        <v>5286</v>
      </c>
      <c r="H918" t="s">
        <v>3570</v>
      </c>
      <c r="I918" t="s">
        <v>3523</v>
      </c>
      <c r="J918" t="s">
        <v>3544</v>
      </c>
      <c r="K918" t="s">
        <v>3557</v>
      </c>
      <c r="L918" t="s">
        <v>5464</v>
      </c>
      <c r="M918" t="s">
        <v>3633</v>
      </c>
      <c r="N918" t="s">
        <v>5288</v>
      </c>
      <c r="O918" t="s">
        <v>3567</v>
      </c>
      <c r="P918" t="s">
        <v>5465</v>
      </c>
      <c r="Q918" t="s">
        <v>3544</v>
      </c>
      <c r="R918" t="s">
        <v>5301</v>
      </c>
      <c r="S918" t="s">
        <v>3548</v>
      </c>
      <c r="T918">
        <v>21.99</v>
      </c>
      <c r="U918" t="s">
        <v>3663</v>
      </c>
    </row>
    <row r="919" spans="1:21" x14ac:dyDescent="0.2">
      <c r="A919" t="s">
        <v>1237</v>
      </c>
      <c r="B919">
        <v>1004270</v>
      </c>
      <c r="C919">
        <v>12</v>
      </c>
      <c r="D919" t="s">
        <v>5512</v>
      </c>
      <c r="E919" t="s">
        <v>5975</v>
      </c>
      <c r="F919">
        <v>750</v>
      </c>
      <c r="G919" t="s">
        <v>5286</v>
      </c>
      <c r="H919" t="s">
        <v>6973</v>
      </c>
      <c r="I919" t="s">
        <v>3523</v>
      </c>
      <c r="J919" t="s">
        <v>3544</v>
      </c>
      <c r="K919" t="s">
        <v>3557</v>
      </c>
      <c r="L919" t="s">
        <v>5464</v>
      </c>
      <c r="M919" t="s">
        <v>3633</v>
      </c>
      <c r="N919" t="s">
        <v>5288</v>
      </c>
      <c r="O919" t="s">
        <v>3567</v>
      </c>
      <c r="P919" t="s">
        <v>5465</v>
      </c>
      <c r="Q919" t="s">
        <v>3544</v>
      </c>
      <c r="R919" t="s">
        <v>5301</v>
      </c>
      <c r="S919" t="s">
        <v>3634</v>
      </c>
      <c r="T919">
        <v>19.989999999999998</v>
      </c>
      <c r="U919" t="s">
        <v>3619</v>
      </c>
    </row>
    <row r="920" spans="1:21" x14ac:dyDescent="0.2">
      <c r="A920" t="s">
        <v>1192</v>
      </c>
      <c r="B920">
        <v>1004273</v>
      </c>
      <c r="C920">
        <v>12</v>
      </c>
      <c r="D920" t="s">
        <v>5470</v>
      </c>
      <c r="E920" t="s">
        <v>5976</v>
      </c>
      <c r="F920">
        <v>750</v>
      </c>
      <c r="G920" t="s">
        <v>5286</v>
      </c>
      <c r="H920" t="s">
        <v>3564</v>
      </c>
      <c r="I920" t="s">
        <v>3531</v>
      </c>
      <c r="J920" t="s">
        <v>3544</v>
      </c>
      <c r="K920" t="s">
        <v>3557</v>
      </c>
      <c r="L920" t="s">
        <v>5464</v>
      </c>
      <c r="M920" t="s">
        <v>3633</v>
      </c>
      <c r="N920" t="s">
        <v>5325</v>
      </c>
      <c r="O920" t="s">
        <v>3567</v>
      </c>
      <c r="P920" t="s">
        <v>5465</v>
      </c>
      <c r="Q920" t="s">
        <v>3544</v>
      </c>
      <c r="R920" t="s">
        <v>5301</v>
      </c>
      <c r="S920" t="s">
        <v>3548</v>
      </c>
      <c r="T920">
        <v>22.99</v>
      </c>
      <c r="U920" t="s">
        <v>3555</v>
      </c>
    </row>
    <row r="921" spans="1:21" x14ac:dyDescent="0.2">
      <c r="A921" t="s">
        <v>3750</v>
      </c>
      <c r="B921">
        <v>1004278</v>
      </c>
      <c r="C921">
        <v>6</v>
      </c>
      <c r="D921" t="s">
        <v>5666</v>
      </c>
      <c r="E921" t="s">
        <v>5667</v>
      </c>
      <c r="F921">
        <v>750</v>
      </c>
      <c r="G921" t="s">
        <v>5286</v>
      </c>
      <c r="H921" t="s">
        <v>3751</v>
      </c>
      <c r="I921" t="s">
        <v>3537</v>
      </c>
      <c r="J921" t="s">
        <v>3544</v>
      </c>
      <c r="K921" t="s">
        <v>3557</v>
      </c>
      <c r="L921" t="s">
        <v>5508</v>
      </c>
      <c r="M921" t="s">
        <v>3645</v>
      </c>
      <c r="N921" t="s">
        <v>5331</v>
      </c>
      <c r="O921" t="s">
        <v>3574</v>
      </c>
      <c r="P921" t="s">
        <v>5668</v>
      </c>
      <c r="Q921" t="s">
        <v>3544</v>
      </c>
      <c r="R921" t="s">
        <v>5514</v>
      </c>
      <c r="S921" t="s">
        <v>3636</v>
      </c>
      <c r="T921">
        <v>15.5</v>
      </c>
      <c r="U921" t="s">
        <v>3549</v>
      </c>
    </row>
    <row r="922" spans="1:21" x14ac:dyDescent="0.2">
      <c r="A922" t="s">
        <v>930</v>
      </c>
      <c r="B922">
        <v>1004344</v>
      </c>
      <c r="C922">
        <v>12</v>
      </c>
      <c r="D922" t="s">
        <v>5666</v>
      </c>
      <c r="E922" t="s">
        <v>5977</v>
      </c>
      <c r="F922">
        <v>750</v>
      </c>
      <c r="G922" t="s">
        <v>5286</v>
      </c>
      <c r="H922" t="s">
        <v>3539</v>
      </c>
      <c r="I922" t="s">
        <v>3537</v>
      </c>
      <c r="J922" t="s">
        <v>3544</v>
      </c>
      <c r="K922" t="s">
        <v>3557</v>
      </c>
      <c r="L922" t="s">
        <v>5508</v>
      </c>
      <c r="M922" t="s">
        <v>3645</v>
      </c>
      <c r="N922" t="s">
        <v>5331</v>
      </c>
      <c r="O922" t="s">
        <v>3574</v>
      </c>
      <c r="P922" t="s">
        <v>5978</v>
      </c>
      <c r="Q922" t="s">
        <v>3544</v>
      </c>
      <c r="R922" t="s">
        <v>5301</v>
      </c>
      <c r="S922" t="s">
        <v>3634</v>
      </c>
      <c r="T922">
        <v>16.559999999999999</v>
      </c>
      <c r="U922" t="s">
        <v>3612</v>
      </c>
    </row>
    <row r="923" spans="1:21" x14ac:dyDescent="0.2">
      <c r="A923" t="s">
        <v>2018</v>
      </c>
      <c r="B923">
        <v>1017857</v>
      </c>
      <c r="C923">
        <v>12</v>
      </c>
      <c r="D923" t="s">
        <v>5499</v>
      </c>
      <c r="E923" t="s">
        <v>5782</v>
      </c>
      <c r="F923">
        <v>750</v>
      </c>
      <c r="G923" t="s">
        <v>5286</v>
      </c>
      <c r="H923" t="s">
        <v>3564</v>
      </c>
      <c r="I923" t="s">
        <v>3531</v>
      </c>
      <c r="J923" t="s">
        <v>3544</v>
      </c>
      <c r="K923" t="s">
        <v>3557</v>
      </c>
      <c r="L923" t="s">
        <v>5447</v>
      </c>
      <c r="M923" t="s">
        <v>3628</v>
      </c>
      <c r="N923" t="s">
        <v>5378</v>
      </c>
      <c r="O923" t="s">
        <v>3596</v>
      </c>
      <c r="P923" t="s">
        <v>5455</v>
      </c>
      <c r="Q923" t="s">
        <v>3544</v>
      </c>
      <c r="R923" t="s">
        <v>5301</v>
      </c>
      <c r="S923" t="s">
        <v>3634</v>
      </c>
      <c r="T923">
        <v>24.99</v>
      </c>
      <c r="U923" t="s">
        <v>3569</v>
      </c>
    </row>
    <row r="924" spans="1:21" x14ac:dyDescent="0.2">
      <c r="A924" t="s">
        <v>3902</v>
      </c>
      <c r="B924">
        <v>1017880</v>
      </c>
      <c r="C924">
        <v>12</v>
      </c>
      <c r="D924" t="s">
        <v>5666</v>
      </c>
      <c r="E924" t="s">
        <v>5979</v>
      </c>
      <c r="F924">
        <v>750</v>
      </c>
      <c r="G924" t="s">
        <v>5286</v>
      </c>
      <c r="H924" t="s">
        <v>3570</v>
      </c>
      <c r="I924" t="s">
        <v>3537</v>
      </c>
      <c r="J924" t="s">
        <v>3544</v>
      </c>
      <c r="K924" t="s">
        <v>3557</v>
      </c>
      <c r="L924" t="s">
        <v>5508</v>
      </c>
      <c r="M924" t="s">
        <v>3645</v>
      </c>
      <c r="N924" t="s">
        <v>5331</v>
      </c>
      <c r="O924" t="s">
        <v>3574</v>
      </c>
      <c r="P924" t="s">
        <v>5980</v>
      </c>
      <c r="Q924" t="s">
        <v>3544</v>
      </c>
      <c r="R924" t="s">
        <v>5301</v>
      </c>
      <c r="S924" t="s">
        <v>3548</v>
      </c>
      <c r="T924">
        <v>17.78</v>
      </c>
      <c r="U924" t="s">
        <v>3569</v>
      </c>
    </row>
    <row r="925" spans="1:21" x14ac:dyDescent="0.2">
      <c r="A925" t="s">
        <v>2672</v>
      </c>
      <c r="B925">
        <v>1004372</v>
      </c>
      <c r="C925">
        <v>6</v>
      </c>
      <c r="D925" t="s">
        <v>5476</v>
      </c>
      <c r="E925" t="s">
        <v>5981</v>
      </c>
      <c r="F925">
        <v>750</v>
      </c>
      <c r="G925" t="s">
        <v>5286</v>
      </c>
      <c r="H925" t="s">
        <v>3553</v>
      </c>
      <c r="I925" t="s">
        <v>3531</v>
      </c>
      <c r="J925" t="s">
        <v>3544</v>
      </c>
      <c r="K925" t="s">
        <v>3557</v>
      </c>
      <c r="L925" t="s">
        <v>5464</v>
      </c>
      <c r="M925" t="s">
        <v>3633</v>
      </c>
      <c r="N925" t="s">
        <v>5325</v>
      </c>
      <c r="O925" t="s">
        <v>3567</v>
      </c>
      <c r="P925" t="s">
        <v>5465</v>
      </c>
      <c r="Q925" t="s">
        <v>3544</v>
      </c>
      <c r="R925" t="s">
        <v>5301</v>
      </c>
      <c r="S925" t="s">
        <v>3634</v>
      </c>
      <c r="T925">
        <v>95.29</v>
      </c>
      <c r="U925" t="s">
        <v>3536</v>
      </c>
    </row>
    <row r="926" spans="1:21" x14ac:dyDescent="0.2">
      <c r="A926" t="s">
        <v>1849</v>
      </c>
      <c r="B926">
        <v>1004377</v>
      </c>
      <c r="C926">
        <v>12</v>
      </c>
      <c r="D926" t="s">
        <v>5470</v>
      </c>
      <c r="E926" t="s">
        <v>5982</v>
      </c>
      <c r="F926">
        <v>750</v>
      </c>
      <c r="G926" t="s">
        <v>5286</v>
      </c>
      <c r="H926" t="s">
        <v>3641</v>
      </c>
      <c r="I926" t="s">
        <v>3531</v>
      </c>
      <c r="J926" t="s">
        <v>3544</v>
      </c>
      <c r="K926" t="s">
        <v>3557</v>
      </c>
      <c r="L926" t="s">
        <v>5464</v>
      </c>
      <c r="M926" t="s">
        <v>3633</v>
      </c>
      <c r="N926" t="s">
        <v>5325</v>
      </c>
      <c r="O926" t="s">
        <v>3567</v>
      </c>
      <c r="P926" t="s">
        <v>5465</v>
      </c>
      <c r="Q926" t="s">
        <v>3544</v>
      </c>
      <c r="R926" t="s">
        <v>5301</v>
      </c>
      <c r="S926" t="s">
        <v>3548</v>
      </c>
      <c r="T926">
        <v>26.22</v>
      </c>
      <c r="U926" t="s">
        <v>3612</v>
      </c>
    </row>
    <row r="927" spans="1:21" x14ac:dyDescent="0.2">
      <c r="A927" t="s">
        <v>556</v>
      </c>
      <c r="B927">
        <v>1004389</v>
      </c>
      <c r="C927">
        <v>12</v>
      </c>
      <c r="D927" t="s">
        <v>5470</v>
      </c>
      <c r="E927" t="s">
        <v>5590</v>
      </c>
      <c r="F927">
        <v>750</v>
      </c>
      <c r="G927" t="s">
        <v>5286</v>
      </c>
      <c r="H927" t="s">
        <v>6977</v>
      </c>
      <c r="I927" t="s">
        <v>3523</v>
      </c>
      <c r="J927" t="s">
        <v>3544</v>
      </c>
      <c r="K927" t="s">
        <v>3557</v>
      </c>
      <c r="L927" t="s">
        <v>5464</v>
      </c>
      <c r="M927" t="s">
        <v>3633</v>
      </c>
      <c r="N927" t="s">
        <v>5325</v>
      </c>
      <c r="O927" t="s">
        <v>3567</v>
      </c>
      <c r="P927" t="s">
        <v>5465</v>
      </c>
      <c r="Q927" t="s">
        <v>3544</v>
      </c>
      <c r="R927" t="s">
        <v>5301</v>
      </c>
      <c r="S927" t="s">
        <v>3548</v>
      </c>
      <c r="T927">
        <v>19.989999999999998</v>
      </c>
      <c r="U927" t="s">
        <v>3561</v>
      </c>
    </row>
    <row r="928" spans="1:21" x14ac:dyDescent="0.2">
      <c r="A928" t="s">
        <v>2673</v>
      </c>
      <c r="B928">
        <v>1004390</v>
      </c>
      <c r="C928">
        <v>6</v>
      </c>
      <c r="D928" t="s">
        <v>5470</v>
      </c>
      <c r="E928" t="s">
        <v>5908</v>
      </c>
      <c r="F928">
        <v>750</v>
      </c>
      <c r="G928" t="s">
        <v>5286</v>
      </c>
      <c r="H928" t="s">
        <v>3553</v>
      </c>
      <c r="I928" t="s">
        <v>3531</v>
      </c>
      <c r="J928" t="s">
        <v>3544</v>
      </c>
      <c r="K928" t="s">
        <v>3557</v>
      </c>
      <c r="L928" t="s">
        <v>5464</v>
      </c>
      <c r="M928" t="s">
        <v>3633</v>
      </c>
      <c r="N928" t="s">
        <v>5325</v>
      </c>
      <c r="O928" t="s">
        <v>3567</v>
      </c>
      <c r="P928" t="s">
        <v>5465</v>
      </c>
      <c r="Q928" t="s">
        <v>3544</v>
      </c>
      <c r="R928" t="s">
        <v>5301</v>
      </c>
      <c r="S928" t="s">
        <v>3548</v>
      </c>
      <c r="T928">
        <v>59.99</v>
      </c>
      <c r="U928" t="s">
        <v>3561</v>
      </c>
    </row>
    <row r="929" spans="1:21" x14ac:dyDescent="0.2">
      <c r="A929" t="s">
        <v>299</v>
      </c>
      <c r="B929">
        <v>1004426</v>
      </c>
      <c r="C929">
        <v>24</v>
      </c>
      <c r="D929" t="s">
        <v>3521</v>
      </c>
      <c r="E929" t="s">
        <v>5983</v>
      </c>
      <c r="F929">
        <v>473</v>
      </c>
      <c r="G929" t="s">
        <v>5339</v>
      </c>
      <c r="H929" t="s">
        <v>3550</v>
      </c>
      <c r="I929" t="s">
        <v>3537</v>
      </c>
      <c r="J929" t="s">
        <v>3656</v>
      </c>
      <c r="K929" t="s">
        <v>3657</v>
      </c>
      <c r="L929" t="s">
        <v>5574</v>
      </c>
      <c r="M929" t="s">
        <v>3658</v>
      </c>
      <c r="N929" t="s">
        <v>5288</v>
      </c>
      <c r="O929" t="s">
        <v>3527</v>
      </c>
      <c r="P929" t="s">
        <v>5289</v>
      </c>
      <c r="Q929" t="s">
        <v>5575</v>
      </c>
      <c r="R929" t="s">
        <v>3521</v>
      </c>
      <c r="S929" t="s">
        <v>3521</v>
      </c>
      <c r="T929">
        <v>3.99</v>
      </c>
      <c r="U929" t="s">
        <v>3659</v>
      </c>
    </row>
    <row r="930" spans="1:21" x14ac:dyDescent="0.2">
      <c r="A930" t="s">
        <v>2674</v>
      </c>
      <c r="B930">
        <v>1004491</v>
      </c>
      <c r="C930">
        <v>12</v>
      </c>
      <c r="D930" t="s">
        <v>5436</v>
      </c>
      <c r="E930" t="s">
        <v>5908</v>
      </c>
      <c r="F930">
        <v>750</v>
      </c>
      <c r="G930" t="s">
        <v>5286</v>
      </c>
      <c r="H930" t="s">
        <v>3553</v>
      </c>
      <c r="I930" t="s">
        <v>3523</v>
      </c>
      <c r="J930" t="s">
        <v>3544</v>
      </c>
      <c r="K930" t="s">
        <v>3557</v>
      </c>
      <c r="L930" t="s">
        <v>5398</v>
      </c>
      <c r="M930" t="s">
        <v>3609</v>
      </c>
      <c r="N930" t="s">
        <v>5288</v>
      </c>
      <c r="O930" t="s">
        <v>3527</v>
      </c>
      <c r="P930" t="s">
        <v>5635</v>
      </c>
      <c r="Q930" t="s">
        <v>3544</v>
      </c>
      <c r="R930" t="s">
        <v>5313</v>
      </c>
      <c r="S930" t="s">
        <v>3601</v>
      </c>
      <c r="T930">
        <v>18.989999999999998</v>
      </c>
      <c r="U930" t="s">
        <v>3561</v>
      </c>
    </row>
    <row r="931" spans="1:21" x14ac:dyDescent="0.2">
      <c r="A931" t="s">
        <v>1850</v>
      </c>
      <c r="B931">
        <v>1004590</v>
      </c>
      <c r="C931">
        <v>12</v>
      </c>
      <c r="D931" t="s">
        <v>5445</v>
      </c>
      <c r="E931" t="s">
        <v>5634</v>
      </c>
      <c r="F931">
        <v>750</v>
      </c>
      <c r="G931" t="s">
        <v>5286</v>
      </c>
      <c r="H931" t="s">
        <v>3641</v>
      </c>
      <c r="I931" t="s">
        <v>3523</v>
      </c>
      <c r="J931" t="s">
        <v>3544</v>
      </c>
      <c r="K931" t="s">
        <v>3557</v>
      </c>
      <c r="L931" t="s">
        <v>5398</v>
      </c>
      <c r="M931" t="s">
        <v>3609</v>
      </c>
      <c r="N931" t="s">
        <v>5288</v>
      </c>
      <c r="O931" t="s">
        <v>3527</v>
      </c>
      <c r="P931" t="s">
        <v>5635</v>
      </c>
      <c r="Q931" t="s">
        <v>3544</v>
      </c>
      <c r="R931" t="s">
        <v>5313</v>
      </c>
      <c r="S931" t="s">
        <v>3560</v>
      </c>
      <c r="T931">
        <v>18.989999999999998</v>
      </c>
      <c r="U931" t="s">
        <v>3576</v>
      </c>
    </row>
    <row r="932" spans="1:21" x14ac:dyDescent="0.2">
      <c r="A932" t="s">
        <v>3752</v>
      </c>
      <c r="B932">
        <v>1004611</v>
      </c>
      <c r="C932">
        <v>12</v>
      </c>
      <c r="D932" t="s">
        <v>5470</v>
      </c>
      <c r="E932" t="s">
        <v>5984</v>
      </c>
      <c r="F932">
        <v>750</v>
      </c>
      <c r="G932" t="s">
        <v>5286</v>
      </c>
      <c r="H932" t="s">
        <v>3718</v>
      </c>
      <c r="I932" t="s">
        <v>3531</v>
      </c>
      <c r="J932" t="s">
        <v>3544</v>
      </c>
      <c r="K932" t="s">
        <v>3557</v>
      </c>
      <c r="L932" t="s">
        <v>5464</v>
      </c>
      <c r="M932" t="s">
        <v>3633</v>
      </c>
      <c r="N932" t="s">
        <v>5325</v>
      </c>
      <c r="O932" t="s">
        <v>3567</v>
      </c>
      <c r="P932" t="s">
        <v>5465</v>
      </c>
      <c r="Q932" t="s">
        <v>3544</v>
      </c>
      <c r="R932" t="s">
        <v>5301</v>
      </c>
      <c r="S932" t="s">
        <v>3548</v>
      </c>
      <c r="T932">
        <v>98.99</v>
      </c>
      <c r="U932" t="s">
        <v>3655</v>
      </c>
    </row>
    <row r="933" spans="1:21" x14ac:dyDescent="0.2">
      <c r="A933" t="s">
        <v>2675</v>
      </c>
      <c r="B933">
        <v>1004613</v>
      </c>
      <c r="C933">
        <v>6</v>
      </c>
      <c r="D933" t="s">
        <v>5474</v>
      </c>
      <c r="E933" t="s">
        <v>5985</v>
      </c>
      <c r="F933">
        <v>750</v>
      </c>
      <c r="G933" t="s">
        <v>5286</v>
      </c>
      <c r="H933" t="s">
        <v>3553</v>
      </c>
      <c r="I933" t="s">
        <v>3531</v>
      </c>
      <c r="J933" t="s">
        <v>3544</v>
      </c>
      <c r="K933" t="s">
        <v>3557</v>
      </c>
      <c r="L933" t="s">
        <v>5457</v>
      </c>
      <c r="M933" t="s">
        <v>3630</v>
      </c>
      <c r="N933" t="s">
        <v>5458</v>
      </c>
      <c r="O933" t="s">
        <v>3631</v>
      </c>
      <c r="P933" t="s">
        <v>5587</v>
      </c>
      <c r="Q933" t="s">
        <v>3544</v>
      </c>
      <c r="R933" t="s">
        <v>5301</v>
      </c>
      <c r="S933" t="s">
        <v>3548</v>
      </c>
      <c r="T933">
        <v>31.99</v>
      </c>
      <c r="U933" t="s">
        <v>3536</v>
      </c>
    </row>
    <row r="934" spans="1:21" x14ac:dyDescent="0.2">
      <c r="A934" t="s">
        <v>1848</v>
      </c>
      <c r="B934">
        <v>1004367</v>
      </c>
      <c r="C934">
        <v>12</v>
      </c>
      <c r="D934" t="s">
        <v>5480</v>
      </c>
      <c r="E934" t="s">
        <v>5986</v>
      </c>
      <c r="F934">
        <v>750</v>
      </c>
      <c r="G934" t="s">
        <v>5286</v>
      </c>
      <c r="H934" t="s">
        <v>3570</v>
      </c>
      <c r="I934" t="s">
        <v>3531</v>
      </c>
      <c r="J934" t="s">
        <v>3544</v>
      </c>
      <c r="K934" t="s">
        <v>3557</v>
      </c>
      <c r="L934" t="s">
        <v>5464</v>
      </c>
      <c r="M934" t="s">
        <v>3633</v>
      </c>
      <c r="N934" t="s">
        <v>5325</v>
      </c>
      <c r="O934" t="s">
        <v>3567</v>
      </c>
      <c r="P934" t="s">
        <v>5465</v>
      </c>
      <c r="Q934" t="s">
        <v>3544</v>
      </c>
      <c r="R934" t="s">
        <v>5301</v>
      </c>
      <c r="S934" t="s">
        <v>3634</v>
      </c>
      <c r="T934">
        <v>26.97</v>
      </c>
      <c r="U934" t="s">
        <v>3569</v>
      </c>
    </row>
    <row r="935" spans="1:21" x14ac:dyDescent="0.2">
      <c r="A935" t="s">
        <v>1102</v>
      </c>
      <c r="B935">
        <v>1004700</v>
      </c>
      <c r="C935">
        <v>12</v>
      </c>
      <c r="D935" t="s">
        <v>3521</v>
      </c>
      <c r="E935" t="s">
        <v>5987</v>
      </c>
      <c r="F935">
        <v>750</v>
      </c>
      <c r="G935" t="s">
        <v>5286</v>
      </c>
      <c r="H935" t="s">
        <v>3539</v>
      </c>
      <c r="I935" t="s">
        <v>3537</v>
      </c>
      <c r="J935" t="s">
        <v>3532</v>
      </c>
      <c r="K935" t="s">
        <v>3588</v>
      </c>
      <c r="L935" t="s">
        <v>5370</v>
      </c>
      <c r="M935" t="s">
        <v>3592</v>
      </c>
      <c r="N935" t="s">
        <v>5288</v>
      </c>
      <c r="O935" t="s">
        <v>3527</v>
      </c>
      <c r="P935" t="s">
        <v>5536</v>
      </c>
      <c r="Q935" t="s">
        <v>3532</v>
      </c>
      <c r="R935" t="s">
        <v>3521</v>
      </c>
      <c r="S935" t="s">
        <v>3591</v>
      </c>
      <c r="T935">
        <v>31.49</v>
      </c>
      <c r="U935" t="s">
        <v>3678</v>
      </c>
    </row>
    <row r="936" spans="1:21" x14ac:dyDescent="0.2">
      <c r="A936" t="s">
        <v>2676</v>
      </c>
      <c r="B936">
        <v>1004751</v>
      </c>
      <c r="C936">
        <v>12</v>
      </c>
      <c r="D936" t="s">
        <v>5798</v>
      </c>
      <c r="E936" t="s">
        <v>5799</v>
      </c>
      <c r="F936">
        <v>750</v>
      </c>
      <c r="G936" t="s">
        <v>5286</v>
      </c>
      <c r="H936" t="s">
        <v>3641</v>
      </c>
      <c r="I936" t="s">
        <v>3531</v>
      </c>
      <c r="J936" t="s">
        <v>3544</v>
      </c>
      <c r="K936" t="s">
        <v>3557</v>
      </c>
      <c r="L936" t="s">
        <v>5447</v>
      </c>
      <c r="M936" t="s">
        <v>3628</v>
      </c>
      <c r="N936" t="s">
        <v>5378</v>
      </c>
      <c r="O936" t="s">
        <v>3596</v>
      </c>
      <c r="P936" t="s">
        <v>5379</v>
      </c>
      <c r="Q936" t="s">
        <v>3544</v>
      </c>
      <c r="R936" t="s">
        <v>5301</v>
      </c>
      <c r="S936" t="s">
        <v>3634</v>
      </c>
      <c r="T936">
        <v>25.99</v>
      </c>
      <c r="U936" t="s">
        <v>3619</v>
      </c>
    </row>
    <row r="937" spans="1:21" x14ac:dyDescent="0.2">
      <c r="A937" t="s">
        <v>1238</v>
      </c>
      <c r="B937">
        <v>1004791</v>
      </c>
      <c r="C937">
        <v>6</v>
      </c>
      <c r="D937" t="s">
        <v>3521</v>
      </c>
      <c r="E937" t="s">
        <v>5988</v>
      </c>
      <c r="F937">
        <v>700</v>
      </c>
      <c r="G937" t="s">
        <v>5286</v>
      </c>
      <c r="H937" t="s">
        <v>3553</v>
      </c>
      <c r="I937" t="s">
        <v>3531</v>
      </c>
      <c r="J937" t="s">
        <v>3532</v>
      </c>
      <c r="K937" t="s">
        <v>3565</v>
      </c>
      <c r="L937" t="s">
        <v>5361</v>
      </c>
      <c r="M937" t="s">
        <v>3586</v>
      </c>
      <c r="N937" t="s">
        <v>5292</v>
      </c>
      <c r="O937" t="s">
        <v>3534</v>
      </c>
      <c r="P937" t="s">
        <v>5362</v>
      </c>
      <c r="Q937" t="s">
        <v>3532</v>
      </c>
      <c r="R937" t="s">
        <v>3521</v>
      </c>
      <c r="S937" t="s">
        <v>3580</v>
      </c>
      <c r="T937">
        <v>55.65</v>
      </c>
      <c r="U937" t="s">
        <v>3608</v>
      </c>
    </row>
    <row r="938" spans="1:21" x14ac:dyDescent="0.2">
      <c r="A938" t="s">
        <v>2677</v>
      </c>
      <c r="B938">
        <v>1004807</v>
      </c>
      <c r="C938">
        <v>12</v>
      </c>
      <c r="D938" t="s">
        <v>5470</v>
      </c>
      <c r="E938" t="s">
        <v>5908</v>
      </c>
      <c r="F938">
        <v>750</v>
      </c>
      <c r="G938" t="s">
        <v>5286</v>
      </c>
      <c r="H938" t="s">
        <v>3553</v>
      </c>
      <c r="I938" t="s">
        <v>3531</v>
      </c>
      <c r="J938" t="s">
        <v>3544</v>
      </c>
      <c r="K938" t="s">
        <v>3557</v>
      </c>
      <c r="L938" t="s">
        <v>5412</v>
      </c>
      <c r="M938" t="s">
        <v>3613</v>
      </c>
      <c r="N938" t="s">
        <v>5413</v>
      </c>
      <c r="O938" t="s">
        <v>3614</v>
      </c>
      <c r="P938" t="s">
        <v>5989</v>
      </c>
      <c r="Q938" t="s">
        <v>3544</v>
      </c>
      <c r="R938" t="s">
        <v>5301</v>
      </c>
      <c r="S938" t="s">
        <v>3548</v>
      </c>
      <c r="T938">
        <v>22.99</v>
      </c>
      <c r="U938" t="s">
        <v>3555</v>
      </c>
    </row>
    <row r="939" spans="1:21" x14ac:dyDescent="0.2">
      <c r="A939" t="s">
        <v>3753</v>
      </c>
      <c r="B939">
        <v>1004845</v>
      </c>
      <c r="C939">
        <v>12</v>
      </c>
      <c r="D939" t="s">
        <v>5470</v>
      </c>
      <c r="E939" t="s">
        <v>5405</v>
      </c>
      <c r="F939">
        <v>1000</v>
      </c>
      <c r="G939" t="s">
        <v>5990</v>
      </c>
      <c r="H939" t="s">
        <v>3564</v>
      </c>
      <c r="I939" t="s">
        <v>3537</v>
      </c>
      <c r="J939" t="s">
        <v>3544</v>
      </c>
      <c r="K939" t="s">
        <v>3557</v>
      </c>
      <c r="L939" t="s">
        <v>5398</v>
      </c>
      <c r="M939" t="s">
        <v>3609</v>
      </c>
      <c r="N939" t="s">
        <v>5288</v>
      </c>
      <c r="O939" t="s">
        <v>3527</v>
      </c>
      <c r="P939" t="s">
        <v>5319</v>
      </c>
      <c r="Q939" t="s">
        <v>3544</v>
      </c>
      <c r="R939" t="s">
        <v>5301</v>
      </c>
      <c r="S939" t="s">
        <v>3548</v>
      </c>
      <c r="T939">
        <v>15.99</v>
      </c>
      <c r="U939" t="s">
        <v>3612</v>
      </c>
    </row>
    <row r="940" spans="1:21" x14ac:dyDescent="0.2">
      <c r="A940" t="s">
        <v>705</v>
      </c>
      <c r="B940">
        <v>1004850</v>
      </c>
      <c r="C940">
        <v>12</v>
      </c>
      <c r="D940" t="s">
        <v>5657</v>
      </c>
      <c r="E940" t="s">
        <v>5481</v>
      </c>
      <c r="F940">
        <v>750</v>
      </c>
      <c r="G940" t="s">
        <v>5286</v>
      </c>
      <c r="H940" t="s">
        <v>6974</v>
      </c>
      <c r="I940" t="s">
        <v>3537</v>
      </c>
      <c r="J940" t="s">
        <v>3544</v>
      </c>
      <c r="K940" t="s">
        <v>3557</v>
      </c>
      <c r="L940" t="s">
        <v>5418</v>
      </c>
      <c r="M940" t="s">
        <v>3615</v>
      </c>
      <c r="N940" t="s">
        <v>5419</v>
      </c>
      <c r="O940" t="s">
        <v>3616</v>
      </c>
      <c r="P940" t="s">
        <v>5482</v>
      </c>
      <c r="Q940" t="s">
        <v>3544</v>
      </c>
      <c r="R940" t="s">
        <v>5301</v>
      </c>
      <c r="S940" t="s">
        <v>3548</v>
      </c>
      <c r="T940">
        <v>14.99</v>
      </c>
      <c r="U940" t="s">
        <v>3639</v>
      </c>
    </row>
    <row r="941" spans="1:21" x14ac:dyDescent="0.2">
      <c r="A941" t="s">
        <v>1548</v>
      </c>
      <c r="B941">
        <v>1004851</v>
      </c>
      <c r="C941">
        <v>12</v>
      </c>
      <c r="D941" t="s">
        <v>5470</v>
      </c>
      <c r="E941" t="s">
        <v>5991</v>
      </c>
      <c r="F941">
        <v>750</v>
      </c>
      <c r="G941" t="s">
        <v>5286</v>
      </c>
      <c r="H941" t="s">
        <v>3550</v>
      </c>
      <c r="I941" t="s">
        <v>3537</v>
      </c>
      <c r="J941" t="s">
        <v>3544</v>
      </c>
      <c r="K941" t="s">
        <v>3557</v>
      </c>
      <c r="L941" t="s">
        <v>5418</v>
      </c>
      <c r="M941" t="s">
        <v>3615</v>
      </c>
      <c r="N941" t="s">
        <v>5419</v>
      </c>
      <c r="O941" t="s">
        <v>3616</v>
      </c>
      <c r="P941" t="s">
        <v>5420</v>
      </c>
      <c r="Q941" t="s">
        <v>3544</v>
      </c>
      <c r="R941" t="s">
        <v>5301</v>
      </c>
      <c r="S941" t="s">
        <v>3548</v>
      </c>
      <c r="T941">
        <v>14.99</v>
      </c>
      <c r="U941" t="s">
        <v>3639</v>
      </c>
    </row>
    <row r="942" spans="1:21" x14ac:dyDescent="0.2">
      <c r="A942" t="s">
        <v>4831</v>
      </c>
      <c r="B942">
        <v>1004862</v>
      </c>
      <c r="C942">
        <v>12</v>
      </c>
      <c r="D942" t="s">
        <v>5403</v>
      </c>
      <c r="E942" t="s">
        <v>5994</v>
      </c>
      <c r="F942">
        <v>750</v>
      </c>
      <c r="G942" t="s">
        <v>5286</v>
      </c>
      <c r="H942" t="s">
        <v>3570</v>
      </c>
      <c r="I942" t="s">
        <v>3523</v>
      </c>
      <c r="J942" t="s">
        <v>3544</v>
      </c>
      <c r="K942" t="s">
        <v>3557</v>
      </c>
      <c r="L942" t="s">
        <v>5472</v>
      </c>
      <c r="M942" t="s">
        <v>3637</v>
      </c>
      <c r="N942" t="s">
        <v>5288</v>
      </c>
      <c r="O942" t="s">
        <v>3638</v>
      </c>
      <c r="P942" t="s">
        <v>5473</v>
      </c>
      <c r="Q942" t="s">
        <v>3544</v>
      </c>
      <c r="R942" t="s">
        <v>5313</v>
      </c>
      <c r="S942" t="s">
        <v>3575</v>
      </c>
      <c r="T942">
        <v>17.989999999999998</v>
      </c>
      <c r="U942" t="s">
        <v>3617</v>
      </c>
    </row>
    <row r="943" spans="1:21" x14ac:dyDescent="0.2">
      <c r="A943" t="s">
        <v>1131</v>
      </c>
      <c r="B943">
        <v>1004863</v>
      </c>
      <c r="C943">
        <v>12</v>
      </c>
      <c r="D943" t="s">
        <v>5657</v>
      </c>
      <c r="E943" t="s">
        <v>5995</v>
      </c>
      <c r="F943">
        <v>750</v>
      </c>
      <c r="G943" t="s">
        <v>5286</v>
      </c>
      <c r="H943" t="s">
        <v>3570</v>
      </c>
      <c r="I943" t="s">
        <v>3531</v>
      </c>
      <c r="J943" t="s">
        <v>3544</v>
      </c>
      <c r="K943" t="s">
        <v>3557</v>
      </c>
      <c r="L943" t="s">
        <v>5472</v>
      </c>
      <c r="M943" t="s">
        <v>3637</v>
      </c>
      <c r="N943" t="s">
        <v>5288</v>
      </c>
      <c r="O943" t="s">
        <v>3638</v>
      </c>
      <c r="P943" t="s">
        <v>5847</v>
      </c>
      <c r="Q943" t="s">
        <v>3544</v>
      </c>
      <c r="R943" t="s">
        <v>5301</v>
      </c>
      <c r="S943" t="s">
        <v>3548</v>
      </c>
      <c r="T943">
        <v>24.98</v>
      </c>
      <c r="U943" t="s">
        <v>3608</v>
      </c>
    </row>
    <row r="944" spans="1:21" x14ac:dyDescent="0.2">
      <c r="A944" t="s">
        <v>2678</v>
      </c>
      <c r="B944">
        <v>1004866</v>
      </c>
      <c r="C944">
        <v>6</v>
      </c>
      <c r="D944" t="s">
        <v>5657</v>
      </c>
      <c r="E944" t="s">
        <v>5996</v>
      </c>
      <c r="F944">
        <v>750</v>
      </c>
      <c r="G944" t="s">
        <v>5286</v>
      </c>
      <c r="H944" t="s">
        <v>3553</v>
      </c>
      <c r="I944" t="s">
        <v>3531</v>
      </c>
      <c r="J944" t="s">
        <v>3544</v>
      </c>
      <c r="K944" t="s">
        <v>3557</v>
      </c>
      <c r="L944" t="s">
        <v>5472</v>
      </c>
      <c r="M944" t="s">
        <v>3637</v>
      </c>
      <c r="N944" t="s">
        <v>5288</v>
      </c>
      <c r="O944" t="s">
        <v>3638</v>
      </c>
      <c r="P944" t="s">
        <v>5473</v>
      </c>
      <c r="Q944" t="s">
        <v>3544</v>
      </c>
      <c r="R944" t="s">
        <v>5301</v>
      </c>
      <c r="S944" t="s">
        <v>3548</v>
      </c>
      <c r="T944">
        <v>49.98</v>
      </c>
      <c r="U944" t="s">
        <v>3619</v>
      </c>
    </row>
    <row r="945" spans="1:21" x14ac:dyDescent="0.2">
      <c r="A945" t="s">
        <v>3754</v>
      </c>
      <c r="B945">
        <v>1004871</v>
      </c>
      <c r="C945">
        <v>12</v>
      </c>
      <c r="D945" t="s">
        <v>5657</v>
      </c>
      <c r="E945" t="s">
        <v>5966</v>
      </c>
      <c r="F945">
        <v>750</v>
      </c>
      <c r="G945" t="s">
        <v>5286</v>
      </c>
      <c r="H945" t="s">
        <v>3570</v>
      </c>
      <c r="I945" t="s">
        <v>3537</v>
      </c>
      <c r="J945" t="s">
        <v>3544</v>
      </c>
      <c r="K945" t="s">
        <v>3557</v>
      </c>
      <c r="L945" t="s">
        <v>5472</v>
      </c>
      <c r="M945" t="s">
        <v>3637</v>
      </c>
      <c r="N945" t="s">
        <v>5821</v>
      </c>
      <c r="O945" t="s">
        <v>3638</v>
      </c>
      <c r="P945" t="s">
        <v>5847</v>
      </c>
      <c r="Q945" t="s">
        <v>3544</v>
      </c>
      <c r="R945" t="s">
        <v>5301</v>
      </c>
      <c r="S945" t="s">
        <v>3548</v>
      </c>
      <c r="T945">
        <v>16.989999999999998</v>
      </c>
      <c r="U945" t="s">
        <v>3639</v>
      </c>
    </row>
    <row r="946" spans="1:21" x14ac:dyDescent="0.2">
      <c r="A946" t="s">
        <v>802</v>
      </c>
      <c r="B946">
        <v>1004888</v>
      </c>
      <c r="C946">
        <v>6</v>
      </c>
      <c r="D946" t="s">
        <v>5474</v>
      </c>
      <c r="E946" t="s">
        <v>5837</v>
      </c>
      <c r="F946">
        <v>750</v>
      </c>
      <c r="G946" t="s">
        <v>5286</v>
      </c>
      <c r="H946" t="s">
        <v>3553</v>
      </c>
      <c r="I946" t="s">
        <v>3531</v>
      </c>
      <c r="J946" t="s">
        <v>3544</v>
      </c>
      <c r="K946" t="s">
        <v>3557</v>
      </c>
      <c r="L946" t="s">
        <v>5457</v>
      </c>
      <c r="M946" t="s">
        <v>3630</v>
      </c>
      <c r="N946" t="s">
        <v>5458</v>
      </c>
      <c r="O946" t="s">
        <v>3631</v>
      </c>
      <c r="P946" t="s">
        <v>5459</v>
      </c>
      <c r="Q946" t="s">
        <v>3544</v>
      </c>
      <c r="R946" t="s">
        <v>5301</v>
      </c>
      <c r="S946" t="s">
        <v>3548</v>
      </c>
      <c r="T946">
        <v>38.79</v>
      </c>
      <c r="U946" t="s">
        <v>3678</v>
      </c>
    </row>
    <row r="947" spans="1:21" x14ac:dyDescent="0.2">
      <c r="A947" t="s">
        <v>1590</v>
      </c>
      <c r="B947">
        <v>1017893</v>
      </c>
      <c r="C947">
        <v>12</v>
      </c>
      <c r="D947" t="s">
        <v>5385</v>
      </c>
      <c r="E947" t="s">
        <v>5401</v>
      </c>
      <c r="F947">
        <v>750</v>
      </c>
      <c r="G947" t="s">
        <v>5286</v>
      </c>
      <c r="H947" t="s">
        <v>3550</v>
      </c>
      <c r="I947" t="s">
        <v>3537</v>
      </c>
      <c r="J947" t="s">
        <v>3544</v>
      </c>
      <c r="K947" t="s">
        <v>3557</v>
      </c>
      <c r="L947" t="s">
        <v>5398</v>
      </c>
      <c r="M947" t="s">
        <v>3609</v>
      </c>
      <c r="N947" t="s">
        <v>5288</v>
      </c>
      <c r="O947" t="s">
        <v>3527</v>
      </c>
      <c r="P947" t="s">
        <v>5399</v>
      </c>
      <c r="Q947" t="s">
        <v>5400</v>
      </c>
      <c r="R947" t="s">
        <v>5313</v>
      </c>
      <c r="S947" t="s">
        <v>3560</v>
      </c>
      <c r="T947">
        <v>15.48</v>
      </c>
      <c r="U947" t="s">
        <v>3610</v>
      </c>
    </row>
    <row r="948" spans="1:21" x14ac:dyDescent="0.2">
      <c r="A948" t="s">
        <v>1239</v>
      </c>
      <c r="B948">
        <v>1004993</v>
      </c>
      <c r="C948">
        <v>12</v>
      </c>
      <c r="D948" t="s">
        <v>5309</v>
      </c>
      <c r="E948" t="s">
        <v>5997</v>
      </c>
      <c r="F948">
        <v>750</v>
      </c>
      <c r="G948" t="s">
        <v>5286</v>
      </c>
      <c r="H948" t="s">
        <v>3539</v>
      </c>
      <c r="I948" t="s">
        <v>3523</v>
      </c>
      <c r="J948" t="s">
        <v>3544</v>
      </c>
      <c r="K948" t="s">
        <v>3557</v>
      </c>
      <c r="L948" t="s">
        <v>5310</v>
      </c>
      <c r="M948" t="s">
        <v>3558</v>
      </c>
      <c r="N948" t="s">
        <v>5311</v>
      </c>
      <c r="O948" t="s">
        <v>3559</v>
      </c>
      <c r="P948" t="s">
        <v>5312</v>
      </c>
      <c r="Q948" t="s">
        <v>3544</v>
      </c>
      <c r="R948" t="s">
        <v>5313</v>
      </c>
      <c r="S948" t="s">
        <v>3560</v>
      </c>
      <c r="T948">
        <v>20.99</v>
      </c>
      <c r="U948" t="s">
        <v>3576</v>
      </c>
    </row>
    <row r="949" spans="1:21" x14ac:dyDescent="0.2">
      <c r="A949" t="s">
        <v>1240</v>
      </c>
      <c r="B949">
        <v>1004998</v>
      </c>
      <c r="C949">
        <v>12</v>
      </c>
      <c r="D949" t="s">
        <v>5309</v>
      </c>
      <c r="E949" t="s">
        <v>5998</v>
      </c>
      <c r="F949">
        <v>750</v>
      </c>
      <c r="G949" t="s">
        <v>5286</v>
      </c>
      <c r="H949" t="s">
        <v>3539</v>
      </c>
      <c r="I949" t="s">
        <v>3531</v>
      </c>
      <c r="J949" t="s">
        <v>3544</v>
      </c>
      <c r="K949" t="s">
        <v>3557</v>
      </c>
      <c r="L949" t="s">
        <v>5310</v>
      </c>
      <c r="M949" t="s">
        <v>3558</v>
      </c>
      <c r="N949" t="s">
        <v>5311</v>
      </c>
      <c r="O949" t="s">
        <v>3559</v>
      </c>
      <c r="P949" t="s">
        <v>5312</v>
      </c>
      <c r="Q949" t="s">
        <v>3544</v>
      </c>
      <c r="R949" t="s">
        <v>5313</v>
      </c>
      <c r="S949" t="s">
        <v>3560</v>
      </c>
      <c r="T949">
        <v>23</v>
      </c>
      <c r="U949" t="s">
        <v>3612</v>
      </c>
    </row>
    <row r="950" spans="1:21" x14ac:dyDescent="0.2">
      <c r="A950" t="s">
        <v>2679</v>
      </c>
      <c r="B950">
        <v>1005001</v>
      </c>
      <c r="C950">
        <v>12</v>
      </c>
      <c r="D950" t="s">
        <v>5812</v>
      </c>
      <c r="E950" t="s">
        <v>5998</v>
      </c>
      <c r="F950">
        <v>750</v>
      </c>
      <c r="G950" t="s">
        <v>5286</v>
      </c>
      <c r="H950" t="s">
        <v>3553</v>
      </c>
      <c r="I950" t="s">
        <v>3531</v>
      </c>
      <c r="J950" t="s">
        <v>3544</v>
      </c>
      <c r="K950" t="s">
        <v>3557</v>
      </c>
      <c r="L950" t="s">
        <v>5310</v>
      </c>
      <c r="M950" t="s">
        <v>3558</v>
      </c>
      <c r="N950" t="s">
        <v>5311</v>
      </c>
      <c r="O950" t="s">
        <v>3559</v>
      </c>
      <c r="P950" t="s">
        <v>5940</v>
      </c>
      <c r="Q950" t="s">
        <v>3544</v>
      </c>
      <c r="R950" t="s">
        <v>5301</v>
      </c>
      <c r="S950" t="s">
        <v>3548</v>
      </c>
      <c r="T950">
        <v>24.99</v>
      </c>
      <c r="U950" t="s">
        <v>3612</v>
      </c>
    </row>
    <row r="951" spans="1:21" x14ac:dyDescent="0.2">
      <c r="A951" t="s">
        <v>2680</v>
      </c>
      <c r="B951">
        <v>1005006</v>
      </c>
      <c r="C951">
        <v>6</v>
      </c>
      <c r="D951" t="s">
        <v>5476</v>
      </c>
      <c r="E951" t="s">
        <v>5908</v>
      </c>
      <c r="F951">
        <v>750</v>
      </c>
      <c r="G951" t="s">
        <v>5286</v>
      </c>
      <c r="H951" t="s">
        <v>3553</v>
      </c>
      <c r="I951" t="s">
        <v>3531</v>
      </c>
      <c r="J951" t="s">
        <v>3544</v>
      </c>
      <c r="K951" t="s">
        <v>3557</v>
      </c>
      <c r="L951" t="s">
        <v>5310</v>
      </c>
      <c r="M951" t="s">
        <v>3558</v>
      </c>
      <c r="N951" t="s">
        <v>5311</v>
      </c>
      <c r="O951" t="s">
        <v>3559</v>
      </c>
      <c r="P951" t="s">
        <v>5312</v>
      </c>
      <c r="Q951" t="s">
        <v>3544</v>
      </c>
      <c r="R951" t="s">
        <v>5301</v>
      </c>
      <c r="S951" t="s">
        <v>3634</v>
      </c>
      <c r="T951">
        <v>31</v>
      </c>
      <c r="U951" t="s">
        <v>3561</v>
      </c>
    </row>
    <row r="952" spans="1:21" x14ac:dyDescent="0.2">
      <c r="A952" t="s">
        <v>2681</v>
      </c>
      <c r="B952">
        <v>1005009</v>
      </c>
      <c r="C952">
        <v>12</v>
      </c>
      <c r="D952" t="s">
        <v>5476</v>
      </c>
      <c r="E952" t="s">
        <v>5676</v>
      </c>
      <c r="F952">
        <v>750</v>
      </c>
      <c r="G952" t="s">
        <v>5286</v>
      </c>
      <c r="H952" t="s">
        <v>3553</v>
      </c>
      <c r="I952" t="s">
        <v>3531</v>
      </c>
      <c r="J952" t="s">
        <v>3544</v>
      </c>
      <c r="K952" t="s">
        <v>3557</v>
      </c>
      <c r="L952" t="s">
        <v>5310</v>
      </c>
      <c r="M952" t="s">
        <v>3558</v>
      </c>
      <c r="N952" t="s">
        <v>5311</v>
      </c>
      <c r="O952" t="s">
        <v>3559</v>
      </c>
      <c r="P952" t="s">
        <v>5312</v>
      </c>
      <c r="Q952" t="s">
        <v>3544</v>
      </c>
      <c r="R952" t="s">
        <v>5301</v>
      </c>
      <c r="S952" t="s">
        <v>3636</v>
      </c>
      <c r="T952">
        <v>28.98</v>
      </c>
      <c r="U952" t="s">
        <v>3536</v>
      </c>
    </row>
    <row r="953" spans="1:21" x14ac:dyDescent="0.2">
      <c r="A953" t="s">
        <v>706</v>
      </c>
      <c r="B953">
        <v>1005012</v>
      </c>
      <c r="C953">
        <v>12</v>
      </c>
      <c r="D953" t="s">
        <v>5309</v>
      </c>
      <c r="E953" t="s">
        <v>5999</v>
      </c>
      <c r="F953">
        <v>750</v>
      </c>
      <c r="G953" t="s">
        <v>5286</v>
      </c>
      <c r="H953" t="s">
        <v>6974</v>
      </c>
      <c r="I953" t="s">
        <v>3523</v>
      </c>
      <c r="J953" t="s">
        <v>3544</v>
      </c>
      <c r="K953" t="s">
        <v>3557</v>
      </c>
      <c r="L953" t="s">
        <v>5310</v>
      </c>
      <c r="M953" t="s">
        <v>3558</v>
      </c>
      <c r="N953" t="s">
        <v>5311</v>
      </c>
      <c r="O953" t="s">
        <v>3559</v>
      </c>
      <c r="P953" t="s">
        <v>5312</v>
      </c>
      <c r="Q953" t="s">
        <v>3544</v>
      </c>
      <c r="R953" t="s">
        <v>5313</v>
      </c>
      <c r="S953" t="s">
        <v>3560</v>
      </c>
      <c r="T953">
        <v>22.99</v>
      </c>
      <c r="U953" t="s">
        <v>3617</v>
      </c>
    </row>
    <row r="954" spans="1:21" x14ac:dyDescent="0.2">
      <c r="A954" t="s">
        <v>1241</v>
      </c>
      <c r="B954">
        <v>1005013</v>
      </c>
      <c r="C954">
        <v>12</v>
      </c>
      <c r="D954" t="s">
        <v>5476</v>
      </c>
      <c r="E954" t="s">
        <v>6000</v>
      </c>
      <c r="F954">
        <v>750</v>
      </c>
      <c r="G954" t="s">
        <v>5286</v>
      </c>
      <c r="H954" t="s">
        <v>3570</v>
      </c>
      <c r="I954" t="s">
        <v>3531</v>
      </c>
      <c r="J954" t="s">
        <v>3544</v>
      </c>
      <c r="K954" t="s">
        <v>3557</v>
      </c>
      <c r="L954" t="s">
        <v>5310</v>
      </c>
      <c r="M954" t="s">
        <v>3558</v>
      </c>
      <c r="N954" t="s">
        <v>5311</v>
      </c>
      <c r="O954" t="s">
        <v>3559</v>
      </c>
      <c r="P954" t="s">
        <v>5312</v>
      </c>
      <c r="Q954" t="s">
        <v>3544</v>
      </c>
      <c r="R954" t="s">
        <v>5301</v>
      </c>
      <c r="S954" t="s">
        <v>3636</v>
      </c>
      <c r="T954">
        <v>23.99</v>
      </c>
      <c r="U954" t="s">
        <v>3549</v>
      </c>
    </row>
    <row r="955" spans="1:21" x14ac:dyDescent="0.2">
      <c r="A955" t="s">
        <v>1242</v>
      </c>
      <c r="B955">
        <v>1005024</v>
      </c>
      <c r="C955">
        <v>12</v>
      </c>
      <c r="D955" t="s">
        <v>5309</v>
      </c>
      <c r="E955" t="s">
        <v>5972</v>
      </c>
      <c r="F955">
        <v>750</v>
      </c>
      <c r="G955" t="s">
        <v>5286</v>
      </c>
      <c r="H955" t="s">
        <v>6974</v>
      </c>
      <c r="I955" t="s">
        <v>3523</v>
      </c>
      <c r="J955" t="s">
        <v>3544</v>
      </c>
      <c r="K955" t="s">
        <v>3557</v>
      </c>
      <c r="L955" t="s">
        <v>5310</v>
      </c>
      <c r="M955" t="s">
        <v>3558</v>
      </c>
      <c r="N955" t="s">
        <v>5288</v>
      </c>
      <c r="O955" t="s">
        <v>3559</v>
      </c>
      <c r="P955" t="s">
        <v>5312</v>
      </c>
      <c r="Q955" t="s">
        <v>3544</v>
      </c>
      <c r="R955" t="s">
        <v>5313</v>
      </c>
      <c r="S955" t="s">
        <v>3560</v>
      </c>
      <c r="T955">
        <v>21.99</v>
      </c>
      <c r="U955" t="s">
        <v>3619</v>
      </c>
    </row>
    <row r="956" spans="1:21" x14ac:dyDescent="0.2">
      <c r="A956" t="s">
        <v>1243</v>
      </c>
      <c r="B956">
        <v>1005026</v>
      </c>
      <c r="C956">
        <v>12</v>
      </c>
      <c r="D956" t="s">
        <v>5403</v>
      </c>
      <c r="E956" t="s">
        <v>6001</v>
      </c>
      <c r="F956">
        <v>750</v>
      </c>
      <c r="G956" t="s">
        <v>5286</v>
      </c>
      <c r="H956" t="s">
        <v>3553</v>
      </c>
      <c r="I956" t="s">
        <v>3523</v>
      </c>
      <c r="J956" t="s">
        <v>3544</v>
      </c>
      <c r="K956" t="s">
        <v>3557</v>
      </c>
      <c r="L956" t="s">
        <v>5310</v>
      </c>
      <c r="M956" t="s">
        <v>3558</v>
      </c>
      <c r="N956" t="s">
        <v>5311</v>
      </c>
      <c r="O956" t="s">
        <v>3559</v>
      </c>
      <c r="P956" t="s">
        <v>5940</v>
      </c>
      <c r="Q956" t="s">
        <v>3544</v>
      </c>
      <c r="R956" t="s">
        <v>5313</v>
      </c>
      <c r="S956" t="s">
        <v>3575</v>
      </c>
      <c r="T956">
        <v>22.3</v>
      </c>
      <c r="U956" t="s">
        <v>3755</v>
      </c>
    </row>
    <row r="957" spans="1:21" x14ac:dyDescent="0.2">
      <c r="A957" t="s">
        <v>1478</v>
      </c>
      <c r="B957">
        <v>1005066</v>
      </c>
      <c r="C957">
        <v>12</v>
      </c>
      <c r="D957" t="s">
        <v>3521</v>
      </c>
      <c r="E957" t="s">
        <v>6002</v>
      </c>
      <c r="F957">
        <v>750</v>
      </c>
      <c r="G957" t="s">
        <v>5286</v>
      </c>
      <c r="H957" t="s">
        <v>3718</v>
      </c>
      <c r="I957" t="s">
        <v>3523</v>
      </c>
      <c r="J957" t="s">
        <v>3524</v>
      </c>
      <c r="K957" t="s">
        <v>3540</v>
      </c>
      <c r="L957" t="s">
        <v>5295</v>
      </c>
      <c r="M957" t="s">
        <v>3541</v>
      </c>
      <c r="N957" t="s">
        <v>5288</v>
      </c>
      <c r="O957" t="s">
        <v>3527</v>
      </c>
      <c r="P957" t="s">
        <v>5536</v>
      </c>
      <c r="Q957" t="s">
        <v>3524</v>
      </c>
      <c r="R957" t="s">
        <v>3521</v>
      </c>
      <c r="S957" t="s">
        <v>3667</v>
      </c>
      <c r="T957">
        <v>7.16</v>
      </c>
      <c r="U957" t="s">
        <v>899</v>
      </c>
    </row>
    <row r="958" spans="1:21" x14ac:dyDescent="0.2">
      <c r="A958" t="s">
        <v>1851</v>
      </c>
      <c r="B958">
        <v>1005095</v>
      </c>
      <c r="C958">
        <v>12</v>
      </c>
      <c r="D958" t="s">
        <v>5470</v>
      </c>
      <c r="E958" t="s">
        <v>5507</v>
      </c>
      <c r="F958">
        <v>750</v>
      </c>
      <c r="G958" t="s">
        <v>5286</v>
      </c>
      <c r="H958" t="s">
        <v>3553</v>
      </c>
      <c r="I958" t="s">
        <v>3531</v>
      </c>
      <c r="J958" t="s">
        <v>3544</v>
      </c>
      <c r="K958" t="s">
        <v>3557</v>
      </c>
      <c r="L958" t="s">
        <v>5508</v>
      </c>
      <c r="M958" t="s">
        <v>3645</v>
      </c>
      <c r="N958" t="s">
        <v>5288</v>
      </c>
      <c r="O958" t="s">
        <v>3574</v>
      </c>
      <c r="P958" t="s">
        <v>5509</v>
      </c>
      <c r="Q958" t="s">
        <v>3544</v>
      </c>
      <c r="R958" t="s">
        <v>5301</v>
      </c>
      <c r="S958" t="s">
        <v>3548</v>
      </c>
      <c r="T958">
        <v>64.989999999999995</v>
      </c>
      <c r="U958" t="s">
        <v>3619</v>
      </c>
    </row>
    <row r="959" spans="1:21" x14ac:dyDescent="0.2">
      <c r="A959" t="s">
        <v>1026</v>
      </c>
      <c r="B959">
        <v>1005097</v>
      </c>
      <c r="C959">
        <v>6</v>
      </c>
      <c r="D959" t="s">
        <v>5666</v>
      </c>
      <c r="E959" t="s">
        <v>5667</v>
      </c>
      <c r="F959">
        <v>750</v>
      </c>
      <c r="G959" t="s">
        <v>5286</v>
      </c>
      <c r="H959" t="s">
        <v>3553</v>
      </c>
      <c r="I959" t="s">
        <v>3531</v>
      </c>
      <c r="J959" t="s">
        <v>3544</v>
      </c>
      <c r="K959" t="s">
        <v>3557</v>
      </c>
      <c r="L959" t="s">
        <v>5508</v>
      </c>
      <c r="M959" t="s">
        <v>3645</v>
      </c>
      <c r="N959" t="s">
        <v>5331</v>
      </c>
      <c r="O959" t="s">
        <v>3574</v>
      </c>
      <c r="P959" t="s">
        <v>5668</v>
      </c>
      <c r="Q959" t="s">
        <v>3544</v>
      </c>
      <c r="R959" t="s">
        <v>5301</v>
      </c>
      <c r="S959" t="s">
        <v>3634</v>
      </c>
      <c r="T959">
        <v>40</v>
      </c>
      <c r="U959" t="s">
        <v>3549</v>
      </c>
    </row>
    <row r="960" spans="1:21" x14ac:dyDescent="0.2">
      <c r="A960" t="s">
        <v>1549</v>
      </c>
      <c r="B960">
        <v>1005140</v>
      </c>
      <c r="C960">
        <v>12</v>
      </c>
      <c r="D960" t="s">
        <v>5470</v>
      </c>
      <c r="E960" t="s">
        <v>5892</v>
      </c>
      <c r="F960">
        <v>750</v>
      </c>
      <c r="G960" t="s">
        <v>5286</v>
      </c>
      <c r="H960" t="s">
        <v>3539</v>
      </c>
      <c r="I960" t="s">
        <v>3523</v>
      </c>
      <c r="J960" t="s">
        <v>3544</v>
      </c>
      <c r="K960" t="s">
        <v>3557</v>
      </c>
      <c r="L960" t="s">
        <v>5412</v>
      </c>
      <c r="M960" t="s">
        <v>3613</v>
      </c>
      <c r="N960" t="s">
        <v>5413</v>
      </c>
      <c r="O960" t="s">
        <v>3614</v>
      </c>
      <c r="P960" t="s">
        <v>5989</v>
      </c>
      <c r="Q960" t="s">
        <v>3544</v>
      </c>
      <c r="R960" t="s">
        <v>5301</v>
      </c>
      <c r="S960" t="s">
        <v>3548</v>
      </c>
      <c r="T960">
        <v>18.989999999999998</v>
      </c>
      <c r="U960" t="s">
        <v>3593</v>
      </c>
    </row>
    <row r="961" spans="1:21" x14ac:dyDescent="0.2">
      <c r="A961" t="s">
        <v>1550</v>
      </c>
      <c r="B961">
        <v>1005143</v>
      </c>
      <c r="C961">
        <v>6</v>
      </c>
      <c r="D961" t="s">
        <v>5470</v>
      </c>
      <c r="E961" t="s">
        <v>5541</v>
      </c>
      <c r="F961">
        <v>750</v>
      </c>
      <c r="G961" t="s">
        <v>5286</v>
      </c>
      <c r="H961" t="s">
        <v>3553</v>
      </c>
      <c r="I961" t="s">
        <v>3531</v>
      </c>
      <c r="J961" t="s">
        <v>3544</v>
      </c>
      <c r="K961" t="s">
        <v>3557</v>
      </c>
      <c r="L961" t="s">
        <v>5412</v>
      </c>
      <c r="M961" t="s">
        <v>3613</v>
      </c>
      <c r="N961" t="s">
        <v>5413</v>
      </c>
      <c r="O961" t="s">
        <v>3614</v>
      </c>
      <c r="P961" t="s">
        <v>6003</v>
      </c>
      <c r="Q961" t="s">
        <v>3544</v>
      </c>
      <c r="R961" t="s">
        <v>5301</v>
      </c>
      <c r="S961" t="s">
        <v>3548</v>
      </c>
      <c r="T961">
        <v>37.99</v>
      </c>
      <c r="U961" t="s">
        <v>3549</v>
      </c>
    </row>
    <row r="962" spans="1:21" x14ac:dyDescent="0.2">
      <c r="A962" t="s">
        <v>81</v>
      </c>
      <c r="B962">
        <v>1005173</v>
      </c>
      <c r="C962">
        <v>6</v>
      </c>
      <c r="D962" t="s">
        <v>3521</v>
      </c>
      <c r="E962" t="s">
        <v>5573</v>
      </c>
      <c r="F962">
        <v>1320</v>
      </c>
      <c r="G962" t="s">
        <v>5286</v>
      </c>
      <c r="H962" t="s">
        <v>3539</v>
      </c>
      <c r="I962" t="s">
        <v>3537</v>
      </c>
      <c r="J962" t="s">
        <v>3656</v>
      </c>
      <c r="K962" t="s">
        <v>3657</v>
      </c>
      <c r="L962" t="s">
        <v>5574</v>
      </c>
      <c r="M962" t="s">
        <v>3658</v>
      </c>
      <c r="N962" t="s">
        <v>5288</v>
      </c>
      <c r="O962" t="s">
        <v>3527</v>
      </c>
      <c r="P962" t="s">
        <v>5289</v>
      </c>
      <c r="Q962" t="s">
        <v>5575</v>
      </c>
      <c r="R962" t="s">
        <v>3521</v>
      </c>
      <c r="S962" t="s">
        <v>3521</v>
      </c>
      <c r="T962">
        <v>12.49</v>
      </c>
      <c r="U962" t="s">
        <v>3659</v>
      </c>
    </row>
    <row r="963" spans="1:21" x14ac:dyDescent="0.2">
      <c r="A963" t="s">
        <v>1244</v>
      </c>
      <c r="B963">
        <v>1005183</v>
      </c>
      <c r="C963">
        <v>12</v>
      </c>
      <c r="D963" t="s">
        <v>5445</v>
      </c>
      <c r="E963" t="s">
        <v>5594</v>
      </c>
      <c r="F963">
        <v>750</v>
      </c>
      <c r="G963" t="s">
        <v>5286</v>
      </c>
      <c r="H963" t="s">
        <v>3550</v>
      </c>
      <c r="I963" t="s">
        <v>3537</v>
      </c>
      <c r="J963" t="s">
        <v>3544</v>
      </c>
      <c r="K963" t="s">
        <v>3557</v>
      </c>
      <c r="L963" t="s">
        <v>5412</v>
      </c>
      <c r="M963" t="s">
        <v>3613</v>
      </c>
      <c r="N963" t="s">
        <v>5288</v>
      </c>
      <c r="O963" t="s">
        <v>3614</v>
      </c>
      <c r="P963" t="s">
        <v>5705</v>
      </c>
      <c r="Q963" t="s">
        <v>3544</v>
      </c>
      <c r="R963" t="s">
        <v>5313</v>
      </c>
      <c r="S963" t="s">
        <v>3560</v>
      </c>
      <c r="T963">
        <v>13.49</v>
      </c>
      <c r="U963" t="s">
        <v>3642</v>
      </c>
    </row>
    <row r="964" spans="1:21" x14ac:dyDescent="0.2">
      <c r="A964" t="s">
        <v>1852</v>
      </c>
      <c r="B964">
        <v>1005197</v>
      </c>
      <c r="C964">
        <v>12</v>
      </c>
      <c r="D964" t="s">
        <v>5476</v>
      </c>
      <c r="E964" t="s">
        <v>5648</v>
      </c>
      <c r="F964">
        <v>750</v>
      </c>
      <c r="G964" t="s">
        <v>5286</v>
      </c>
      <c r="H964" t="s">
        <v>3718</v>
      </c>
      <c r="I964" t="s">
        <v>3531</v>
      </c>
      <c r="J964" t="s">
        <v>3544</v>
      </c>
      <c r="K964" t="s">
        <v>3557</v>
      </c>
      <c r="L964" t="s">
        <v>5422</v>
      </c>
      <c r="M964" t="s">
        <v>3618</v>
      </c>
      <c r="N964" t="s">
        <v>5299</v>
      </c>
      <c r="O964" t="s">
        <v>3547</v>
      </c>
      <c r="P964" t="s">
        <v>5425</v>
      </c>
      <c r="Q964" t="s">
        <v>3544</v>
      </c>
      <c r="R964" t="s">
        <v>5301</v>
      </c>
      <c r="S964" t="s">
        <v>3634</v>
      </c>
      <c r="T964">
        <v>62.51</v>
      </c>
      <c r="U964" t="s">
        <v>3655</v>
      </c>
    </row>
    <row r="965" spans="1:21" x14ac:dyDescent="0.2">
      <c r="A965" t="s">
        <v>1853</v>
      </c>
      <c r="B965">
        <v>1005226</v>
      </c>
      <c r="C965">
        <v>12</v>
      </c>
      <c r="D965" t="s">
        <v>6004</v>
      </c>
      <c r="E965" t="s">
        <v>5715</v>
      </c>
      <c r="F965">
        <v>375</v>
      </c>
      <c r="G965" t="s">
        <v>5286</v>
      </c>
      <c r="H965" t="s">
        <v>3553</v>
      </c>
      <c r="I965" t="s">
        <v>3531</v>
      </c>
      <c r="J965" t="s">
        <v>3544</v>
      </c>
      <c r="K965" t="s">
        <v>3557</v>
      </c>
      <c r="L965" t="s">
        <v>5447</v>
      </c>
      <c r="M965" t="s">
        <v>3628</v>
      </c>
      <c r="N965" t="s">
        <v>5378</v>
      </c>
      <c r="O965" t="s">
        <v>3596</v>
      </c>
      <c r="P965" t="s">
        <v>5379</v>
      </c>
      <c r="Q965" t="s">
        <v>3544</v>
      </c>
      <c r="R965" t="s">
        <v>5301</v>
      </c>
      <c r="S965" t="s">
        <v>3601</v>
      </c>
      <c r="T965">
        <v>16.989999999999998</v>
      </c>
      <c r="U965" t="s">
        <v>3555</v>
      </c>
    </row>
    <row r="966" spans="1:21" x14ac:dyDescent="0.2">
      <c r="A966" t="s">
        <v>2682</v>
      </c>
      <c r="B966">
        <v>1005255</v>
      </c>
      <c r="C966">
        <v>6</v>
      </c>
      <c r="D966" t="s">
        <v>5499</v>
      </c>
      <c r="E966" t="s">
        <v>5707</v>
      </c>
      <c r="F966">
        <v>750</v>
      </c>
      <c r="G966" t="s">
        <v>5286</v>
      </c>
      <c r="H966" t="s">
        <v>3553</v>
      </c>
      <c r="I966" t="s">
        <v>3531</v>
      </c>
      <c r="J966" t="s">
        <v>3544</v>
      </c>
      <c r="K966" t="s">
        <v>3557</v>
      </c>
      <c r="L966" t="s">
        <v>5447</v>
      </c>
      <c r="M966" t="s">
        <v>3628</v>
      </c>
      <c r="N966" t="s">
        <v>5288</v>
      </c>
      <c r="O966" t="s">
        <v>3596</v>
      </c>
      <c r="P966" t="s">
        <v>5455</v>
      </c>
      <c r="Q966" t="s">
        <v>3544</v>
      </c>
      <c r="R966" t="s">
        <v>5301</v>
      </c>
      <c r="S966" t="s">
        <v>3548</v>
      </c>
      <c r="T966">
        <v>44</v>
      </c>
      <c r="U966" t="s">
        <v>3619</v>
      </c>
    </row>
    <row r="967" spans="1:21" x14ac:dyDescent="0.2">
      <c r="A967" t="s">
        <v>314</v>
      </c>
      <c r="B967">
        <v>1005263</v>
      </c>
      <c r="C967">
        <v>6</v>
      </c>
      <c r="D967" t="s">
        <v>3521</v>
      </c>
      <c r="E967" t="s">
        <v>5380</v>
      </c>
      <c r="F967">
        <v>1140</v>
      </c>
      <c r="G967" t="s">
        <v>5286</v>
      </c>
      <c r="H967" t="s">
        <v>3539</v>
      </c>
      <c r="I967" t="s">
        <v>3537</v>
      </c>
      <c r="J967" t="s">
        <v>3532</v>
      </c>
      <c r="K967" t="s">
        <v>3588</v>
      </c>
      <c r="L967" t="s">
        <v>5370</v>
      </c>
      <c r="M967" t="s">
        <v>3592</v>
      </c>
      <c r="N967" t="s">
        <v>5378</v>
      </c>
      <c r="O967" t="s">
        <v>3596</v>
      </c>
      <c r="P967" t="s">
        <v>5381</v>
      </c>
      <c r="Q967" t="s">
        <v>3532</v>
      </c>
      <c r="R967" t="s">
        <v>3521</v>
      </c>
      <c r="S967" t="s">
        <v>3591</v>
      </c>
      <c r="T967">
        <v>41.29</v>
      </c>
      <c r="U967" t="s">
        <v>3549</v>
      </c>
    </row>
    <row r="968" spans="1:21" x14ac:dyDescent="0.2">
      <c r="A968" t="s">
        <v>1854</v>
      </c>
      <c r="B968">
        <v>1005279</v>
      </c>
      <c r="C968">
        <v>12</v>
      </c>
      <c r="D968" t="s">
        <v>5496</v>
      </c>
      <c r="E968" t="s">
        <v>5665</v>
      </c>
      <c r="F968">
        <v>750</v>
      </c>
      <c r="G968" t="s">
        <v>5286</v>
      </c>
      <c r="H968" t="s">
        <v>3641</v>
      </c>
      <c r="I968" t="s">
        <v>3531</v>
      </c>
      <c r="J968" t="s">
        <v>3544</v>
      </c>
      <c r="K968" t="s">
        <v>3557</v>
      </c>
      <c r="L968" t="s">
        <v>5447</v>
      </c>
      <c r="M968" t="s">
        <v>3628</v>
      </c>
      <c r="N968" t="s">
        <v>5288</v>
      </c>
      <c r="O968" t="s">
        <v>3596</v>
      </c>
      <c r="P968" t="s">
        <v>5498</v>
      </c>
      <c r="Q968" t="s">
        <v>3544</v>
      </c>
      <c r="R968" t="s">
        <v>5301</v>
      </c>
      <c r="S968" t="s">
        <v>3548</v>
      </c>
      <c r="T968">
        <v>55</v>
      </c>
      <c r="U968" t="s">
        <v>3619</v>
      </c>
    </row>
    <row r="969" spans="1:21" x14ac:dyDescent="0.2">
      <c r="A969" t="s">
        <v>3756</v>
      </c>
      <c r="B969">
        <v>1005281</v>
      </c>
      <c r="C969">
        <v>12</v>
      </c>
      <c r="D969" t="s">
        <v>5470</v>
      </c>
      <c r="E969" t="s">
        <v>5665</v>
      </c>
      <c r="F969">
        <v>750</v>
      </c>
      <c r="G969" t="s">
        <v>5286</v>
      </c>
      <c r="H969" t="s">
        <v>3553</v>
      </c>
      <c r="I969" t="s">
        <v>3531</v>
      </c>
      <c r="J969" t="s">
        <v>3544</v>
      </c>
      <c r="K969" t="s">
        <v>3557</v>
      </c>
      <c r="L969" t="s">
        <v>5447</v>
      </c>
      <c r="M969" t="s">
        <v>3628</v>
      </c>
      <c r="N969" t="s">
        <v>5288</v>
      </c>
      <c r="O969" t="s">
        <v>3596</v>
      </c>
      <c r="P969" t="s">
        <v>5498</v>
      </c>
      <c r="Q969" t="s">
        <v>3544</v>
      </c>
      <c r="R969" t="s">
        <v>5301</v>
      </c>
      <c r="S969" t="s">
        <v>3634</v>
      </c>
      <c r="T969">
        <v>30.99</v>
      </c>
      <c r="U969" t="s">
        <v>3619</v>
      </c>
    </row>
    <row r="970" spans="1:21" x14ac:dyDescent="0.2">
      <c r="A970" t="s">
        <v>1855</v>
      </c>
      <c r="B970">
        <v>1005282</v>
      </c>
      <c r="C970">
        <v>6</v>
      </c>
      <c r="D970" t="s">
        <v>5499</v>
      </c>
      <c r="E970" t="s">
        <v>5454</v>
      </c>
      <c r="F970">
        <v>750</v>
      </c>
      <c r="G970" t="s">
        <v>5286</v>
      </c>
      <c r="H970" t="s">
        <v>3718</v>
      </c>
      <c r="I970" t="s">
        <v>3531</v>
      </c>
      <c r="J970" t="s">
        <v>3544</v>
      </c>
      <c r="K970" t="s">
        <v>3557</v>
      </c>
      <c r="L970" t="s">
        <v>5447</v>
      </c>
      <c r="M970" t="s">
        <v>3628</v>
      </c>
      <c r="N970" t="s">
        <v>5378</v>
      </c>
      <c r="O970" t="s">
        <v>3596</v>
      </c>
      <c r="P970" t="s">
        <v>5455</v>
      </c>
      <c r="Q970" t="s">
        <v>3544</v>
      </c>
      <c r="R970" t="s">
        <v>5301</v>
      </c>
      <c r="S970" t="s">
        <v>3548</v>
      </c>
      <c r="T970">
        <v>78.290000000000006</v>
      </c>
      <c r="U970" t="s">
        <v>3555</v>
      </c>
    </row>
    <row r="971" spans="1:21" x14ac:dyDescent="0.2">
      <c r="A971" t="s">
        <v>3757</v>
      </c>
      <c r="B971">
        <v>1005283</v>
      </c>
      <c r="C971">
        <v>6</v>
      </c>
      <c r="D971" t="s">
        <v>5499</v>
      </c>
      <c r="E971" t="s">
        <v>5454</v>
      </c>
      <c r="F971">
        <v>750</v>
      </c>
      <c r="G971" t="s">
        <v>5286</v>
      </c>
      <c r="H971" t="s">
        <v>3553</v>
      </c>
      <c r="I971" t="s">
        <v>3531</v>
      </c>
      <c r="J971" t="s">
        <v>3544</v>
      </c>
      <c r="K971" t="s">
        <v>3557</v>
      </c>
      <c r="L971" t="s">
        <v>5447</v>
      </c>
      <c r="M971" t="s">
        <v>3628</v>
      </c>
      <c r="N971" t="s">
        <v>5378</v>
      </c>
      <c r="O971" t="s">
        <v>3596</v>
      </c>
      <c r="P971" t="s">
        <v>5455</v>
      </c>
      <c r="Q971" t="s">
        <v>3544</v>
      </c>
      <c r="R971" t="s">
        <v>5301</v>
      </c>
      <c r="S971" t="s">
        <v>3634</v>
      </c>
      <c r="T971">
        <v>24.99</v>
      </c>
      <c r="U971" t="s">
        <v>3555</v>
      </c>
    </row>
    <row r="972" spans="1:21" x14ac:dyDescent="0.2">
      <c r="A972" t="s">
        <v>1856</v>
      </c>
      <c r="B972">
        <v>1005285</v>
      </c>
      <c r="C972">
        <v>12</v>
      </c>
      <c r="D972" t="s">
        <v>5866</v>
      </c>
      <c r="E972" t="s">
        <v>5920</v>
      </c>
      <c r="F972">
        <v>750</v>
      </c>
      <c r="G972" t="s">
        <v>5286</v>
      </c>
      <c r="H972" t="s">
        <v>3553</v>
      </c>
      <c r="I972" t="s">
        <v>3531</v>
      </c>
      <c r="J972" t="s">
        <v>3544</v>
      </c>
      <c r="K972" t="s">
        <v>3557</v>
      </c>
      <c r="L972" t="s">
        <v>5447</v>
      </c>
      <c r="M972" t="s">
        <v>3628</v>
      </c>
      <c r="N972" t="s">
        <v>5378</v>
      </c>
      <c r="O972" t="s">
        <v>3596</v>
      </c>
      <c r="P972" t="s">
        <v>5379</v>
      </c>
      <c r="Q972" t="s">
        <v>3544</v>
      </c>
      <c r="R972" t="s">
        <v>5301</v>
      </c>
      <c r="S972" t="s">
        <v>3548</v>
      </c>
      <c r="T972">
        <v>49.43</v>
      </c>
      <c r="U972" t="s">
        <v>3655</v>
      </c>
    </row>
    <row r="973" spans="1:21" x14ac:dyDescent="0.2">
      <c r="A973" t="s">
        <v>1857</v>
      </c>
      <c r="B973">
        <v>1005288</v>
      </c>
      <c r="C973">
        <v>6</v>
      </c>
      <c r="D973" t="s">
        <v>6005</v>
      </c>
      <c r="E973" t="s">
        <v>5673</v>
      </c>
      <c r="F973">
        <v>750</v>
      </c>
      <c r="G973" t="s">
        <v>5286</v>
      </c>
      <c r="H973" t="s">
        <v>3553</v>
      </c>
      <c r="I973" t="s">
        <v>3531</v>
      </c>
      <c r="J973" t="s">
        <v>3544</v>
      </c>
      <c r="K973" t="s">
        <v>3557</v>
      </c>
      <c r="L973" t="s">
        <v>5447</v>
      </c>
      <c r="M973" t="s">
        <v>3628</v>
      </c>
      <c r="N973" t="s">
        <v>5378</v>
      </c>
      <c r="O973" t="s">
        <v>3596</v>
      </c>
      <c r="P973" t="s">
        <v>6006</v>
      </c>
      <c r="Q973" t="s">
        <v>3544</v>
      </c>
      <c r="R973" t="s">
        <v>5301</v>
      </c>
      <c r="S973" t="s">
        <v>3548</v>
      </c>
      <c r="T973">
        <v>47.95</v>
      </c>
      <c r="U973" t="s">
        <v>3642</v>
      </c>
    </row>
    <row r="974" spans="1:21" x14ac:dyDescent="0.2">
      <c r="A974" t="s">
        <v>193</v>
      </c>
      <c r="B974">
        <v>1005301</v>
      </c>
      <c r="C974">
        <v>1</v>
      </c>
      <c r="D974" t="s">
        <v>3521</v>
      </c>
      <c r="E974" t="s">
        <v>5690</v>
      </c>
      <c r="F974">
        <v>4260</v>
      </c>
      <c r="G974" t="s">
        <v>5339</v>
      </c>
      <c r="H974" t="s">
        <v>3530</v>
      </c>
      <c r="I974" t="s">
        <v>3537</v>
      </c>
      <c r="J974" t="s">
        <v>3524</v>
      </c>
      <c r="K974" t="s">
        <v>3525</v>
      </c>
      <c r="L974" t="s">
        <v>5287</v>
      </c>
      <c r="M974" t="s">
        <v>3526</v>
      </c>
      <c r="N974" t="s">
        <v>5288</v>
      </c>
      <c r="O974" t="s">
        <v>3527</v>
      </c>
      <c r="P974" t="s">
        <v>5289</v>
      </c>
      <c r="Q974" t="s">
        <v>3524</v>
      </c>
      <c r="R974" t="s">
        <v>3521</v>
      </c>
      <c r="S974" t="s">
        <v>3528</v>
      </c>
      <c r="T974">
        <v>24.99</v>
      </c>
      <c r="U974" t="s">
        <v>3578</v>
      </c>
    </row>
    <row r="975" spans="1:21" x14ac:dyDescent="0.2">
      <c r="A975" t="s">
        <v>1858</v>
      </c>
      <c r="B975">
        <v>1005322</v>
      </c>
      <c r="C975">
        <v>1</v>
      </c>
      <c r="D975" t="s">
        <v>3521</v>
      </c>
      <c r="E975" t="s">
        <v>5684</v>
      </c>
      <c r="F975">
        <v>4260</v>
      </c>
      <c r="G975" t="s">
        <v>5339</v>
      </c>
      <c r="H975" t="s">
        <v>3530</v>
      </c>
      <c r="I975" t="s">
        <v>3523</v>
      </c>
      <c r="J975" t="s">
        <v>3524</v>
      </c>
      <c r="K975" t="s">
        <v>3525</v>
      </c>
      <c r="L975" t="s">
        <v>5287</v>
      </c>
      <c r="M975" t="s">
        <v>3526</v>
      </c>
      <c r="N975" t="s">
        <v>5288</v>
      </c>
      <c r="O975" t="s">
        <v>3527</v>
      </c>
      <c r="P975" t="s">
        <v>5289</v>
      </c>
      <c r="Q975" t="s">
        <v>3524</v>
      </c>
      <c r="R975" t="s">
        <v>3521</v>
      </c>
      <c r="S975" t="s">
        <v>3528</v>
      </c>
      <c r="T975">
        <v>26.49</v>
      </c>
      <c r="U975" t="s">
        <v>3578</v>
      </c>
    </row>
    <row r="976" spans="1:21" x14ac:dyDescent="0.2">
      <c r="A976" t="s">
        <v>3758</v>
      </c>
      <c r="B976">
        <v>1005333</v>
      </c>
      <c r="C976">
        <v>12</v>
      </c>
      <c r="D976" t="s">
        <v>5553</v>
      </c>
      <c r="E976" t="s">
        <v>5908</v>
      </c>
      <c r="F976">
        <v>750</v>
      </c>
      <c r="G976" t="s">
        <v>5286</v>
      </c>
      <c r="H976" t="s">
        <v>3553</v>
      </c>
      <c r="I976" t="s">
        <v>3531</v>
      </c>
      <c r="J976" t="s">
        <v>3544</v>
      </c>
      <c r="K976" t="s">
        <v>3557</v>
      </c>
      <c r="L976" t="s">
        <v>5398</v>
      </c>
      <c r="M976" t="s">
        <v>3609</v>
      </c>
      <c r="N976" t="s">
        <v>5288</v>
      </c>
      <c r="O976" t="s">
        <v>3527</v>
      </c>
      <c r="P976" t="s">
        <v>5635</v>
      </c>
      <c r="Q976" t="s">
        <v>3544</v>
      </c>
      <c r="R976" t="s">
        <v>5313</v>
      </c>
      <c r="S976" t="s">
        <v>3560</v>
      </c>
      <c r="T976">
        <v>25.68</v>
      </c>
      <c r="U976" t="s">
        <v>3612</v>
      </c>
    </row>
    <row r="977" spans="1:21" x14ac:dyDescent="0.2">
      <c r="A977" t="s">
        <v>2683</v>
      </c>
      <c r="B977">
        <v>1005365</v>
      </c>
      <c r="C977">
        <v>12</v>
      </c>
      <c r="D977" t="s">
        <v>5480</v>
      </c>
      <c r="E977" t="s">
        <v>5908</v>
      </c>
      <c r="F977">
        <v>750</v>
      </c>
      <c r="G977" t="s">
        <v>5286</v>
      </c>
      <c r="H977" t="s">
        <v>3553</v>
      </c>
      <c r="I977" t="s">
        <v>3531</v>
      </c>
      <c r="J977" t="s">
        <v>3544</v>
      </c>
      <c r="K977" t="s">
        <v>3557</v>
      </c>
      <c r="L977" t="s">
        <v>5422</v>
      </c>
      <c r="M977" t="s">
        <v>3618</v>
      </c>
      <c r="N977" t="s">
        <v>5299</v>
      </c>
      <c r="O977" t="s">
        <v>3547</v>
      </c>
      <c r="P977" t="s">
        <v>5423</v>
      </c>
      <c r="Q977" t="s">
        <v>3544</v>
      </c>
      <c r="R977" t="s">
        <v>5301</v>
      </c>
      <c r="S977" t="s">
        <v>3548</v>
      </c>
      <c r="T977">
        <v>43.5</v>
      </c>
      <c r="U977" t="s">
        <v>3679</v>
      </c>
    </row>
    <row r="978" spans="1:21" x14ac:dyDescent="0.2">
      <c r="A978" t="s">
        <v>1245</v>
      </c>
      <c r="B978">
        <v>1005366</v>
      </c>
      <c r="C978">
        <v>4</v>
      </c>
      <c r="D978" t="s">
        <v>3521</v>
      </c>
      <c r="E978" t="s">
        <v>6007</v>
      </c>
      <c r="F978">
        <v>2046</v>
      </c>
      <c r="G978" t="s">
        <v>5286</v>
      </c>
      <c r="H978">
        <v>98</v>
      </c>
      <c r="I978" t="s">
        <v>3523</v>
      </c>
      <c r="J978" t="s">
        <v>3524</v>
      </c>
      <c r="K978" t="s">
        <v>3540</v>
      </c>
      <c r="L978" t="s">
        <v>5295</v>
      </c>
      <c r="M978" t="s">
        <v>3541</v>
      </c>
      <c r="N978" t="s">
        <v>5288</v>
      </c>
      <c r="O978" t="s">
        <v>3527</v>
      </c>
      <c r="P978" t="s">
        <v>5319</v>
      </c>
      <c r="Q978" t="s">
        <v>3524</v>
      </c>
      <c r="R978" t="s">
        <v>3521</v>
      </c>
      <c r="S978" t="s">
        <v>3677</v>
      </c>
      <c r="T978">
        <v>14.5</v>
      </c>
      <c r="U978" t="s">
        <v>3578</v>
      </c>
    </row>
    <row r="979" spans="1:21" x14ac:dyDescent="0.2">
      <c r="A979" t="s">
        <v>1859</v>
      </c>
      <c r="B979">
        <v>1005374</v>
      </c>
      <c r="C979">
        <v>12</v>
      </c>
      <c r="D979" t="s">
        <v>5309</v>
      </c>
      <c r="E979" t="s">
        <v>5924</v>
      </c>
      <c r="F979">
        <v>750</v>
      </c>
      <c r="G979" t="s">
        <v>5286</v>
      </c>
      <c r="H979" t="s">
        <v>3641</v>
      </c>
      <c r="I979" t="s">
        <v>3523</v>
      </c>
      <c r="J979" t="s">
        <v>3544</v>
      </c>
      <c r="K979" t="s">
        <v>3557</v>
      </c>
      <c r="L979" t="s">
        <v>5608</v>
      </c>
      <c r="M979" t="s">
        <v>3668</v>
      </c>
      <c r="N979" t="s">
        <v>5907</v>
      </c>
      <c r="O979" t="s">
        <v>3734</v>
      </c>
      <c r="P979" t="s">
        <v>3734</v>
      </c>
      <c r="Q979" t="s">
        <v>3544</v>
      </c>
      <c r="R979" t="s">
        <v>5313</v>
      </c>
      <c r="S979" t="s">
        <v>3601</v>
      </c>
      <c r="T979">
        <v>19.989999999999998</v>
      </c>
      <c r="U979" t="s">
        <v>3640</v>
      </c>
    </row>
    <row r="980" spans="1:21" x14ac:dyDescent="0.2">
      <c r="A980" t="s">
        <v>1860</v>
      </c>
      <c r="B980">
        <v>1005377</v>
      </c>
      <c r="C980">
        <v>12</v>
      </c>
      <c r="D980" t="s">
        <v>5470</v>
      </c>
      <c r="E980" t="s">
        <v>5924</v>
      </c>
      <c r="F980">
        <v>750</v>
      </c>
      <c r="G980" t="s">
        <v>5286</v>
      </c>
      <c r="H980" t="s">
        <v>3641</v>
      </c>
      <c r="I980" t="s">
        <v>3531</v>
      </c>
      <c r="J980" t="s">
        <v>3544</v>
      </c>
      <c r="K980" t="s">
        <v>3557</v>
      </c>
      <c r="L980" t="s">
        <v>5608</v>
      </c>
      <c r="M980" t="s">
        <v>3668</v>
      </c>
      <c r="N980" t="s">
        <v>5907</v>
      </c>
      <c r="O980" t="s">
        <v>3734</v>
      </c>
      <c r="P980" t="s">
        <v>3734</v>
      </c>
      <c r="Q980" t="s">
        <v>3544</v>
      </c>
      <c r="R980" t="s">
        <v>5301</v>
      </c>
      <c r="S980" t="s">
        <v>3548</v>
      </c>
      <c r="T980">
        <v>39.979999999999997</v>
      </c>
      <c r="U980" t="s">
        <v>3640</v>
      </c>
    </row>
    <row r="981" spans="1:21" x14ac:dyDescent="0.2">
      <c r="A981" t="s">
        <v>1551</v>
      </c>
      <c r="B981">
        <v>1005421</v>
      </c>
      <c r="C981">
        <v>12</v>
      </c>
      <c r="D981" t="s">
        <v>5476</v>
      </c>
      <c r="E981" t="s">
        <v>5926</v>
      </c>
      <c r="F981">
        <v>750</v>
      </c>
      <c r="G981" t="s">
        <v>5286</v>
      </c>
      <c r="H981" t="s">
        <v>3539</v>
      </c>
      <c r="I981" t="s">
        <v>3531</v>
      </c>
      <c r="J981" t="s">
        <v>3544</v>
      </c>
      <c r="K981" t="s">
        <v>3557</v>
      </c>
      <c r="L981" t="s">
        <v>5464</v>
      </c>
      <c r="M981" t="s">
        <v>3633</v>
      </c>
      <c r="N981" t="s">
        <v>5325</v>
      </c>
      <c r="O981" t="s">
        <v>3567</v>
      </c>
      <c r="P981" t="s">
        <v>5465</v>
      </c>
      <c r="Q981" t="s">
        <v>3544</v>
      </c>
      <c r="R981" t="s">
        <v>5301</v>
      </c>
      <c r="S981" t="s">
        <v>3634</v>
      </c>
      <c r="T981">
        <v>24.99</v>
      </c>
      <c r="U981" t="s">
        <v>3561</v>
      </c>
    </row>
    <row r="982" spans="1:21" x14ac:dyDescent="0.2">
      <c r="A982" t="s">
        <v>1246</v>
      </c>
      <c r="B982">
        <v>1005423</v>
      </c>
      <c r="C982">
        <v>6</v>
      </c>
      <c r="D982" t="s">
        <v>5480</v>
      </c>
      <c r="E982" t="s">
        <v>5404</v>
      </c>
      <c r="F982">
        <v>1500</v>
      </c>
      <c r="G982" t="s">
        <v>5286</v>
      </c>
      <c r="H982" t="s">
        <v>6975</v>
      </c>
      <c r="I982" t="s">
        <v>3537</v>
      </c>
      <c r="J982" t="s">
        <v>3544</v>
      </c>
      <c r="K982" t="s">
        <v>3557</v>
      </c>
      <c r="L982" t="s">
        <v>5398</v>
      </c>
      <c r="M982" t="s">
        <v>3609</v>
      </c>
      <c r="N982" t="s">
        <v>5288</v>
      </c>
      <c r="O982" t="s">
        <v>3527</v>
      </c>
      <c r="P982" t="s">
        <v>5319</v>
      </c>
      <c r="Q982" t="s">
        <v>3544</v>
      </c>
      <c r="R982" t="s">
        <v>5301</v>
      </c>
      <c r="S982" t="s">
        <v>3634</v>
      </c>
      <c r="T982">
        <v>22.29</v>
      </c>
      <c r="U982" t="s">
        <v>3561</v>
      </c>
    </row>
    <row r="983" spans="1:21" x14ac:dyDescent="0.2">
      <c r="A983" t="s">
        <v>707</v>
      </c>
      <c r="B983">
        <v>1005436</v>
      </c>
      <c r="C983">
        <v>8</v>
      </c>
      <c r="D983" t="s">
        <v>3521</v>
      </c>
      <c r="E983" t="s">
        <v>5829</v>
      </c>
      <c r="F983">
        <v>1140</v>
      </c>
      <c r="G983" t="s">
        <v>5286</v>
      </c>
      <c r="H983" t="s">
        <v>3564</v>
      </c>
      <c r="I983" t="s">
        <v>3537</v>
      </c>
      <c r="J983" t="s">
        <v>3532</v>
      </c>
      <c r="K983" t="s">
        <v>3660</v>
      </c>
      <c r="L983" t="s">
        <v>5345</v>
      </c>
      <c r="M983" t="s">
        <v>3695</v>
      </c>
      <c r="N983" t="s">
        <v>5830</v>
      </c>
      <c r="O983" t="s">
        <v>3806</v>
      </c>
      <c r="P983" t="s">
        <v>3806</v>
      </c>
      <c r="Q983" t="s">
        <v>3532</v>
      </c>
      <c r="R983" t="s">
        <v>3521</v>
      </c>
      <c r="S983" t="s">
        <v>3535</v>
      </c>
      <c r="T983">
        <v>40.799999999999997</v>
      </c>
      <c r="U983" t="s">
        <v>3569</v>
      </c>
    </row>
    <row r="984" spans="1:21" x14ac:dyDescent="0.2">
      <c r="A984" t="s">
        <v>708</v>
      </c>
      <c r="B984">
        <v>1005437</v>
      </c>
      <c r="C984">
        <v>12</v>
      </c>
      <c r="D984" t="s">
        <v>3521</v>
      </c>
      <c r="E984" t="s">
        <v>5829</v>
      </c>
      <c r="F984">
        <v>750</v>
      </c>
      <c r="G984" t="s">
        <v>5286</v>
      </c>
      <c r="H984" t="s">
        <v>3539</v>
      </c>
      <c r="I984" t="s">
        <v>3537</v>
      </c>
      <c r="J984" t="s">
        <v>3532</v>
      </c>
      <c r="K984" t="s">
        <v>3660</v>
      </c>
      <c r="L984" t="s">
        <v>5345</v>
      </c>
      <c r="M984" t="s">
        <v>3695</v>
      </c>
      <c r="N984" t="s">
        <v>5830</v>
      </c>
      <c r="O984" t="s">
        <v>3806</v>
      </c>
      <c r="P984" t="s">
        <v>3806</v>
      </c>
      <c r="Q984" t="s">
        <v>3532</v>
      </c>
      <c r="R984" t="s">
        <v>3521</v>
      </c>
      <c r="S984" t="s">
        <v>3535</v>
      </c>
      <c r="T984">
        <v>27.19</v>
      </c>
      <c r="U984" t="s">
        <v>3569</v>
      </c>
    </row>
    <row r="985" spans="1:21" x14ac:dyDescent="0.2">
      <c r="A985" t="s">
        <v>194</v>
      </c>
      <c r="B985">
        <v>1005481</v>
      </c>
      <c r="C985">
        <v>6</v>
      </c>
      <c r="D985" t="s">
        <v>3521</v>
      </c>
      <c r="E985" t="s">
        <v>5560</v>
      </c>
      <c r="F985">
        <v>1140</v>
      </c>
      <c r="G985" t="s">
        <v>5286</v>
      </c>
      <c r="H985" t="s">
        <v>3539</v>
      </c>
      <c r="I985" t="s">
        <v>3537</v>
      </c>
      <c r="J985" t="s">
        <v>3532</v>
      </c>
      <c r="K985" t="s">
        <v>3588</v>
      </c>
      <c r="L985" t="s">
        <v>5370</v>
      </c>
      <c r="M985" t="s">
        <v>3592</v>
      </c>
      <c r="N985" t="s">
        <v>5432</v>
      </c>
      <c r="O985" t="s">
        <v>3621</v>
      </c>
      <c r="P985" t="s">
        <v>5433</v>
      </c>
      <c r="Q985" t="s">
        <v>3532</v>
      </c>
      <c r="R985" t="s">
        <v>3521</v>
      </c>
      <c r="S985" t="s">
        <v>3591</v>
      </c>
      <c r="T985">
        <v>48.43</v>
      </c>
      <c r="U985" t="s">
        <v>3536</v>
      </c>
    </row>
    <row r="986" spans="1:21" x14ac:dyDescent="0.2">
      <c r="A986" t="s">
        <v>1247</v>
      </c>
      <c r="B986">
        <v>1005483</v>
      </c>
      <c r="C986">
        <v>1</v>
      </c>
      <c r="D986" t="s">
        <v>3521</v>
      </c>
      <c r="E986" t="s">
        <v>5561</v>
      </c>
      <c r="F986">
        <v>3000</v>
      </c>
      <c r="G986" t="s">
        <v>5286</v>
      </c>
      <c r="H986" t="s">
        <v>3641</v>
      </c>
      <c r="I986" t="s">
        <v>3523</v>
      </c>
      <c r="J986" t="s">
        <v>3532</v>
      </c>
      <c r="K986" t="s">
        <v>3565</v>
      </c>
      <c r="L986" t="s">
        <v>5324</v>
      </c>
      <c r="M986" t="s">
        <v>3566</v>
      </c>
      <c r="N986" t="s">
        <v>5325</v>
      </c>
      <c r="O986" t="s">
        <v>3567</v>
      </c>
      <c r="P986" t="s">
        <v>5326</v>
      </c>
      <c r="Q986" t="s">
        <v>3532</v>
      </c>
      <c r="R986" t="s">
        <v>3521</v>
      </c>
      <c r="S986" t="s">
        <v>3568</v>
      </c>
      <c r="T986">
        <v>139.99</v>
      </c>
      <c r="U986" t="s">
        <v>3536</v>
      </c>
    </row>
    <row r="987" spans="1:21" x14ac:dyDescent="0.2">
      <c r="A987" t="s">
        <v>1861</v>
      </c>
      <c r="B987">
        <v>1005539</v>
      </c>
      <c r="C987">
        <v>12</v>
      </c>
      <c r="D987" t="s">
        <v>3521</v>
      </c>
      <c r="E987" t="s">
        <v>6008</v>
      </c>
      <c r="F987">
        <v>750</v>
      </c>
      <c r="G987" t="s">
        <v>5286</v>
      </c>
      <c r="H987" t="s">
        <v>3641</v>
      </c>
      <c r="I987" t="s">
        <v>3531</v>
      </c>
      <c r="J987" t="s">
        <v>3532</v>
      </c>
      <c r="K987" t="s">
        <v>3551</v>
      </c>
      <c r="L987" t="s">
        <v>5306</v>
      </c>
      <c r="M987" t="s">
        <v>3554</v>
      </c>
      <c r="N987" t="s">
        <v>5299</v>
      </c>
      <c r="O987" t="s">
        <v>3547</v>
      </c>
      <c r="P987" t="s">
        <v>5307</v>
      </c>
      <c r="Q987" t="s">
        <v>3532</v>
      </c>
      <c r="R987" t="s">
        <v>3521</v>
      </c>
      <c r="S987" t="s">
        <v>3535</v>
      </c>
      <c r="T987">
        <v>80.3</v>
      </c>
      <c r="U987" t="s">
        <v>3549</v>
      </c>
    </row>
    <row r="988" spans="1:21" x14ac:dyDescent="0.2">
      <c r="A988" t="s">
        <v>738</v>
      </c>
      <c r="B988">
        <v>1005548</v>
      </c>
      <c r="C988">
        <v>24</v>
      </c>
      <c r="D988" t="s">
        <v>3521</v>
      </c>
      <c r="E988" t="s">
        <v>5811</v>
      </c>
      <c r="F988">
        <v>500</v>
      </c>
      <c r="G988" t="s">
        <v>5339</v>
      </c>
      <c r="H988" t="s">
        <v>3570</v>
      </c>
      <c r="I988" t="s">
        <v>3537</v>
      </c>
      <c r="J988" t="s">
        <v>3524</v>
      </c>
      <c r="K988" t="s">
        <v>3525</v>
      </c>
      <c r="L988" t="s">
        <v>5287</v>
      </c>
      <c r="M988" t="s">
        <v>3526</v>
      </c>
      <c r="N988" t="s">
        <v>5579</v>
      </c>
      <c r="O988" t="s">
        <v>3759</v>
      </c>
      <c r="P988" t="s">
        <v>3759</v>
      </c>
      <c r="Q988" t="s">
        <v>3524</v>
      </c>
      <c r="R988" t="s">
        <v>3521</v>
      </c>
      <c r="S988" t="s">
        <v>3528</v>
      </c>
      <c r="T988">
        <v>3.95</v>
      </c>
      <c r="U988" t="s">
        <v>3650</v>
      </c>
    </row>
    <row r="989" spans="1:21" x14ac:dyDescent="0.2">
      <c r="A989" t="s">
        <v>3760</v>
      </c>
      <c r="B989">
        <v>1005608</v>
      </c>
      <c r="C989">
        <v>12</v>
      </c>
      <c r="D989" t="s">
        <v>3521</v>
      </c>
      <c r="E989" t="s">
        <v>5349</v>
      </c>
      <c r="F989">
        <v>750</v>
      </c>
      <c r="G989" t="s">
        <v>5286</v>
      </c>
      <c r="H989" t="s">
        <v>3570</v>
      </c>
      <c r="I989" t="s">
        <v>3537</v>
      </c>
      <c r="J989" t="s">
        <v>3532</v>
      </c>
      <c r="K989" t="s">
        <v>3565</v>
      </c>
      <c r="L989" t="s">
        <v>5348</v>
      </c>
      <c r="M989" t="s">
        <v>3579</v>
      </c>
      <c r="N989" t="s">
        <v>5288</v>
      </c>
      <c r="O989" t="s">
        <v>3527</v>
      </c>
      <c r="P989" t="s">
        <v>5319</v>
      </c>
      <c r="Q989" t="s">
        <v>3532</v>
      </c>
      <c r="R989" t="s">
        <v>3521</v>
      </c>
      <c r="S989" t="s">
        <v>3580</v>
      </c>
      <c r="T989">
        <v>30.49</v>
      </c>
      <c r="U989" t="s">
        <v>3536</v>
      </c>
    </row>
    <row r="990" spans="1:21" x14ac:dyDescent="0.2">
      <c r="A990" t="s">
        <v>2684</v>
      </c>
      <c r="B990">
        <v>1005615</v>
      </c>
      <c r="C990">
        <v>6</v>
      </c>
      <c r="D990" t="s">
        <v>6009</v>
      </c>
      <c r="E990" t="s">
        <v>5908</v>
      </c>
      <c r="F990">
        <v>750</v>
      </c>
      <c r="G990" t="s">
        <v>5286</v>
      </c>
      <c r="H990" t="s">
        <v>3553</v>
      </c>
      <c r="I990" t="s">
        <v>3531</v>
      </c>
      <c r="J990" t="s">
        <v>3544</v>
      </c>
      <c r="K990" t="s">
        <v>3557</v>
      </c>
      <c r="L990" t="s">
        <v>5464</v>
      </c>
      <c r="M990" t="s">
        <v>3633</v>
      </c>
      <c r="N990" t="s">
        <v>5325</v>
      </c>
      <c r="O990" t="s">
        <v>3567</v>
      </c>
      <c r="P990" t="s">
        <v>5465</v>
      </c>
      <c r="Q990" t="s">
        <v>3544</v>
      </c>
      <c r="R990" t="s">
        <v>5301</v>
      </c>
      <c r="S990" t="s">
        <v>3634</v>
      </c>
      <c r="T990">
        <v>37.79</v>
      </c>
      <c r="U990" t="s">
        <v>3608</v>
      </c>
    </row>
    <row r="991" spans="1:21" x14ac:dyDescent="0.2">
      <c r="A991" t="s">
        <v>1248</v>
      </c>
      <c r="B991">
        <v>1005635</v>
      </c>
      <c r="C991">
        <v>12</v>
      </c>
      <c r="D991" t="s">
        <v>5445</v>
      </c>
      <c r="E991" t="s">
        <v>6010</v>
      </c>
      <c r="F991">
        <v>750</v>
      </c>
      <c r="G991" t="s">
        <v>5286</v>
      </c>
      <c r="H991" t="s">
        <v>6974</v>
      </c>
      <c r="I991" t="s">
        <v>3537</v>
      </c>
      <c r="J991" t="s">
        <v>3544</v>
      </c>
      <c r="K991" t="s">
        <v>3557</v>
      </c>
      <c r="L991" t="s">
        <v>5464</v>
      </c>
      <c r="M991" t="s">
        <v>3633</v>
      </c>
      <c r="N991" t="s">
        <v>5288</v>
      </c>
      <c r="O991" t="s">
        <v>3567</v>
      </c>
      <c r="P991" t="s">
        <v>5465</v>
      </c>
      <c r="Q991" t="s">
        <v>3544</v>
      </c>
      <c r="R991" t="s">
        <v>5313</v>
      </c>
      <c r="S991" t="s">
        <v>3560</v>
      </c>
      <c r="T991">
        <v>12.99</v>
      </c>
      <c r="U991" t="s">
        <v>3617</v>
      </c>
    </row>
    <row r="992" spans="1:21" x14ac:dyDescent="0.2">
      <c r="A992" t="s">
        <v>931</v>
      </c>
      <c r="B992">
        <v>1005636</v>
      </c>
      <c r="C992">
        <v>12</v>
      </c>
      <c r="D992" t="s">
        <v>5470</v>
      </c>
      <c r="E992" t="s">
        <v>6010</v>
      </c>
      <c r="F992">
        <v>750</v>
      </c>
      <c r="G992" t="s">
        <v>5286</v>
      </c>
      <c r="H992" t="s">
        <v>6973</v>
      </c>
      <c r="I992" t="s">
        <v>3537</v>
      </c>
      <c r="J992" t="s">
        <v>3544</v>
      </c>
      <c r="K992" t="s">
        <v>3557</v>
      </c>
      <c r="L992" t="s">
        <v>5464</v>
      </c>
      <c r="M992" t="s">
        <v>3633</v>
      </c>
      <c r="N992" t="s">
        <v>5288</v>
      </c>
      <c r="O992" t="s">
        <v>3567</v>
      </c>
      <c r="P992" t="s">
        <v>5465</v>
      </c>
      <c r="Q992" t="s">
        <v>3544</v>
      </c>
      <c r="R992" t="s">
        <v>5301</v>
      </c>
      <c r="S992" t="s">
        <v>3548</v>
      </c>
      <c r="T992">
        <v>12.99</v>
      </c>
      <c r="U992" t="s">
        <v>3617</v>
      </c>
    </row>
    <row r="993" spans="1:21" x14ac:dyDescent="0.2">
      <c r="A993" t="s">
        <v>2685</v>
      </c>
      <c r="B993">
        <v>1005645</v>
      </c>
      <c r="C993">
        <v>12</v>
      </c>
      <c r="D993" t="s">
        <v>5480</v>
      </c>
      <c r="E993" t="s">
        <v>5908</v>
      </c>
      <c r="F993">
        <v>750</v>
      </c>
      <c r="G993" t="s">
        <v>5286</v>
      </c>
      <c r="H993" t="s">
        <v>3553</v>
      </c>
      <c r="I993" t="s">
        <v>3531</v>
      </c>
      <c r="J993" t="s">
        <v>3544</v>
      </c>
      <c r="K993" t="s">
        <v>3557</v>
      </c>
      <c r="L993" t="s">
        <v>5464</v>
      </c>
      <c r="M993" t="s">
        <v>3633</v>
      </c>
      <c r="N993" t="s">
        <v>5325</v>
      </c>
      <c r="O993" t="s">
        <v>3567</v>
      </c>
      <c r="P993" t="s">
        <v>5465</v>
      </c>
      <c r="Q993" t="s">
        <v>3544</v>
      </c>
      <c r="R993" t="s">
        <v>5301</v>
      </c>
      <c r="S993" t="s">
        <v>3548</v>
      </c>
      <c r="T993">
        <v>41.81</v>
      </c>
      <c r="U993" t="s">
        <v>3576</v>
      </c>
    </row>
    <row r="994" spans="1:21" x14ac:dyDescent="0.2">
      <c r="A994" t="s">
        <v>1249</v>
      </c>
      <c r="B994">
        <v>1005694</v>
      </c>
      <c r="C994">
        <v>12</v>
      </c>
      <c r="D994" t="s">
        <v>5499</v>
      </c>
      <c r="E994" t="s">
        <v>5552</v>
      </c>
      <c r="F994">
        <v>750</v>
      </c>
      <c r="G994" t="s">
        <v>5286</v>
      </c>
      <c r="H994" t="s">
        <v>6975</v>
      </c>
      <c r="I994" t="s">
        <v>3523</v>
      </c>
      <c r="J994" t="s">
        <v>3544</v>
      </c>
      <c r="K994" t="s">
        <v>3557</v>
      </c>
      <c r="L994" t="s">
        <v>5447</v>
      </c>
      <c r="M994" t="s">
        <v>3628</v>
      </c>
      <c r="N994" t="s">
        <v>5288</v>
      </c>
      <c r="O994" t="s">
        <v>3596</v>
      </c>
      <c r="P994" t="s">
        <v>5455</v>
      </c>
      <c r="Q994" t="s">
        <v>3544</v>
      </c>
      <c r="R994" t="s">
        <v>5301</v>
      </c>
      <c r="S994" t="s">
        <v>3634</v>
      </c>
      <c r="T994">
        <v>21.49</v>
      </c>
      <c r="U994" t="s">
        <v>3619</v>
      </c>
    </row>
    <row r="995" spans="1:21" x14ac:dyDescent="0.2">
      <c r="A995" t="s">
        <v>1250</v>
      </c>
      <c r="B995">
        <v>1005696</v>
      </c>
      <c r="C995">
        <v>12</v>
      </c>
      <c r="D995" t="s">
        <v>5499</v>
      </c>
      <c r="E995" t="s">
        <v>5675</v>
      </c>
      <c r="F995">
        <v>750</v>
      </c>
      <c r="G995" t="s">
        <v>5286</v>
      </c>
      <c r="H995" t="s">
        <v>3539</v>
      </c>
      <c r="I995" t="s">
        <v>3531</v>
      </c>
      <c r="J995" t="s">
        <v>3544</v>
      </c>
      <c r="K995" t="s">
        <v>3557</v>
      </c>
      <c r="L995" t="s">
        <v>5447</v>
      </c>
      <c r="M995" t="s">
        <v>3628</v>
      </c>
      <c r="N995" t="s">
        <v>5378</v>
      </c>
      <c r="O995" t="s">
        <v>3596</v>
      </c>
      <c r="P995" t="s">
        <v>5455</v>
      </c>
      <c r="Q995" t="s">
        <v>3544</v>
      </c>
      <c r="R995" t="s">
        <v>5301</v>
      </c>
      <c r="S995" t="s">
        <v>3634</v>
      </c>
      <c r="T995">
        <v>23.07</v>
      </c>
      <c r="U995" t="s">
        <v>3622</v>
      </c>
    </row>
    <row r="996" spans="1:21" x14ac:dyDescent="0.2">
      <c r="A996" t="s">
        <v>1195</v>
      </c>
      <c r="B996">
        <v>1005716</v>
      </c>
      <c r="C996">
        <v>12</v>
      </c>
      <c r="D996" t="s">
        <v>5499</v>
      </c>
      <c r="E996" t="s">
        <v>5823</v>
      </c>
      <c r="F996">
        <v>750</v>
      </c>
      <c r="G996" t="s">
        <v>5286</v>
      </c>
      <c r="H996" t="s">
        <v>3550</v>
      </c>
      <c r="I996" t="s">
        <v>3523</v>
      </c>
      <c r="J996" t="s">
        <v>3544</v>
      </c>
      <c r="K996" t="s">
        <v>3557</v>
      </c>
      <c r="L996" t="s">
        <v>5447</v>
      </c>
      <c r="M996" t="s">
        <v>3628</v>
      </c>
      <c r="N996" t="s">
        <v>5378</v>
      </c>
      <c r="O996" t="s">
        <v>3596</v>
      </c>
      <c r="P996" t="s">
        <v>5455</v>
      </c>
      <c r="Q996" t="s">
        <v>3544</v>
      </c>
      <c r="R996" t="s">
        <v>5301</v>
      </c>
      <c r="S996" t="s">
        <v>3634</v>
      </c>
      <c r="T996">
        <v>19.989999999999998</v>
      </c>
      <c r="U996" t="s">
        <v>3608</v>
      </c>
    </row>
    <row r="997" spans="1:21" x14ac:dyDescent="0.2">
      <c r="A997" t="s">
        <v>932</v>
      </c>
      <c r="B997">
        <v>1005792</v>
      </c>
      <c r="C997">
        <v>12</v>
      </c>
      <c r="D997" t="s">
        <v>5878</v>
      </c>
      <c r="E997" t="s">
        <v>5643</v>
      </c>
      <c r="F997">
        <v>750</v>
      </c>
      <c r="G997" t="s">
        <v>5286</v>
      </c>
      <c r="H997" t="s">
        <v>3570</v>
      </c>
      <c r="I997" t="s">
        <v>3523</v>
      </c>
      <c r="J997" t="s">
        <v>3544</v>
      </c>
      <c r="K997" t="s">
        <v>3557</v>
      </c>
      <c r="L997" t="s">
        <v>5418</v>
      </c>
      <c r="M997" t="s">
        <v>3615</v>
      </c>
      <c r="N997" t="s">
        <v>5288</v>
      </c>
      <c r="O997" t="s">
        <v>3616</v>
      </c>
      <c r="P997" t="s">
        <v>5644</v>
      </c>
      <c r="Q997" t="s">
        <v>3544</v>
      </c>
      <c r="R997" t="s">
        <v>5301</v>
      </c>
      <c r="S997" t="s">
        <v>3634</v>
      </c>
      <c r="T997">
        <v>21.98</v>
      </c>
      <c r="U997" t="s">
        <v>3619</v>
      </c>
    </row>
    <row r="998" spans="1:21" x14ac:dyDescent="0.2">
      <c r="A998" t="s">
        <v>82</v>
      </c>
      <c r="B998">
        <v>1005794</v>
      </c>
      <c r="C998">
        <v>12</v>
      </c>
      <c r="D998" t="s">
        <v>3521</v>
      </c>
      <c r="E998" t="s">
        <v>5901</v>
      </c>
      <c r="F998">
        <v>750</v>
      </c>
      <c r="G998" t="s">
        <v>5286</v>
      </c>
      <c r="H998" t="s">
        <v>3550</v>
      </c>
      <c r="I998" t="s">
        <v>3537</v>
      </c>
      <c r="J998" t="s">
        <v>3532</v>
      </c>
      <c r="K998" t="s">
        <v>3660</v>
      </c>
      <c r="L998" t="s">
        <v>5336</v>
      </c>
      <c r="M998" t="s">
        <v>3682</v>
      </c>
      <c r="N998" t="s">
        <v>5409</v>
      </c>
      <c r="O998" t="s">
        <v>3726</v>
      </c>
      <c r="P998" t="s">
        <v>3726</v>
      </c>
      <c r="Q998" t="s">
        <v>3532</v>
      </c>
      <c r="R998" t="s">
        <v>3521</v>
      </c>
      <c r="S998" t="s">
        <v>3535</v>
      </c>
      <c r="T998">
        <v>32.979999999999997</v>
      </c>
      <c r="U998" t="s">
        <v>3622</v>
      </c>
    </row>
    <row r="999" spans="1:21" x14ac:dyDescent="0.2">
      <c r="A999" t="s">
        <v>3761</v>
      </c>
      <c r="B999">
        <v>1005796</v>
      </c>
      <c r="C999">
        <v>6</v>
      </c>
      <c r="D999" t="s">
        <v>3521</v>
      </c>
      <c r="E999" t="s">
        <v>5352</v>
      </c>
      <c r="F999">
        <v>1140</v>
      </c>
      <c r="G999" t="s">
        <v>5286</v>
      </c>
      <c r="H999" t="s">
        <v>3550</v>
      </c>
      <c r="I999" t="s">
        <v>3523</v>
      </c>
      <c r="J999" t="s">
        <v>3532</v>
      </c>
      <c r="K999" t="s">
        <v>3565</v>
      </c>
      <c r="L999" t="s">
        <v>5353</v>
      </c>
      <c r="M999" t="s">
        <v>3583</v>
      </c>
      <c r="N999" t="s">
        <v>5354</v>
      </c>
      <c r="O999" t="s">
        <v>3584</v>
      </c>
      <c r="P999" t="s">
        <v>3584</v>
      </c>
      <c r="Q999" t="s">
        <v>3532</v>
      </c>
      <c r="R999" t="s">
        <v>3521</v>
      </c>
      <c r="S999" t="s">
        <v>3581</v>
      </c>
      <c r="T999">
        <v>50.98</v>
      </c>
      <c r="U999" t="s">
        <v>3549</v>
      </c>
    </row>
    <row r="1000" spans="1:21" x14ac:dyDescent="0.2">
      <c r="A1000" t="s">
        <v>772</v>
      </c>
      <c r="B1000">
        <v>1005798</v>
      </c>
      <c r="C1000">
        <v>6</v>
      </c>
      <c r="D1000" t="s">
        <v>3521</v>
      </c>
      <c r="E1000" t="s">
        <v>5751</v>
      </c>
      <c r="F1000">
        <v>750</v>
      </c>
      <c r="G1000" t="s">
        <v>5286</v>
      </c>
      <c r="H1000" t="s">
        <v>3570</v>
      </c>
      <c r="I1000" t="s">
        <v>3531</v>
      </c>
      <c r="J1000" t="s">
        <v>3532</v>
      </c>
      <c r="K1000" t="s">
        <v>3565</v>
      </c>
      <c r="L1000" t="s">
        <v>5361</v>
      </c>
      <c r="M1000" t="s">
        <v>3586</v>
      </c>
      <c r="N1000" t="s">
        <v>5292</v>
      </c>
      <c r="O1000" t="s">
        <v>3534</v>
      </c>
      <c r="P1000" t="s">
        <v>5625</v>
      </c>
      <c r="Q1000" t="s">
        <v>3532</v>
      </c>
      <c r="R1000" t="s">
        <v>3521</v>
      </c>
      <c r="S1000" t="s">
        <v>3604</v>
      </c>
      <c r="T1000">
        <v>95.49</v>
      </c>
      <c r="U1000" t="s">
        <v>3569</v>
      </c>
    </row>
    <row r="1001" spans="1:21" x14ac:dyDescent="0.2">
      <c r="A1001" t="s">
        <v>2060</v>
      </c>
      <c r="B1001">
        <v>1019387</v>
      </c>
      <c r="C1001">
        <v>12</v>
      </c>
      <c r="D1001" t="s">
        <v>5719</v>
      </c>
      <c r="E1001" t="s">
        <v>5782</v>
      </c>
      <c r="F1001">
        <v>750</v>
      </c>
      <c r="G1001" t="s">
        <v>5286</v>
      </c>
      <c r="H1001" t="s">
        <v>3641</v>
      </c>
      <c r="I1001" t="s">
        <v>3523</v>
      </c>
      <c r="J1001" t="s">
        <v>3544</v>
      </c>
      <c r="K1001" t="s">
        <v>3557</v>
      </c>
      <c r="L1001" t="s">
        <v>5447</v>
      </c>
      <c r="M1001" t="s">
        <v>3628</v>
      </c>
      <c r="N1001" t="s">
        <v>5378</v>
      </c>
      <c r="O1001" t="s">
        <v>3596</v>
      </c>
      <c r="P1001" t="s">
        <v>5721</v>
      </c>
      <c r="Q1001" t="s">
        <v>3544</v>
      </c>
      <c r="R1001" t="s">
        <v>5301</v>
      </c>
      <c r="S1001" t="s">
        <v>3548</v>
      </c>
      <c r="T1001">
        <v>19.989999999999998</v>
      </c>
      <c r="U1001" t="s">
        <v>3569</v>
      </c>
    </row>
    <row r="1002" spans="1:21" x14ac:dyDescent="0.2">
      <c r="A1002" t="s">
        <v>2017</v>
      </c>
      <c r="B1002">
        <v>1017799</v>
      </c>
      <c r="C1002">
        <v>12</v>
      </c>
      <c r="D1002" t="s">
        <v>5918</v>
      </c>
      <c r="E1002" t="s">
        <v>5965</v>
      </c>
      <c r="F1002">
        <v>750</v>
      </c>
      <c r="G1002" t="s">
        <v>5286</v>
      </c>
      <c r="H1002" t="s">
        <v>3641</v>
      </c>
      <c r="I1002" t="s">
        <v>3523</v>
      </c>
      <c r="J1002" t="s">
        <v>3544</v>
      </c>
      <c r="K1002" t="s">
        <v>3557</v>
      </c>
      <c r="L1002" t="s">
        <v>5447</v>
      </c>
      <c r="M1002" t="s">
        <v>3628</v>
      </c>
      <c r="N1002" t="s">
        <v>5378</v>
      </c>
      <c r="O1002" t="s">
        <v>3596</v>
      </c>
      <c r="P1002" t="s">
        <v>5919</v>
      </c>
      <c r="Q1002" t="s">
        <v>3544</v>
      </c>
      <c r="R1002" t="s">
        <v>5301</v>
      </c>
      <c r="S1002" t="s">
        <v>3634</v>
      </c>
      <c r="T1002">
        <v>19.989999999999998</v>
      </c>
      <c r="U1002" t="s">
        <v>3569</v>
      </c>
    </row>
    <row r="1003" spans="1:21" x14ac:dyDescent="0.2">
      <c r="A1003" t="s">
        <v>3763</v>
      </c>
      <c r="B1003">
        <v>1005833</v>
      </c>
      <c r="C1003">
        <v>6</v>
      </c>
      <c r="D1003" t="s">
        <v>5476</v>
      </c>
      <c r="E1003" t="s">
        <v>6011</v>
      </c>
      <c r="F1003">
        <v>750</v>
      </c>
      <c r="G1003" t="s">
        <v>5286</v>
      </c>
      <c r="H1003" t="s">
        <v>3718</v>
      </c>
      <c r="I1003" t="s">
        <v>3531</v>
      </c>
      <c r="J1003" t="s">
        <v>3544</v>
      </c>
      <c r="K1003" t="s">
        <v>3557</v>
      </c>
      <c r="L1003" t="s">
        <v>5464</v>
      </c>
      <c r="M1003" t="s">
        <v>3633</v>
      </c>
      <c r="N1003" t="s">
        <v>5325</v>
      </c>
      <c r="O1003" t="s">
        <v>3567</v>
      </c>
      <c r="P1003" t="s">
        <v>5465</v>
      </c>
      <c r="Q1003" t="s">
        <v>3544</v>
      </c>
      <c r="R1003" t="s">
        <v>5301</v>
      </c>
      <c r="S1003" t="s">
        <v>3634</v>
      </c>
      <c r="T1003">
        <v>97.63</v>
      </c>
      <c r="U1003" t="s">
        <v>3608</v>
      </c>
    </row>
    <row r="1004" spans="1:21" x14ac:dyDescent="0.2">
      <c r="A1004" t="s">
        <v>4832</v>
      </c>
      <c r="B1004">
        <v>1005835</v>
      </c>
      <c r="C1004">
        <v>6</v>
      </c>
      <c r="D1004" t="s">
        <v>5476</v>
      </c>
      <c r="E1004" t="s">
        <v>6011</v>
      </c>
      <c r="F1004">
        <v>750</v>
      </c>
      <c r="G1004" t="s">
        <v>5286</v>
      </c>
      <c r="H1004" t="s">
        <v>3718</v>
      </c>
      <c r="I1004" t="s">
        <v>3531</v>
      </c>
      <c r="J1004" t="s">
        <v>3544</v>
      </c>
      <c r="K1004" t="s">
        <v>3557</v>
      </c>
      <c r="L1004" t="s">
        <v>5464</v>
      </c>
      <c r="M1004" t="s">
        <v>3633</v>
      </c>
      <c r="N1004" t="s">
        <v>5325</v>
      </c>
      <c r="O1004" t="s">
        <v>3567</v>
      </c>
      <c r="P1004" t="s">
        <v>5465</v>
      </c>
      <c r="Q1004" t="s">
        <v>3544</v>
      </c>
      <c r="R1004" t="s">
        <v>5301</v>
      </c>
      <c r="S1004" t="s">
        <v>3548</v>
      </c>
      <c r="T1004">
        <v>108.62</v>
      </c>
      <c r="U1004" t="s">
        <v>3608</v>
      </c>
    </row>
    <row r="1005" spans="1:21" x14ac:dyDescent="0.2">
      <c r="A1005" t="s">
        <v>1098</v>
      </c>
      <c r="B1005">
        <v>1005852</v>
      </c>
      <c r="C1005">
        <v>12</v>
      </c>
      <c r="D1005" t="s">
        <v>3521</v>
      </c>
      <c r="E1005" t="s">
        <v>6012</v>
      </c>
      <c r="F1005">
        <v>750</v>
      </c>
      <c r="G1005" t="s">
        <v>5286</v>
      </c>
      <c r="H1005" t="s">
        <v>3539</v>
      </c>
      <c r="I1005" t="s">
        <v>3537</v>
      </c>
      <c r="J1005" t="s">
        <v>3532</v>
      </c>
      <c r="K1005" t="s">
        <v>3562</v>
      </c>
      <c r="L1005" t="s">
        <v>5315</v>
      </c>
      <c r="M1005" t="s">
        <v>3562</v>
      </c>
      <c r="N1005" t="s">
        <v>5299</v>
      </c>
      <c r="O1005" t="s">
        <v>3547</v>
      </c>
      <c r="P1005" t="s">
        <v>5300</v>
      </c>
      <c r="Q1005" t="s">
        <v>3532</v>
      </c>
      <c r="R1005" t="s">
        <v>3521</v>
      </c>
      <c r="S1005" t="s">
        <v>3535</v>
      </c>
      <c r="T1005">
        <v>27.49</v>
      </c>
      <c r="U1005" t="s">
        <v>3569</v>
      </c>
    </row>
    <row r="1006" spans="1:21" x14ac:dyDescent="0.2">
      <c r="A1006" t="s">
        <v>2686</v>
      </c>
      <c r="B1006">
        <v>1005877</v>
      </c>
      <c r="C1006">
        <v>12</v>
      </c>
      <c r="D1006" t="s">
        <v>5429</v>
      </c>
      <c r="E1006" t="s">
        <v>6013</v>
      </c>
      <c r="F1006">
        <v>750</v>
      </c>
      <c r="G1006" t="s">
        <v>5286</v>
      </c>
      <c r="H1006" t="s">
        <v>3553</v>
      </c>
      <c r="I1006" t="s">
        <v>3531</v>
      </c>
      <c r="J1006" t="s">
        <v>3544</v>
      </c>
      <c r="K1006" t="s">
        <v>3557</v>
      </c>
      <c r="L1006" t="s">
        <v>5431</v>
      </c>
      <c r="M1006" t="s">
        <v>3620</v>
      </c>
      <c r="N1006" t="s">
        <v>5432</v>
      </c>
      <c r="O1006" t="s">
        <v>3621</v>
      </c>
      <c r="P1006" t="s">
        <v>6014</v>
      </c>
      <c r="Q1006" t="s">
        <v>3544</v>
      </c>
      <c r="R1006" t="s">
        <v>5313</v>
      </c>
      <c r="S1006" t="s">
        <v>3601</v>
      </c>
      <c r="T1006">
        <v>23.6</v>
      </c>
      <c r="U1006" t="s">
        <v>3593</v>
      </c>
    </row>
    <row r="1007" spans="1:21" x14ac:dyDescent="0.2">
      <c r="A1007" t="s">
        <v>1351</v>
      </c>
      <c r="B1007">
        <v>1020378</v>
      </c>
      <c r="C1007">
        <v>12</v>
      </c>
      <c r="D1007" t="s">
        <v>5385</v>
      </c>
      <c r="E1007" t="s">
        <v>5851</v>
      </c>
      <c r="F1007">
        <v>750</v>
      </c>
      <c r="G1007" t="s">
        <v>5286</v>
      </c>
      <c r="H1007" t="s">
        <v>3550</v>
      </c>
      <c r="I1007" t="s">
        <v>3523</v>
      </c>
      <c r="J1007" t="s">
        <v>3544</v>
      </c>
      <c r="K1007" t="s">
        <v>3557</v>
      </c>
      <c r="L1007" t="s">
        <v>5398</v>
      </c>
      <c r="M1007" t="s">
        <v>3609</v>
      </c>
      <c r="N1007" t="s">
        <v>5288</v>
      </c>
      <c r="O1007" t="s">
        <v>3527</v>
      </c>
      <c r="P1007" t="s">
        <v>5399</v>
      </c>
      <c r="Q1007" t="s">
        <v>5400</v>
      </c>
      <c r="R1007" t="s">
        <v>5313</v>
      </c>
      <c r="S1007" t="s">
        <v>3601</v>
      </c>
      <c r="T1007">
        <v>18.989999999999998</v>
      </c>
      <c r="U1007" t="s">
        <v>3866</v>
      </c>
    </row>
    <row r="1008" spans="1:21" x14ac:dyDescent="0.2">
      <c r="A1008" t="s">
        <v>1862</v>
      </c>
      <c r="B1008">
        <v>1005897</v>
      </c>
      <c r="C1008">
        <v>6</v>
      </c>
      <c r="D1008" t="s">
        <v>5474</v>
      </c>
      <c r="E1008" t="s">
        <v>6015</v>
      </c>
      <c r="F1008">
        <v>750</v>
      </c>
      <c r="G1008" t="s">
        <v>5286</v>
      </c>
      <c r="H1008" t="s">
        <v>3718</v>
      </c>
      <c r="I1008" t="s">
        <v>3531</v>
      </c>
      <c r="J1008" t="s">
        <v>3544</v>
      </c>
      <c r="K1008" t="s">
        <v>3557</v>
      </c>
      <c r="L1008" t="s">
        <v>5412</v>
      </c>
      <c r="M1008" t="s">
        <v>3613</v>
      </c>
      <c r="N1008" t="s">
        <v>5413</v>
      </c>
      <c r="O1008" t="s">
        <v>3614</v>
      </c>
      <c r="P1008" t="s">
        <v>5414</v>
      </c>
      <c r="Q1008" t="s">
        <v>3544</v>
      </c>
      <c r="R1008" t="s">
        <v>5301</v>
      </c>
      <c r="S1008" t="s">
        <v>3548</v>
      </c>
      <c r="T1008">
        <v>101.8</v>
      </c>
      <c r="U1008" t="s">
        <v>3576</v>
      </c>
    </row>
    <row r="1009" spans="1:21" x14ac:dyDescent="0.2">
      <c r="A1009" t="s">
        <v>1013</v>
      </c>
      <c r="B1009">
        <v>1017926</v>
      </c>
      <c r="C1009">
        <v>12</v>
      </c>
      <c r="D1009" t="s">
        <v>6016</v>
      </c>
      <c r="E1009" t="s">
        <v>3867</v>
      </c>
      <c r="F1009">
        <v>750</v>
      </c>
      <c r="G1009" t="s">
        <v>5286</v>
      </c>
      <c r="H1009" t="s">
        <v>3539</v>
      </c>
      <c r="I1009" t="s">
        <v>3523</v>
      </c>
      <c r="J1009" t="s">
        <v>3544</v>
      </c>
      <c r="K1009" t="s">
        <v>3557</v>
      </c>
      <c r="L1009" t="s">
        <v>5398</v>
      </c>
      <c r="M1009" t="s">
        <v>3609</v>
      </c>
      <c r="N1009" t="s">
        <v>5288</v>
      </c>
      <c r="O1009" t="s">
        <v>3527</v>
      </c>
      <c r="P1009" t="s">
        <v>5399</v>
      </c>
      <c r="Q1009" t="s">
        <v>5400</v>
      </c>
      <c r="R1009" t="s">
        <v>5301</v>
      </c>
      <c r="S1009" t="s">
        <v>3634</v>
      </c>
      <c r="T1009">
        <v>19.989999999999998</v>
      </c>
      <c r="U1009" t="s">
        <v>3867</v>
      </c>
    </row>
    <row r="1010" spans="1:21" x14ac:dyDescent="0.2">
      <c r="A1010" t="s">
        <v>1863</v>
      </c>
      <c r="B1010">
        <v>1005903</v>
      </c>
      <c r="C1010">
        <v>12</v>
      </c>
      <c r="D1010" t="s">
        <v>5657</v>
      </c>
      <c r="E1010" t="s">
        <v>5848</v>
      </c>
      <c r="F1010">
        <v>750</v>
      </c>
      <c r="G1010" t="s">
        <v>5286</v>
      </c>
      <c r="H1010" t="s">
        <v>3539</v>
      </c>
      <c r="I1010" t="s">
        <v>3523</v>
      </c>
      <c r="J1010" t="s">
        <v>3544</v>
      </c>
      <c r="K1010" t="s">
        <v>3557</v>
      </c>
      <c r="L1010" t="s">
        <v>5310</v>
      </c>
      <c r="M1010" t="s">
        <v>3558</v>
      </c>
      <c r="N1010" t="s">
        <v>5311</v>
      </c>
      <c r="O1010" t="s">
        <v>3559</v>
      </c>
      <c r="P1010" t="s">
        <v>5312</v>
      </c>
      <c r="Q1010" t="s">
        <v>3544</v>
      </c>
      <c r="R1010" t="s">
        <v>5514</v>
      </c>
      <c r="S1010" t="s">
        <v>3636</v>
      </c>
      <c r="T1010">
        <v>19.989999999999998</v>
      </c>
      <c r="U1010" t="s">
        <v>3561</v>
      </c>
    </row>
    <row r="1011" spans="1:21" x14ac:dyDescent="0.2">
      <c r="A1011" t="s">
        <v>1167</v>
      </c>
      <c r="B1011">
        <v>1019373</v>
      </c>
      <c r="C1011">
        <v>12</v>
      </c>
      <c r="D1011" t="s">
        <v>6017</v>
      </c>
      <c r="E1011" t="s">
        <v>6018</v>
      </c>
      <c r="F1011">
        <v>750</v>
      </c>
      <c r="G1011" t="s">
        <v>5286</v>
      </c>
      <c r="H1011" t="s">
        <v>6975</v>
      </c>
      <c r="I1011" t="s">
        <v>3537</v>
      </c>
      <c r="J1011" t="s">
        <v>3544</v>
      </c>
      <c r="K1011" t="s">
        <v>3598</v>
      </c>
      <c r="L1011" t="s">
        <v>5525</v>
      </c>
      <c r="M1011" t="s">
        <v>3651</v>
      </c>
      <c r="N1011" t="s">
        <v>5288</v>
      </c>
      <c r="O1011" t="s">
        <v>3527</v>
      </c>
      <c r="P1011" t="s">
        <v>5399</v>
      </c>
      <c r="Q1011" t="s">
        <v>3544</v>
      </c>
      <c r="R1011" t="s">
        <v>5301</v>
      </c>
      <c r="S1011" t="s">
        <v>3636</v>
      </c>
      <c r="T1011">
        <v>15.79</v>
      </c>
      <c r="U1011" t="s">
        <v>3873</v>
      </c>
    </row>
    <row r="1012" spans="1:21" x14ac:dyDescent="0.2">
      <c r="A1012" t="s">
        <v>3764</v>
      </c>
      <c r="B1012">
        <v>1005990</v>
      </c>
      <c r="C1012">
        <v>12</v>
      </c>
      <c r="D1012" t="s">
        <v>3521</v>
      </c>
      <c r="E1012" t="s">
        <v>6019</v>
      </c>
      <c r="F1012">
        <v>500</v>
      </c>
      <c r="G1012" t="s">
        <v>5286</v>
      </c>
      <c r="H1012">
        <v>98</v>
      </c>
      <c r="I1012" t="s">
        <v>3523</v>
      </c>
      <c r="J1012" t="s">
        <v>3524</v>
      </c>
      <c r="K1012" t="s">
        <v>3540</v>
      </c>
      <c r="L1012" t="s">
        <v>5295</v>
      </c>
      <c r="M1012" t="s">
        <v>3541</v>
      </c>
      <c r="N1012" t="s">
        <v>5292</v>
      </c>
      <c r="O1012" t="s">
        <v>3571</v>
      </c>
      <c r="P1012" t="s">
        <v>3571</v>
      </c>
      <c r="Q1012" t="s">
        <v>3524</v>
      </c>
      <c r="R1012" t="s">
        <v>3521</v>
      </c>
      <c r="S1012" t="s">
        <v>3667</v>
      </c>
      <c r="T1012">
        <v>9.99</v>
      </c>
      <c r="U1012" t="s">
        <v>3650</v>
      </c>
    </row>
    <row r="1013" spans="1:21" x14ac:dyDescent="0.2">
      <c r="A1013" t="s">
        <v>1552</v>
      </c>
      <c r="B1013">
        <v>1006092</v>
      </c>
      <c r="C1013">
        <v>6</v>
      </c>
      <c r="D1013" t="s">
        <v>3521</v>
      </c>
      <c r="E1013" t="s">
        <v>6020</v>
      </c>
      <c r="F1013">
        <v>700</v>
      </c>
      <c r="G1013" t="s">
        <v>5286</v>
      </c>
      <c r="H1013" t="s">
        <v>3564</v>
      </c>
      <c r="I1013" t="s">
        <v>3531</v>
      </c>
      <c r="J1013" t="s">
        <v>3532</v>
      </c>
      <c r="K1013" t="s">
        <v>3565</v>
      </c>
      <c r="L1013" t="s">
        <v>5361</v>
      </c>
      <c r="M1013" t="s">
        <v>3586</v>
      </c>
      <c r="N1013" t="s">
        <v>5292</v>
      </c>
      <c r="O1013" t="s">
        <v>3534</v>
      </c>
      <c r="P1013" t="s">
        <v>5365</v>
      </c>
      <c r="Q1013" t="s">
        <v>3532</v>
      </c>
      <c r="R1013" t="s">
        <v>3521</v>
      </c>
      <c r="S1013" t="s">
        <v>3580</v>
      </c>
      <c r="T1013">
        <v>59.99</v>
      </c>
      <c r="U1013" t="s">
        <v>3587</v>
      </c>
    </row>
    <row r="1014" spans="1:21" x14ac:dyDescent="0.2">
      <c r="A1014" t="s">
        <v>3765</v>
      </c>
      <c r="B1014">
        <v>1006101</v>
      </c>
      <c r="C1014">
        <v>6</v>
      </c>
      <c r="D1014" t="s">
        <v>3521</v>
      </c>
      <c r="E1014" t="s">
        <v>5904</v>
      </c>
      <c r="F1014">
        <v>700</v>
      </c>
      <c r="G1014" t="s">
        <v>5286</v>
      </c>
      <c r="H1014" t="s">
        <v>3553</v>
      </c>
      <c r="I1014" t="s">
        <v>3531</v>
      </c>
      <c r="J1014" t="s">
        <v>3532</v>
      </c>
      <c r="K1014" t="s">
        <v>3565</v>
      </c>
      <c r="L1014" t="s">
        <v>5361</v>
      </c>
      <c r="M1014" t="s">
        <v>3586</v>
      </c>
      <c r="N1014" t="s">
        <v>5292</v>
      </c>
      <c r="O1014" t="s">
        <v>3534</v>
      </c>
      <c r="P1014" t="s">
        <v>5365</v>
      </c>
      <c r="Q1014" t="s">
        <v>3532</v>
      </c>
      <c r="R1014" t="s">
        <v>3521</v>
      </c>
      <c r="S1014" t="s">
        <v>3700</v>
      </c>
      <c r="T1014">
        <v>127.9</v>
      </c>
      <c r="U1014" t="s">
        <v>3629</v>
      </c>
    </row>
    <row r="1015" spans="1:21" x14ac:dyDescent="0.2">
      <c r="A1015" t="s">
        <v>2687</v>
      </c>
      <c r="B1015">
        <v>1006135</v>
      </c>
      <c r="C1015">
        <v>6</v>
      </c>
      <c r="D1015" t="s">
        <v>3521</v>
      </c>
      <c r="E1015" t="s">
        <v>5392</v>
      </c>
      <c r="F1015">
        <v>700</v>
      </c>
      <c r="G1015" t="s">
        <v>5286</v>
      </c>
      <c r="H1015" t="s">
        <v>3553</v>
      </c>
      <c r="I1015" t="s">
        <v>3531</v>
      </c>
      <c r="J1015" t="s">
        <v>3532</v>
      </c>
      <c r="K1015" t="s">
        <v>3565</v>
      </c>
      <c r="L1015" t="s">
        <v>5361</v>
      </c>
      <c r="M1015" t="s">
        <v>3586</v>
      </c>
      <c r="N1015" t="s">
        <v>5292</v>
      </c>
      <c r="O1015" t="s">
        <v>3534</v>
      </c>
      <c r="P1015" t="s">
        <v>5293</v>
      </c>
      <c r="Q1015" t="s">
        <v>3532</v>
      </c>
      <c r="R1015" t="s">
        <v>3521</v>
      </c>
      <c r="S1015" t="s">
        <v>3604</v>
      </c>
      <c r="T1015">
        <v>139.88999999999999</v>
      </c>
      <c r="U1015" t="s">
        <v>3605</v>
      </c>
    </row>
    <row r="1016" spans="1:21" x14ac:dyDescent="0.2">
      <c r="A1016" t="s">
        <v>3766</v>
      </c>
      <c r="B1016">
        <v>1006139</v>
      </c>
      <c r="C1016">
        <v>6</v>
      </c>
      <c r="D1016" t="s">
        <v>3521</v>
      </c>
      <c r="E1016" t="s">
        <v>5622</v>
      </c>
      <c r="F1016">
        <v>750</v>
      </c>
      <c r="G1016" t="s">
        <v>5286</v>
      </c>
      <c r="H1016" t="s">
        <v>3718</v>
      </c>
      <c r="I1016" t="s">
        <v>3531</v>
      </c>
      <c r="J1016" t="s">
        <v>3532</v>
      </c>
      <c r="K1016" t="s">
        <v>3565</v>
      </c>
      <c r="L1016" t="s">
        <v>5361</v>
      </c>
      <c r="M1016" t="s">
        <v>3586</v>
      </c>
      <c r="N1016" t="s">
        <v>5292</v>
      </c>
      <c r="O1016" t="s">
        <v>3534</v>
      </c>
      <c r="P1016" t="s">
        <v>5850</v>
      </c>
      <c r="Q1016" t="s">
        <v>3532</v>
      </c>
      <c r="R1016" t="s">
        <v>3521</v>
      </c>
      <c r="S1016" t="s">
        <v>3700</v>
      </c>
      <c r="T1016">
        <v>1200</v>
      </c>
      <c r="U1016" t="s">
        <v>3569</v>
      </c>
    </row>
    <row r="1017" spans="1:21" x14ac:dyDescent="0.2">
      <c r="A1017" t="s">
        <v>2688</v>
      </c>
      <c r="B1017">
        <v>1006143</v>
      </c>
      <c r="C1017">
        <v>6</v>
      </c>
      <c r="D1017" t="s">
        <v>3521</v>
      </c>
      <c r="E1017" t="s">
        <v>6021</v>
      </c>
      <c r="F1017">
        <v>700</v>
      </c>
      <c r="G1017" t="s">
        <v>5286</v>
      </c>
      <c r="H1017" t="s">
        <v>3553</v>
      </c>
      <c r="I1017" t="s">
        <v>3531</v>
      </c>
      <c r="J1017" t="s">
        <v>3532</v>
      </c>
      <c r="K1017" t="s">
        <v>3565</v>
      </c>
      <c r="L1017" t="s">
        <v>5361</v>
      </c>
      <c r="M1017" t="s">
        <v>3586</v>
      </c>
      <c r="N1017" t="s">
        <v>5292</v>
      </c>
      <c r="O1017" t="s">
        <v>3534</v>
      </c>
      <c r="P1017" t="s">
        <v>5362</v>
      </c>
      <c r="Q1017" t="s">
        <v>3532</v>
      </c>
      <c r="R1017" t="s">
        <v>3521</v>
      </c>
      <c r="S1017" t="s">
        <v>3604</v>
      </c>
      <c r="T1017">
        <v>63.68</v>
      </c>
      <c r="U1017" t="s">
        <v>3536</v>
      </c>
    </row>
    <row r="1018" spans="1:21" x14ac:dyDescent="0.2">
      <c r="A1018" t="s">
        <v>1553</v>
      </c>
      <c r="B1018">
        <v>1006150</v>
      </c>
      <c r="C1018">
        <v>6</v>
      </c>
      <c r="D1018" t="s">
        <v>3521</v>
      </c>
      <c r="E1018" t="s">
        <v>6022</v>
      </c>
      <c r="F1018">
        <v>700</v>
      </c>
      <c r="G1018" t="s">
        <v>5286</v>
      </c>
      <c r="H1018" t="s">
        <v>3553</v>
      </c>
      <c r="I1018" t="s">
        <v>3531</v>
      </c>
      <c r="J1018" t="s">
        <v>3532</v>
      </c>
      <c r="K1018" t="s">
        <v>3565</v>
      </c>
      <c r="L1018" t="s">
        <v>5361</v>
      </c>
      <c r="M1018" t="s">
        <v>3586</v>
      </c>
      <c r="N1018" t="s">
        <v>5292</v>
      </c>
      <c r="O1018" t="s">
        <v>3534</v>
      </c>
      <c r="P1018" t="s">
        <v>5365</v>
      </c>
      <c r="Q1018" t="s">
        <v>3532</v>
      </c>
      <c r="R1018" t="s">
        <v>3521</v>
      </c>
      <c r="S1018" t="s">
        <v>3580</v>
      </c>
      <c r="T1018">
        <v>99.94</v>
      </c>
      <c r="U1018" t="s">
        <v>3608</v>
      </c>
    </row>
    <row r="1019" spans="1:21" x14ac:dyDescent="0.2">
      <c r="A1019" t="s">
        <v>186</v>
      </c>
      <c r="B1019">
        <v>1006209</v>
      </c>
      <c r="C1019">
        <v>12</v>
      </c>
      <c r="D1019" t="s">
        <v>3521</v>
      </c>
      <c r="E1019" t="s">
        <v>5593</v>
      </c>
      <c r="F1019">
        <v>750</v>
      </c>
      <c r="G1019" t="s">
        <v>5286</v>
      </c>
      <c r="H1019" t="s">
        <v>3550</v>
      </c>
      <c r="I1019" t="s">
        <v>3537</v>
      </c>
      <c r="J1019" t="s">
        <v>3532</v>
      </c>
      <c r="K1019" t="s">
        <v>3565</v>
      </c>
      <c r="L1019" t="s">
        <v>5324</v>
      </c>
      <c r="M1019" t="s">
        <v>3566</v>
      </c>
      <c r="N1019" t="s">
        <v>5325</v>
      </c>
      <c r="O1019" t="s">
        <v>3567</v>
      </c>
      <c r="P1019" t="s">
        <v>5326</v>
      </c>
      <c r="Q1019" t="s">
        <v>3532</v>
      </c>
      <c r="R1019" t="s">
        <v>3521</v>
      </c>
      <c r="S1019" t="s">
        <v>3568</v>
      </c>
      <c r="T1019">
        <v>30.28</v>
      </c>
      <c r="U1019" t="s">
        <v>3569</v>
      </c>
    </row>
    <row r="1020" spans="1:21" x14ac:dyDescent="0.2">
      <c r="A1020" t="s">
        <v>3768</v>
      </c>
      <c r="B1020">
        <v>1006210</v>
      </c>
      <c r="C1020">
        <v>6</v>
      </c>
      <c r="D1020" t="s">
        <v>3521</v>
      </c>
      <c r="E1020" t="s">
        <v>6023</v>
      </c>
      <c r="F1020">
        <v>750</v>
      </c>
      <c r="G1020" t="s">
        <v>5286</v>
      </c>
      <c r="H1020" t="s">
        <v>3564</v>
      </c>
      <c r="I1020" t="s">
        <v>3531</v>
      </c>
      <c r="J1020" t="s">
        <v>3532</v>
      </c>
      <c r="K1020" t="s">
        <v>3565</v>
      </c>
      <c r="L1020" t="s">
        <v>5324</v>
      </c>
      <c r="M1020" t="s">
        <v>3566</v>
      </c>
      <c r="N1020" t="s">
        <v>5325</v>
      </c>
      <c r="O1020" t="s">
        <v>3567</v>
      </c>
      <c r="P1020" t="s">
        <v>5326</v>
      </c>
      <c r="Q1020" t="s">
        <v>3532</v>
      </c>
      <c r="R1020" t="s">
        <v>3521</v>
      </c>
      <c r="S1020" t="s">
        <v>3568</v>
      </c>
      <c r="T1020">
        <v>54.99</v>
      </c>
      <c r="U1020" t="s">
        <v>3569</v>
      </c>
    </row>
    <row r="1021" spans="1:21" x14ac:dyDescent="0.2">
      <c r="A1021" t="s">
        <v>1069</v>
      </c>
      <c r="B1021">
        <v>1006211</v>
      </c>
      <c r="C1021">
        <v>6</v>
      </c>
      <c r="D1021" t="s">
        <v>3521</v>
      </c>
      <c r="E1021" t="s">
        <v>6024</v>
      </c>
      <c r="F1021">
        <v>750</v>
      </c>
      <c r="G1021" t="s">
        <v>5286</v>
      </c>
      <c r="H1021" t="s">
        <v>3553</v>
      </c>
      <c r="I1021" t="s">
        <v>3531</v>
      </c>
      <c r="J1021" t="s">
        <v>3532</v>
      </c>
      <c r="K1021" t="s">
        <v>3565</v>
      </c>
      <c r="L1021" t="s">
        <v>5324</v>
      </c>
      <c r="M1021" t="s">
        <v>3566</v>
      </c>
      <c r="N1021" t="s">
        <v>5325</v>
      </c>
      <c r="O1021" t="s">
        <v>3567</v>
      </c>
      <c r="P1021" t="s">
        <v>5326</v>
      </c>
      <c r="Q1021" t="s">
        <v>3532</v>
      </c>
      <c r="R1021" t="s">
        <v>3521</v>
      </c>
      <c r="S1021" t="s">
        <v>3580</v>
      </c>
      <c r="T1021">
        <v>67.31</v>
      </c>
      <c r="U1021" t="s">
        <v>3569</v>
      </c>
    </row>
    <row r="1022" spans="1:21" x14ac:dyDescent="0.2">
      <c r="A1022" t="s">
        <v>1251</v>
      </c>
      <c r="B1022">
        <v>1006212</v>
      </c>
      <c r="C1022">
        <v>6</v>
      </c>
      <c r="D1022" t="s">
        <v>3521</v>
      </c>
      <c r="E1022" t="s">
        <v>6025</v>
      </c>
      <c r="F1022">
        <v>750</v>
      </c>
      <c r="G1022" t="s">
        <v>5286</v>
      </c>
      <c r="H1022" t="s">
        <v>3553</v>
      </c>
      <c r="I1022" t="s">
        <v>3531</v>
      </c>
      <c r="J1022" t="s">
        <v>3532</v>
      </c>
      <c r="K1022" t="s">
        <v>3565</v>
      </c>
      <c r="L1022" t="s">
        <v>5324</v>
      </c>
      <c r="M1022" t="s">
        <v>3566</v>
      </c>
      <c r="N1022" t="s">
        <v>5325</v>
      </c>
      <c r="O1022" t="s">
        <v>3567</v>
      </c>
      <c r="P1022" t="s">
        <v>5326</v>
      </c>
      <c r="Q1022" t="s">
        <v>3532</v>
      </c>
      <c r="R1022" t="s">
        <v>3521</v>
      </c>
      <c r="S1022" t="s">
        <v>3568</v>
      </c>
      <c r="T1022">
        <v>99.99</v>
      </c>
      <c r="U1022" t="s">
        <v>3569</v>
      </c>
    </row>
    <row r="1023" spans="1:21" x14ac:dyDescent="0.2">
      <c r="A1023" t="s">
        <v>2689</v>
      </c>
      <c r="B1023">
        <v>1006316</v>
      </c>
      <c r="C1023">
        <v>12</v>
      </c>
      <c r="D1023" t="s">
        <v>5950</v>
      </c>
      <c r="E1023" t="s">
        <v>6026</v>
      </c>
      <c r="F1023">
        <v>750</v>
      </c>
      <c r="G1023" t="s">
        <v>5286</v>
      </c>
      <c r="H1023" t="s">
        <v>3553</v>
      </c>
      <c r="I1023" t="s">
        <v>3531</v>
      </c>
      <c r="J1023" t="s">
        <v>3544</v>
      </c>
      <c r="K1023" t="s">
        <v>3557</v>
      </c>
      <c r="L1023" t="s">
        <v>5412</v>
      </c>
      <c r="M1023" t="s">
        <v>3613</v>
      </c>
      <c r="N1023" t="s">
        <v>5413</v>
      </c>
      <c r="O1023" t="s">
        <v>3614</v>
      </c>
      <c r="P1023" t="s">
        <v>5705</v>
      </c>
      <c r="Q1023" t="s">
        <v>3544</v>
      </c>
      <c r="R1023" t="s">
        <v>5301</v>
      </c>
      <c r="S1023" t="s">
        <v>3548</v>
      </c>
      <c r="T1023">
        <v>30</v>
      </c>
      <c r="U1023" t="s">
        <v>3552</v>
      </c>
    </row>
    <row r="1024" spans="1:21" x14ac:dyDescent="0.2">
      <c r="A1024" t="s">
        <v>45</v>
      </c>
      <c r="B1024">
        <v>1006323</v>
      </c>
      <c r="C1024">
        <v>1</v>
      </c>
      <c r="D1024" t="s">
        <v>3521</v>
      </c>
      <c r="E1024" t="s">
        <v>5686</v>
      </c>
      <c r="F1024">
        <v>5325</v>
      </c>
      <c r="G1024" t="s">
        <v>5339</v>
      </c>
      <c r="H1024" t="s">
        <v>3553</v>
      </c>
      <c r="I1024" t="s">
        <v>3523</v>
      </c>
      <c r="J1024" t="s">
        <v>3524</v>
      </c>
      <c r="K1024" t="s">
        <v>3525</v>
      </c>
      <c r="L1024" t="s">
        <v>5287</v>
      </c>
      <c r="M1024" t="s">
        <v>3526</v>
      </c>
      <c r="N1024" t="s">
        <v>5288</v>
      </c>
      <c r="O1024" t="s">
        <v>3527</v>
      </c>
      <c r="P1024" t="s">
        <v>5289</v>
      </c>
      <c r="Q1024" t="s">
        <v>3524</v>
      </c>
      <c r="R1024" t="s">
        <v>3521</v>
      </c>
      <c r="S1024" t="s">
        <v>3528</v>
      </c>
      <c r="T1024">
        <v>30.49</v>
      </c>
      <c r="U1024" t="s">
        <v>3578</v>
      </c>
    </row>
    <row r="1025" spans="1:21" x14ac:dyDescent="0.2">
      <c r="A1025" t="s">
        <v>46</v>
      </c>
      <c r="B1025">
        <v>1006324</v>
      </c>
      <c r="C1025">
        <v>1</v>
      </c>
      <c r="D1025" t="s">
        <v>3521</v>
      </c>
      <c r="E1025" t="s">
        <v>5760</v>
      </c>
      <c r="F1025">
        <v>5325</v>
      </c>
      <c r="G1025" t="s">
        <v>5339</v>
      </c>
      <c r="H1025" t="s">
        <v>3553</v>
      </c>
      <c r="I1025" t="s">
        <v>3523</v>
      </c>
      <c r="J1025" t="s">
        <v>3524</v>
      </c>
      <c r="K1025" t="s">
        <v>3525</v>
      </c>
      <c r="L1025" t="s">
        <v>5287</v>
      </c>
      <c r="M1025" t="s">
        <v>3526</v>
      </c>
      <c r="N1025" t="s">
        <v>5288</v>
      </c>
      <c r="O1025" t="s">
        <v>3527</v>
      </c>
      <c r="P1025" t="s">
        <v>5289</v>
      </c>
      <c r="Q1025" t="s">
        <v>3524</v>
      </c>
      <c r="R1025" t="s">
        <v>5566</v>
      </c>
      <c r="S1025" t="s">
        <v>3600</v>
      </c>
      <c r="T1025">
        <v>30.49</v>
      </c>
      <c r="U1025" t="s">
        <v>3578</v>
      </c>
    </row>
    <row r="1026" spans="1:21" x14ac:dyDescent="0.2">
      <c r="A1026" t="s">
        <v>933</v>
      </c>
      <c r="B1026">
        <v>1006390</v>
      </c>
      <c r="C1026">
        <v>6</v>
      </c>
      <c r="D1026" t="s">
        <v>3521</v>
      </c>
      <c r="E1026" t="s">
        <v>5783</v>
      </c>
      <c r="F1026">
        <v>750</v>
      </c>
      <c r="G1026" t="s">
        <v>5286</v>
      </c>
      <c r="H1026" t="s">
        <v>3564</v>
      </c>
      <c r="I1026" t="s">
        <v>3531</v>
      </c>
      <c r="J1026" t="s">
        <v>3532</v>
      </c>
      <c r="K1026" t="s">
        <v>3588</v>
      </c>
      <c r="L1026" t="s">
        <v>5367</v>
      </c>
      <c r="M1026" t="s">
        <v>3589</v>
      </c>
      <c r="N1026" t="s">
        <v>5288</v>
      </c>
      <c r="O1026" t="s">
        <v>3543</v>
      </c>
      <c r="P1026" t="s">
        <v>3543</v>
      </c>
      <c r="Q1026" t="s">
        <v>3532</v>
      </c>
      <c r="R1026" t="s">
        <v>3521</v>
      </c>
      <c r="S1026" t="s">
        <v>3591</v>
      </c>
      <c r="T1026">
        <v>47.32</v>
      </c>
      <c r="U1026" t="s">
        <v>3577</v>
      </c>
    </row>
    <row r="1027" spans="1:21" x14ac:dyDescent="0.2">
      <c r="A1027" t="s">
        <v>2690</v>
      </c>
      <c r="B1027">
        <v>1006426</v>
      </c>
      <c r="C1027">
        <v>12</v>
      </c>
      <c r="D1027" t="s">
        <v>6027</v>
      </c>
      <c r="E1027" t="s">
        <v>5451</v>
      </c>
      <c r="F1027">
        <v>750</v>
      </c>
      <c r="G1027" t="s">
        <v>5286</v>
      </c>
      <c r="H1027" t="s">
        <v>3553</v>
      </c>
      <c r="I1027" t="s">
        <v>3531</v>
      </c>
      <c r="J1027" t="s">
        <v>3544</v>
      </c>
      <c r="K1027" t="s">
        <v>3557</v>
      </c>
      <c r="L1027" t="s">
        <v>5447</v>
      </c>
      <c r="M1027" t="s">
        <v>3628</v>
      </c>
      <c r="N1027" t="s">
        <v>5378</v>
      </c>
      <c r="O1027" t="s">
        <v>3596</v>
      </c>
      <c r="P1027" t="s">
        <v>5379</v>
      </c>
      <c r="Q1027" t="s">
        <v>3544</v>
      </c>
      <c r="R1027" t="s">
        <v>5301</v>
      </c>
      <c r="S1027" t="s">
        <v>3636</v>
      </c>
      <c r="T1027">
        <v>27.5</v>
      </c>
      <c r="U1027" t="s">
        <v>3576</v>
      </c>
    </row>
    <row r="1028" spans="1:21" x14ac:dyDescent="0.2">
      <c r="A1028" t="s">
        <v>1864</v>
      </c>
      <c r="B1028">
        <v>1006427</v>
      </c>
      <c r="C1028">
        <v>12</v>
      </c>
      <c r="D1028" t="s">
        <v>5798</v>
      </c>
      <c r="E1028" t="s">
        <v>5451</v>
      </c>
      <c r="F1028">
        <v>750</v>
      </c>
      <c r="G1028" t="s">
        <v>5286</v>
      </c>
      <c r="H1028" t="s">
        <v>3718</v>
      </c>
      <c r="I1028" t="s">
        <v>3531</v>
      </c>
      <c r="J1028" t="s">
        <v>3544</v>
      </c>
      <c r="K1028" t="s">
        <v>3557</v>
      </c>
      <c r="L1028" t="s">
        <v>5447</v>
      </c>
      <c r="M1028" t="s">
        <v>3628</v>
      </c>
      <c r="N1028" t="s">
        <v>5378</v>
      </c>
      <c r="O1028" t="s">
        <v>3596</v>
      </c>
      <c r="P1028" t="s">
        <v>5379</v>
      </c>
      <c r="Q1028" t="s">
        <v>3544</v>
      </c>
      <c r="R1028" t="s">
        <v>5301</v>
      </c>
      <c r="S1028" t="s">
        <v>3548</v>
      </c>
      <c r="T1028">
        <v>67</v>
      </c>
      <c r="U1028" t="s">
        <v>3576</v>
      </c>
    </row>
    <row r="1029" spans="1:21" x14ac:dyDescent="0.2">
      <c r="A1029" t="s">
        <v>3769</v>
      </c>
      <c r="B1029">
        <v>1006430</v>
      </c>
      <c r="C1029">
        <v>6</v>
      </c>
      <c r="D1029" t="s">
        <v>5470</v>
      </c>
      <c r="E1029" t="s">
        <v>5451</v>
      </c>
      <c r="F1029">
        <v>750</v>
      </c>
      <c r="G1029" t="s">
        <v>5286</v>
      </c>
      <c r="H1029" t="s">
        <v>3718</v>
      </c>
      <c r="I1029" t="s">
        <v>3531</v>
      </c>
      <c r="J1029" t="s">
        <v>3544</v>
      </c>
      <c r="K1029" t="s">
        <v>3557</v>
      </c>
      <c r="L1029" t="s">
        <v>5447</v>
      </c>
      <c r="M1029" t="s">
        <v>3628</v>
      </c>
      <c r="N1029" t="s">
        <v>5378</v>
      </c>
      <c r="O1029" t="s">
        <v>3596</v>
      </c>
      <c r="P1029" t="s">
        <v>5498</v>
      </c>
      <c r="Q1029" t="s">
        <v>3544</v>
      </c>
      <c r="R1029" t="s">
        <v>5301</v>
      </c>
      <c r="S1029" t="s">
        <v>3548</v>
      </c>
      <c r="T1029">
        <v>238.43</v>
      </c>
      <c r="U1029" t="s">
        <v>3576</v>
      </c>
    </row>
    <row r="1030" spans="1:21" x14ac:dyDescent="0.2">
      <c r="A1030" t="s">
        <v>3770</v>
      </c>
      <c r="B1030">
        <v>1006431</v>
      </c>
      <c r="C1030">
        <v>6</v>
      </c>
      <c r="D1030" t="s">
        <v>5496</v>
      </c>
      <c r="E1030" t="s">
        <v>5451</v>
      </c>
      <c r="F1030">
        <v>750</v>
      </c>
      <c r="G1030" t="s">
        <v>5286</v>
      </c>
      <c r="H1030" t="s">
        <v>3553</v>
      </c>
      <c r="I1030" t="s">
        <v>3531</v>
      </c>
      <c r="J1030" t="s">
        <v>3544</v>
      </c>
      <c r="K1030" t="s">
        <v>3557</v>
      </c>
      <c r="L1030" t="s">
        <v>5447</v>
      </c>
      <c r="M1030" t="s">
        <v>3628</v>
      </c>
      <c r="N1030" t="s">
        <v>5378</v>
      </c>
      <c r="O1030" t="s">
        <v>3596</v>
      </c>
      <c r="P1030" t="s">
        <v>5498</v>
      </c>
      <c r="Q1030" t="s">
        <v>3544</v>
      </c>
      <c r="R1030" t="s">
        <v>5301</v>
      </c>
      <c r="S1030" t="s">
        <v>3548</v>
      </c>
      <c r="T1030">
        <v>63.23</v>
      </c>
      <c r="U1030" t="s">
        <v>3576</v>
      </c>
    </row>
    <row r="1031" spans="1:21" x14ac:dyDescent="0.2">
      <c r="A1031" t="s">
        <v>3771</v>
      </c>
      <c r="B1031">
        <v>1006432</v>
      </c>
      <c r="C1031">
        <v>12</v>
      </c>
      <c r="D1031" t="s">
        <v>5470</v>
      </c>
      <c r="E1031" t="s">
        <v>5451</v>
      </c>
      <c r="F1031">
        <v>750</v>
      </c>
      <c r="G1031" t="s">
        <v>5286</v>
      </c>
      <c r="H1031" t="s">
        <v>3553</v>
      </c>
      <c r="I1031" t="s">
        <v>3531</v>
      </c>
      <c r="J1031" t="s">
        <v>3544</v>
      </c>
      <c r="K1031" t="s">
        <v>3557</v>
      </c>
      <c r="L1031" t="s">
        <v>5447</v>
      </c>
      <c r="M1031" t="s">
        <v>3628</v>
      </c>
      <c r="N1031" t="s">
        <v>5378</v>
      </c>
      <c r="O1031" t="s">
        <v>3596</v>
      </c>
      <c r="P1031" t="s">
        <v>5498</v>
      </c>
      <c r="Q1031" t="s">
        <v>3544</v>
      </c>
      <c r="R1031" t="s">
        <v>5301</v>
      </c>
      <c r="S1031" t="s">
        <v>3548</v>
      </c>
      <c r="T1031">
        <v>38.54</v>
      </c>
      <c r="U1031" t="s">
        <v>3576</v>
      </c>
    </row>
    <row r="1032" spans="1:21" x14ac:dyDescent="0.2">
      <c r="A1032" t="s">
        <v>1865</v>
      </c>
      <c r="B1032">
        <v>1006436</v>
      </c>
      <c r="C1032">
        <v>12</v>
      </c>
      <c r="D1032" t="s">
        <v>5499</v>
      </c>
      <c r="E1032" t="s">
        <v>5454</v>
      </c>
      <c r="F1032">
        <v>750</v>
      </c>
      <c r="G1032" t="s">
        <v>5286</v>
      </c>
      <c r="H1032" t="s">
        <v>3553</v>
      </c>
      <c r="I1032" t="s">
        <v>3531</v>
      </c>
      <c r="J1032" t="s">
        <v>3544</v>
      </c>
      <c r="K1032" t="s">
        <v>3557</v>
      </c>
      <c r="L1032" t="s">
        <v>5447</v>
      </c>
      <c r="M1032" t="s">
        <v>3628</v>
      </c>
      <c r="N1032" t="s">
        <v>5378</v>
      </c>
      <c r="O1032" t="s">
        <v>3596</v>
      </c>
      <c r="P1032" t="s">
        <v>5455</v>
      </c>
      <c r="Q1032" t="s">
        <v>3544</v>
      </c>
      <c r="R1032" t="s">
        <v>5301</v>
      </c>
      <c r="S1032" t="s">
        <v>3548</v>
      </c>
      <c r="T1032">
        <v>24.99</v>
      </c>
      <c r="U1032" t="s">
        <v>3555</v>
      </c>
    </row>
    <row r="1033" spans="1:21" x14ac:dyDescent="0.2">
      <c r="A1033" t="s">
        <v>4622</v>
      </c>
      <c r="B1033">
        <v>1006481</v>
      </c>
      <c r="C1033">
        <v>6</v>
      </c>
      <c r="D1033" t="s">
        <v>3521</v>
      </c>
      <c r="E1033" t="s">
        <v>6028</v>
      </c>
      <c r="F1033">
        <v>750</v>
      </c>
      <c r="G1033" t="s">
        <v>5286</v>
      </c>
      <c r="H1033" t="s">
        <v>3641</v>
      </c>
      <c r="I1033" t="s">
        <v>3531</v>
      </c>
      <c r="J1033" t="s">
        <v>3532</v>
      </c>
      <c r="K1033" t="s">
        <v>3660</v>
      </c>
      <c r="L1033" t="s">
        <v>5336</v>
      </c>
      <c r="M1033" t="s">
        <v>3682</v>
      </c>
      <c r="N1033" t="s">
        <v>5288</v>
      </c>
      <c r="O1033" t="s">
        <v>3683</v>
      </c>
      <c r="P1033" t="s">
        <v>3683</v>
      </c>
      <c r="Q1033" t="s">
        <v>3532</v>
      </c>
      <c r="R1033" t="s">
        <v>3521</v>
      </c>
      <c r="S1033" t="s">
        <v>3535</v>
      </c>
      <c r="T1033">
        <v>61.99</v>
      </c>
      <c r="U1033" t="s">
        <v>3663</v>
      </c>
    </row>
    <row r="1034" spans="1:21" x14ac:dyDescent="0.2">
      <c r="A1034" t="s">
        <v>1866</v>
      </c>
      <c r="B1034">
        <v>1006488</v>
      </c>
      <c r="C1034">
        <v>6</v>
      </c>
      <c r="D1034" t="s">
        <v>5774</v>
      </c>
      <c r="E1034" t="s">
        <v>6029</v>
      </c>
      <c r="F1034">
        <v>375</v>
      </c>
      <c r="G1034" t="s">
        <v>5286</v>
      </c>
      <c r="H1034" t="s">
        <v>3641</v>
      </c>
      <c r="I1034" t="s">
        <v>3531</v>
      </c>
      <c r="J1034" t="s">
        <v>3544</v>
      </c>
      <c r="K1034" t="s">
        <v>3692</v>
      </c>
      <c r="L1034" t="s">
        <v>5776</v>
      </c>
      <c r="M1034" t="s">
        <v>3693</v>
      </c>
      <c r="N1034" t="s">
        <v>5288</v>
      </c>
      <c r="O1034" t="s">
        <v>3527</v>
      </c>
      <c r="P1034" t="s">
        <v>5319</v>
      </c>
      <c r="Q1034" t="s">
        <v>3544</v>
      </c>
      <c r="R1034" t="s">
        <v>5313</v>
      </c>
      <c r="S1034" t="s">
        <v>3601</v>
      </c>
      <c r="T1034">
        <v>49.99</v>
      </c>
      <c r="U1034" t="s">
        <v>3561</v>
      </c>
    </row>
    <row r="1035" spans="1:21" x14ac:dyDescent="0.2">
      <c r="A1035" t="s">
        <v>4201</v>
      </c>
      <c r="B1035">
        <v>1028544</v>
      </c>
      <c r="C1035">
        <v>12</v>
      </c>
      <c r="D1035" t="s">
        <v>6030</v>
      </c>
      <c r="E1035" t="s">
        <v>5899</v>
      </c>
      <c r="F1035">
        <v>750</v>
      </c>
      <c r="G1035" t="s">
        <v>5286</v>
      </c>
      <c r="H1035" t="s">
        <v>3553</v>
      </c>
      <c r="I1035" t="s">
        <v>3523</v>
      </c>
      <c r="J1035" t="s">
        <v>3544</v>
      </c>
      <c r="K1035" t="s">
        <v>3557</v>
      </c>
      <c r="L1035" t="s">
        <v>5398</v>
      </c>
      <c r="M1035" t="s">
        <v>3609</v>
      </c>
      <c r="N1035" t="s">
        <v>5288</v>
      </c>
      <c r="O1035" t="s">
        <v>3527</v>
      </c>
      <c r="P1035" t="s">
        <v>5399</v>
      </c>
      <c r="Q1035" t="s">
        <v>5400</v>
      </c>
      <c r="R1035" t="s">
        <v>5313</v>
      </c>
      <c r="S1035" t="s">
        <v>3601</v>
      </c>
      <c r="T1035">
        <v>19.989999999999998</v>
      </c>
      <c r="U1035" t="s">
        <v>3976</v>
      </c>
    </row>
    <row r="1036" spans="1:21" x14ac:dyDescent="0.2">
      <c r="A1036" t="s">
        <v>3773</v>
      </c>
      <c r="B1036">
        <v>1006491</v>
      </c>
      <c r="C1036">
        <v>4</v>
      </c>
      <c r="D1036" t="s">
        <v>5474</v>
      </c>
      <c r="E1036" t="s">
        <v>5405</v>
      </c>
      <c r="F1036">
        <v>4000</v>
      </c>
      <c r="G1036" t="s">
        <v>5409</v>
      </c>
      <c r="H1036" t="s">
        <v>3550</v>
      </c>
      <c r="I1036" t="s">
        <v>3537</v>
      </c>
      <c r="J1036" t="s">
        <v>3544</v>
      </c>
      <c r="K1036" t="s">
        <v>3557</v>
      </c>
      <c r="L1036" t="s">
        <v>5398</v>
      </c>
      <c r="M1036" t="s">
        <v>3609</v>
      </c>
      <c r="N1036" t="s">
        <v>5288</v>
      </c>
      <c r="O1036" t="s">
        <v>3527</v>
      </c>
      <c r="P1036" t="s">
        <v>5319</v>
      </c>
      <c r="Q1036" t="s">
        <v>5406</v>
      </c>
      <c r="R1036" t="s">
        <v>5301</v>
      </c>
      <c r="S1036" t="s">
        <v>3548</v>
      </c>
      <c r="T1036">
        <v>47.99</v>
      </c>
      <c r="U1036" t="s">
        <v>3612</v>
      </c>
    </row>
    <row r="1037" spans="1:21" x14ac:dyDescent="0.2">
      <c r="A1037" t="s">
        <v>3774</v>
      </c>
      <c r="B1037">
        <v>1006497</v>
      </c>
      <c r="C1037">
        <v>4</v>
      </c>
      <c r="D1037" t="s">
        <v>5445</v>
      </c>
      <c r="E1037" t="s">
        <v>5405</v>
      </c>
      <c r="F1037">
        <v>4000</v>
      </c>
      <c r="G1037" t="s">
        <v>5409</v>
      </c>
      <c r="H1037" t="s">
        <v>6974</v>
      </c>
      <c r="I1037" t="s">
        <v>3537</v>
      </c>
      <c r="J1037" t="s">
        <v>3544</v>
      </c>
      <c r="K1037" t="s">
        <v>3557</v>
      </c>
      <c r="L1037" t="s">
        <v>5398</v>
      </c>
      <c r="M1037" t="s">
        <v>3609</v>
      </c>
      <c r="N1037" t="s">
        <v>5288</v>
      </c>
      <c r="O1037" t="s">
        <v>3527</v>
      </c>
      <c r="P1037" t="s">
        <v>5319</v>
      </c>
      <c r="Q1037" t="s">
        <v>5406</v>
      </c>
      <c r="R1037" t="s">
        <v>5313</v>
      </c>
      <c r="S1037" t="s">
        <v>3560</v>
      </c>
      <c r="T1037">
        <v>47.99</v>
      </c>
      <c r="U1037" t="s">
        <v>3612</v>
      </c>
    </row>
    <row r="1038" spans="1:21" x14ac:dyDescent="0.2">
      <c r="A1038" t="s">
        <v>1867</v>
      </c>
      <c r="B1038">
        <v>1006499</v>
      </c>
      <c r="C1038">
        <v>12</v>
      </c>
      <c r="D1038" t="s">
        <v>5798</v>
      </c>
      <c r="E1038" t="s">
        <v>6031</v>
      </c>
      <c r="F1038">
        <v>750</v>
      </c>
      <c r="G1038" t="s">
        <v>5286</v>
      </c>
      <c r="H1038" t="s">
        <v>3641</v>
      </c>
      <c r="I1038" t="s">
        <v>3531</v>
      </c>
      <c r="J1038" t="s">
        <v>3544</v>
      </c>
      <c r="K1038" t="s">
        <v>3557</v>
      </c>
      <c r="L1038" t="s">
        <v>5447</v>
      </c>
      <c r="M1038" t="s">
        <v>3628</v>
      </c>
      <c r="N1038" t="s">
        <v>5378</v>
      </c>
      <c r="O1038" t="s">
        <v>3596</v>
      </c>
      <c r="P1038" t="s">
        <v>5379</v>
      </c>
      <c r="Q1038" t="s">
        <v>3544</v>
      </c>
      <c r="R1038" t="s">
        <v>5301</v>
      </c>
      <c r="S1038" t="s">
        <v>3548</v>
      </c>
      <c r="T1038">
        <v>36.799999999999997</v>
      </c>
      <c r="U1038" t="s">
        <v>3555</v>
      </c>
    </row>
    <row r="1039" spans="1:21" x14ac:dyDescent="0.2">
      <c r="A1039" t="s">
        <v>1479</v>
      </c>
      <c r="B1039">
        <v>1006541</v>
      </c>
      <c r="C1039">
        <v>6</v>
      </c>
      <c r="D1039" t="s">
        <v>3521</v>
      </c>
      <c r="E1039" t="s">
        <v>5893</v>
      </c>
      <c r="F1039">
        <v>1760</v>
      </c>
      <c r="G1039" t="s">
        <v>5339</v>
      </c>
      <c r="H1039" t="s">
        <v>3530</v>
      </c>
      <c r="I1039" t="s">
        <v>3537</v>
      </c>
      <c r="J1039" t="s">
        <v>3524</v>
      </c>
      <c r="K1039" t="s">
        <v>3540</v>
      </c>
      <c r="L1039" t="s">
        <v>5295</v>
      </c>
      <c r="M1039" t="s">
        <v>3541</v>
      </c>
      <c r="N1039" t="s">
        <v>5354</v>
      </c>
      <c r="O1039" t="s">
        <v>3584</v>
      </c>
      <c r="P1039" t="s">
        <v>3584</v>
      </c>
      <c r="Q1039" t="s">
        <v>3524</v>
      </c>
      <c r="R1039" t="s">
        <v>3521</v>
      </c>
      <c r="S1039" t="s">
        <v>3667</v>
      </c>
      <c r="T1039">
        <v>12.99</v>
      </c>
      <c r="U1039" t="s">
        <v>53</v>
      </c>
    </row>
    <row r="1040" spans="1:21" x14ac:dyDescent="0.2">
      <c r="A1040" t="s">
        <v>399</v>
      </c>
      <c r="B1040">
        <v>1006545</v>
      </c>
      <c r="C1040">
        <v>12</v>
      </c>
      <c r="D1040" t="s">
        <v>5445</v>
      </c>
      <c r="E1040" t="s">
        <v>5860</v>
      </c>
      <c r="F1040">
        <v>750</v>
      </c>
      <c r="G1040" t="s">
        <v>5286</v>
      </c>
      <c r="H1040" t="s">
        <v>3539</v>
      </c>
      <c r="I1040" t="s">
        <v>3537</v>
      </c>
      <c r="J1040" t="s">
        <v>3544</v>
      </c>
      <c r="K1040" t="s">
        <v>3557</v>
      </c>
      <c r="L1040" t="s">
        <v>5398</v>
      </c>
      <c r="M1040" t="s">
        <v>3609</v>
      </c>
      <c r="N1040" t="s">
        <v>5288</v>
      </c>
      <c r="O1040" t="s">
        <v>3527</v>
      </c>
      <c r="P1040" t="s">
        <v>5319</v>
      </c>
      <c r="Q1040" t="s">
        <v>3544</v>
      </c>
      <c r="R1040" t="s">
        <v>5313</v>
      </c>
      <c r="S1040" t="s">
        <v>3560</v>
      </c>
      <c r="T1040">
        <v>11.99</v>
      </c>
      <c r="U1040" t="s">
        <v>3561</v>
      </c>
    </row>
    <row r="1041" spans="1:21" x14ac:dyDescent="0.2">
      <c r="A1041" t="s">
        <v>3775</v>
      </c>
      <c r="B1041">
        <v>1006595</v>
      </c>
      <c r="C1041">
        <v>6</v>
      </c>
      <c r="D1041" t="s">
        <v>5480</v>
      </c>
      <c r="E1041" t="s">
        <v>5908</v>
      </c>
      <c r="F1041">
        <v>750</v>
      </c>
      <c r="G1041" t="s">
        <v>5286</v>
      </c>
      <c r="H1041" t="s">
        <v>3553</v>
      </c>
      <c r="I1041" t="s">
        <v>3531</v>
      </c>
      <c r="J1041" t="s">
        <v>3544</v>
      </c>
      <c r="K1041" t="s">
        <v>3557</v>
      </c>
      <c r="L1041" t="s">
        <v>5398</v>
      </c>
      <c r="M1041" t="s">
        <v>3609</v>
      </c>
      <c r="N1041" t="s">
        <v>5288</v>
      </c>
      <c r="O1041" t="s">
        <v>3527</v>
      </c>
      <c r="P1041" t="s">
        <v>5635</v>
      </c>
      <c r="Q1041" t="s">
        <v>3544</v>
      </c>
      <c r="R1041" t="s">
        <v>5301</v>
      </c>
      <c r="S1041" t="s">
        <v>3548</v>
      </c>
      <c r="T1041">
        <v>149.99</v>
      </c>
      <c r="U1041" t="s">
        <v>3576</v>
      </c>
    </row>
    <row r="1042" spans="1:21" x14ac:dyDescent="0.2">
      <c r="A1042" t="s">
        <v>1027</v>
      </c>
      <c r="B1042">
        <v>1006607</v>
      </c>
      <c r="C1042">
        <v>12</v>
      </c>
      <c r="D1042" t="s">
        <v>5470</v>
      </c>
      <c r="E1042" t="s">
        <v>5471</v>
      </c>
      <c r="F1042">
        <v>750</v>
      </c>
      <c r="G1042" t="s">
        <v>5286</v>
      </c>
      <c r="H1042" t="s">
        <v>3539</v>
      </c>
      <c r="I1042" t="s">
        <v>3537</v>
      </c>
      <c r="J1042" t="s">
        <v>3544</v>
      </c>
      <c r="K1042" t="s">
        <v>3557</v>
      </c>
      <c r="L1042" t="s">
        <v>5472</v>
      </c>
      <c r="M1042" t="s">
        <v>3637</v>
      </c>
      <c r="N1042" t="s">
        <v>5288</v>
      </c>
      <c r="O1042" t="s">
        <v>3638</v>
      </c>
      <c r="P1042" t="s">
        <v>5847</v>
      </c>
      <c r="Q1042" t="s">
        <v>3544</v>
      </c>
      <c r="R1042" t="s">
        <v>5301</v>
      </c>
      <c r="S1042" t="s">
        <v>3548</v>
      </c>
      <c r="T1042">
        <v>17.48</v>
      </c>
      <c r="U1042" t="s">
        <v>3619</v>
      </c>
    </row>
    <row r="1043" spans="1:21" x14ac:dyDescent="0.2">
      <c r="A1043" t="s">
        <v>1253</v>
      </c>
      <c r="B1043">
        <v>1006615</v>
      </c>
      <c r="C1043">
        <v>12</v>
      </c>
      <c r="D1043" t="s">
        <v>3521</v>
      </c>
      <c r="E1043" t="s">
        <v>6034</v>
      </c>
      <c r="F1043">
        <v>750</v>
      </c>
      <c r="G1043" t="s">
        <v>5286</v>
      </c>
      <c r="H1043" t="s">
        <v>3550</v>
      </c>
      <c r="I1043" t="s">
        <v>3537</v>
      </c>
      <c r="J1043" t="s">
        <v>3532</v>
      </c>
      <c r="K1043" t="s">
        <v>3588</v>
      </c>
      <c r="L1043" t="s">
        <v>5370</v>
      </c>
      <c r="M1043" t="s">
        <v>3592</v>
      </c>
      <c r="N1043" t="s">
        <v>5378</v>
      </c>
      <c r="O1043" t="s">
        <v>3596</v>
      </c>
      <c r="P1043" t="s">
        <v>5381</v>
      </c>
      <c r="Q1043" t="s">
        <v>3532</v>
      </c>
      <c r="R1043" t="s">
        <v>3521</v>
      </c>
      <c r="S1043" t="s">
        <v>3591</v>
      </c>
      <c r="T1043">
        <v>27.98</v>
      </c>
      <c r="U1043" t="s">
        <v>3587</v>
      </c>
    </row>
    <row r="1044" spans="1:21" x14ac:dyDescent="0.2">
      <c r="A1044" t="s">
        <v>709</v>
      </c>
      <c r="B1044">
        <v>1006616</v>
      </c>
      <c r="C1044">
        <v>12</v>
      </c>
      <c r="D1044" t="s">
        <v>5878</v>
      </c>
      <c r="E1044" t="s">
        <v>5481</v>
      </c>
      <c r="F1044">
        <v>750</v>
      </c>
      <c r="G1044" t="s">
        <v>5286</v>
      </c>
      <c r="H1044" t="s">
        <v>6977</v>
      </c>
      <c r="I1044" t="s">
        <v>3537</v>
      </c>
      <c r="J1044" t="s">
        <v>3544</v>
      </c>
      <c r="K1044" t="s">
        <v>3557</v>
      </c>
      <c r="L1044" t="s">
        <v>5418</v>
      </c>
      <c r="M1044" t="s">
        <v>3615</v>
      </c>
      <c r="N1044" t="s">
        <v>5419</v>
      </c>
      <c r="O1044" t="s">
        <v>3616</v>
      </c>
      <c r="P1044" t="s">
        <v>5993</v>
      </c>
      <c r="Q1044" t="s">
        <v>3544</v>
      </c>
      <c r="R1044" t="s">
        <v>5301</v>
      </c>
      <c r="S1044" t="s">
        <v>3634</v>
      </c>
      <c r="T1044">
        <v>14.99</v>
      </c>
      <c r="U1044" t="s">
        <v>3639</v>
      </c>
    </row>
    <row r="1045" spans="1:21" x14ac:dyDescent="0.2">
      <c r="A1045" t="s">
        <v>1868</v>
      </c>
      <c r="B1045">
        <v>1006629</v>
      </c>
      <c r="C1045">
        <v>6</v>
      </c>
      <c r="D1045" t="s">
        <v>5296</v>
      </c>
      <c r="E1045" t="s">
        <v>6035</v>
      </c>
      <c r="F1045">
        <v>750</v>
      </c>
      <c r="G1045" t="s">
        <v>5286</v>
      </c>
      <c r="H1045" t="s">
        <v>3553</v>
      </c>
      <c r="I1045" t="s">
        <v>3531</v>
      </c>
      <c r="J1045" t="s">
        <v>3544</v>
      </c>
      <c r="K1045" t="s">
        <v>3557</v>
      </c>
      <c r="L1045" t="s">
        <v>5422</v>
      </c>
      <c r="M1045" t="s">
        <v>3618</v>
      </c>
      <c r="N1045" t="s">
        <v>5299</v>
      </c>
      <c r="O1045" t="s">
        <v>3547</v>
      </c>
      <c r="P1045" t="s">
        <v>6036</v>
      </c>
      <c r="Q1045" t="s">
        <v>3544</v>
      </c>
      <c r="R1045" t="s">
        <v>5301</v>
      </c>
      <c r="S1045" t="s">
        <v>3634</v>
      </c>
      <c r="T1045">
        <v>34.24</v>
      </c>
      <c r="U1045" t="s">
        <v>3776</v>
      </c>
    </row>
    <row r="1046" spans="1:21" x14ac:dyDescent="0.2">
      <c r="A1046" t="s">
        <v>1869</v>
      </c>
      <c r="B1046">
        <v>1006638</v>
      </c>
      <c r="C1046">
        <v>12</v>
      </c>
      <c r="D1046" t="s">
        <v>5403</v>
      </c>
      <c r="E1046" t="s">
        <v>6037</v>
      </c>
      <c r="F1046">
        <v>750</v>
      </c>
      <c r="G1046" t="s">
        <v>5286</v>
      </c>
      <c r="H1046" t="s">
        <v>3641</v>
      </c>
      <c r="I1046" t="s">
        <v>3531</v>
      </c>
      <c r="J1046" t="s">
        <v>3544</v>
      </c>
      <c r="K1046" t="s">
        <v>3557</v>
      </c>
      <c r="L1046" t="s">
        <v>5422</v>
      </c>
      <c r="M1046" t="s">
        <v>3618</v>
      </c>
      <c r="N1046" t="s">
        <v>5299</v>
      </c>
      <c r="O1046" t="s">
        <v>3547</v>
      </c>
      <c r="P1046" t="s">
        <v>5425</v>
      </c>
      <c r="Q1046" t="s">
        <v>3544</v>
      </c>
      <c r="R1046" t="s">
        <v>5313</v>
      </c>
      <c r="S1046" t="s">
        <v>3560</v>
      </c>
      <c r="T1046">
        <v>37.99</v>
      </c>
      <c r="U1046" t="s">
        <v>3743</v>
      </c>
    </row>
    <row r="1047" spans="1:21" x14ac:dyDescent="0.2">
      <c r="A1047" t="s">
        <v>655</v>
      </c>
      <c r="B1047">
        <v>1006639</v>
      </c>
      <c r="C1047">
        <v>4</v>
      </c>
      <c r="D1047" t="s">
        <v>3521</v>
      </c>
      <c r="E1047" t="s">
        <v>5711</v>
      </c>
      <c r="F1047">
        <v>2046</v>
      </c>
      <c r="G1047" t="s">
        <v>5286</v>
      </c>
      <c r="H1047" t="s">
        <v>3530</v>
      </c>
      <c r="I1047" t="s">
        <v>3523</v>
      </c>
      <c r="J1047" t="s">
        <v>3524</v>
      </c>
      <c r="K1047" t="s">
        <v>3540</v>
      </c>
      <c r="L1047" t="s">
        <v>5295</v>
      </c>
      <c r="M1047" t="s">
        <v>3541</v>
      </c>
      <c r="N1047" t="s">
        <v>5288</v>
      </c>
      <c r="O1047" t="s">
        <v>3527</v>
      </c>
      <c r="P1047" t="s">
        <v>5399</v>
      </c>
      <c r="Q1047" t="s">
        <v>5712</v>
      </c>
      <c r="R1047" t="s">
        <v>3521</v>
      </c>
      <c r="S1047" t="s">
        <v>3677</v>
      </c>
      <c r="T1047">
        <v>14.99</v>
      </c>
      <c r="U1047" t="s">
        <v>3685</v>
      </c>
    </row>
    <row r="1048" spans="1:21" x14ac:dyDescent="0.2">
      <c r="A1048" t="s">
        <v>607</v>
      </c>
      <c r="B1048">
        <v>1006656</v>
      </c>
      <c r="C1048">
        <v>1</v>
      </c>
      <c r="D1048" t="s">
        <v>3521</v>
      </c>
      <c r="E1048" t="s">
        <v>5684</v>
      </c>
      <c r="F1048">
        <v>5115</v>
      </c>
      <c r="G1048" t="s">
        <v>5286</v>
      </c>
      <c r="H1048">
        <v>98</v>
      </c>
      <c r="I1048" t="s">
        <v>3537</v>
      </c>
      <c r="J1048" t="s">
        <v>3524</v>
      </c>
      <c r="K1048" t="s">
        <v>3525</v>
      </c>
      <c r="L1048" t="s">
        <v>5287</v>
      </c>
      <c r="M1048" t="s">
        <v>3526</v>
      </c>
      <c r="N1048" t="s">
        <v>5288</v>
      </c>
      <c r="O1048" t="s">
        <v>3527</v>
      </c>
      <c r="P1048" t="s">
        <v>5289</v>
      </c>
      <c r="Q1048" t="s">
        <v>3524</v>
      </c>
      <c r="R1048" t="s">
        <v>3521</v>
      </c>
      <c r="S1048" t="s">
        <v>3528</v>
      </c>
      <c r="T1048">
        <v>29.04</v>
      </c>
      <c r="U1048" t="s">
        <v>3578</v>
      </c>
    </row>
    <row r="1049" spans="1:21" x14ac:dyDescent="0.2">
      <c r="A1049" t="s">
        <v>325</v>
      </c>
      <c r="B1049">
        <v>1006683</v>
      </c>
      <c r="C1049">
        <v>12</v>
      </c>
      <c r="D1049" t="s">
        <v>5474</v>
      </c>
      <c r="E1049" t="s">
        <v>5877</v>
      </c>
      <c r="F1049">
        <v>750</v>
      </c>
      <c r="G1049" t="s">
        <v>5286</v>
      </c>
      <c r="H1049" t="s">
        <v>3570</v>
      </c>
      <c r="I1049" t="s">
        <v>3523</v>
      </c>
      <c r="J1049" t="s">
        <v>3544</v>
      </c>
      <c r="K1049" t="s">
        <v>3557</v>
      </c>
      <c r="L1049" t="s">
        <v>5472</v>
      </c>
      <c r="M1049" t="s">
        <v>3637</v>
      </c>
      <c r="N1049" t="s">
        <v>5821</v>
      </c>
      <c r="O1049" t="s">
        <v>3638</v>
      </c>
      <c r="P1049" t="s">
        <v>6033</v>
      </c>
      <c r="Q1049" t="s">
        <v>3544</v>
      </c>
      <c r="R1049" t="s">
        <v>5301</v>
      </c>
      <c r="S1049" t="s">
        <v>3548</v>
      </c>
      <c r="T1049">
        <v>18.989999999999998</v>
      </c>
      <c r="U1049" t="s">
        <v>3678</v>
      </c>
    </row>
    <row r="1050" spans="1:21" x14ac:dyDescent="0.2">
      <c r="A1050" t="s">
        <v>1554</v>
      </c>
      <c r="B1050">
        <v>1006684</v>
      </c>
      <c r="C1050">
        <v>6</v>
      </c>
      <c r="D1050" t="s">
        <v>5474</v>
      </c>
      <c r="E1050" t="s">
        <v>5877</v>
      </c>
      <c r="F1050">
        <v>750</v>
      </c>
      <c r="G1050" t="s">
        <v>5286</v>
      </c>
      <c r="H1050" t="s">
        <v>3553</v>
      </c>
      <c r="I1050" t="s">
        <v>3531</v>
      </c>
      <c r="J1050" t="s">
        <v>3544</v>
      </c>
      <c r="K1050" t="s">
        <v>3557</v>
      </c>
      <c r="L1050" t="s">
        <v>5472</v>
      </c>
      <c r="M1050" t="s">
        <v>3637</v>
      </c>
      <c r="N1050" t="s">
        <v>5821</v>
      </c>
      <c r="O1050" t="s">
        <v>3638</v>
      </c>
      <c r="P1050" t="s">
        <v>6033</v>
      </c>
      <c r="Q1050" t="s">
        <v>3544</v>
      </c>
      <c r="R1050" t="s">
        <v>5301</v>
      </c>
      <c r="S1050" t="s">
        <v>3548</v>
      </c>
      <c r="T1050">
        <v>34.99</v>
      </c>
      <c r="U1050" t="s">
        <v>3678</v>
      </c>
    </row>
    <row r="1051" spans="1:21" x14ac:dyDescent="0.2">
      <c r="A1051" t="s">
        <v>4833</v>
      </c>
      <c r="B1051">
        <v>1006687</v>
      </c>
      <c r="C1051">
        <v>12</v>
      </c>
      <c r="D1051" t="s">
        <v>5470</v>
      </c>
      <c r="E1051" t="s">
        <v>5995</v>
      </c>
      <c r="F1051">
        <v>750</v>
      </c>
      <c r="G1051" t="s">
        <v>5286</v>
      </c>
      <c r="H1051" t="s">
        <v>3641</v>
      </c>
      <c r="I1051" t="s">
        <v>3531</v>
      </c>
      <c r="J1051" t="s">
        <v>3544</v>
      </c>
      <c r="K1051" t="s">
        <v>3557</v>
      </c>
      <c r="L1051" t="s">
        <v>5472</v>
      </c>
      <c r="M1051" t="s">
        <v>3637</v>
      </c>
      <c r="N1051" t="s">
        <v>5288</v>
      </c>
      <c r="O1051" t="s">
        <v>3638</v>
      </c>
      <c r="P1051" t="s">
        <v>5847</v>
      </c>
      <c r="Q1051" t="s">
        <v>3544</v>
      </c>
      <c r="R1051" t="s">
        <v>5301</v>
      </c>
      <c r="S1051" t="s">
        <v>3548</v>
      </c>
      <c r="T1051">
        <v>24.98</v>
      </c>
      <c r="U1051" t="s">
        <v>3608</v>
      </c>
    </row>
    <row r="1052" spans="1:21" x14ac:dyDescent="0.2">
      <c r="A1052" t="s">
        <v>3777</v>
      </c>
      <c r="B1052">
        <v>1006688</v>
      </c>
      <c r="C1052">
        <v>6</v>
      </c>
      <c r="D1052" t="s">
        <v>5470</v>
      </c>
      <c r="E1052" t="s">
        <v>5995</v>
      </c>
      <c r="F1052">
        <v>750</v>
      </c>
      <c r="G1052" t="s">
        <v>5286</v>
      </c>
      <c r="H1052" t="s">
        <v>3553</v>
      </c>
      <c r="I1052" t="s">
        <v>3531</v>
      </c>
      <c r="J1052" t="s">
        <v>3544</v>
      </c>
      <c r="K1052" t="s">
        <v>3557</v>
      </c>
      <c r="L1052" t="s">
        <v>5472</v>
      </c>
      <c r="M1052" t="s">
        <v>3637</v>
      </c>
      <c r="N1052" t="s">
        <v>5821</v>
      </c>
      <c r="O1052" t="s">
        <v>3638</v>
      </c>
      <c r="P1052" t="s">
        <v>5847</v>
      </c>
      <c r="Q1052" t="s">
        <v>3544</v>
      </c>
      <c r="R1052" t="s">
        <v>5301</v>
      </c>
      <c r="S1052" t="s">
        <v>3548</v>
      </c>
      <c r="T1052">
        <v>101</v>
      </c>
      <c r="U1052" t="s">
        <v>3608</v>
      </c>
    </row>
    <row r="1053" spans="1:21" x14ac:dyDescent="0.2">
      <c r="A1053" t="s">
        <v>4834</v>
      </c>
      <c r="B1053">
        <v>1006689</v>
      </c>
      <c r="C1053">
        <v>6</v>
      </c>
      <c r="D1053" t="s">
        <v>5470</v>
      </c>
      <c r="E1053" t="s">
        <v>5995</v>
      </c>
      <c r="F1053">
        <v>750</v>
      </c>
      <c r="G1053" t="s">
        <v>5286</v>
      </c>
      <c r="H1053" t="s">
        <v>3553</v>
      </c>
      <c r="I1053" t="s">
        <v>3531</v>
      </c>
      <c r="J1053" t="s">
        <v>3544</v>
      </c>
      <c r="K1053" t="s">
        <v>3557</v>
      </c>
      <c r="L1053" t="s">
        <v>5472</v>
      </c>
      <c r="M1053" t="s">
        <v>3637</v>
      </c>
      <c r="N1053" t="s">
        <v>5821</v>
      </c>
      <c r="O1053" t="s">
        <v>3638</v>
      </c>
      <c r="P1053" t="s">
        <v>5847</v>
      </c>
      <c r="Q1053" t="s">
        <v>3544</v>
      </c>
      <c r="R1053" t="s">
        <v>5301</v>
      </c>
      <c r="S1053" t="s">
        <v>3548</v>
      </c>
      <c r="T1053">
        <v>53.99</v>
      </c>
      <c r="U1053" t="s">
        <v>3608</v>
      </c>
    </row>
    <row r="1054" spans="1:21" x14ac:dyDescent="0.2">
      <c r="A1054" t="s">
        <v>3778</v>
      </c>
      <c r="B1054">
        <v>1006705</v>
      </c>
      <c r="C1054">
        <v>6</v>
      </c>
      <c r="D1054" t="s">
        <v>5474</v>
      </c>
      <c r="E1054" t="s">
        <v>5908</v>
      </c>
      <c r="F1054">
        <v>750</v>
      </c>
      <c r="G1054" t="s">
        <v>5286</v>
      </c>
      <c r="H1054" t="s">
        <v>3718</v>
      </c>
      <c r="I1054" t="s">
        <v>3531</v>
      </c>
      <c r="J1054" t="s">
        <v>3544</v>
      </c>
      <c r="K1054" t="s">
        <v>3557</v>
      </c>
      <c r="L1054" t="s">
        <v>5418</v>
      </c>
      <c r="M1054" t="s">
        <v>3615</v>
      </c>
      <c r="N1054" t="s">
        <v>5419</v>
      </c>
      <c r="O1054" t="s">
        <v>3616</v>
      </c>
      <c r="P1054" t="s">
        <v>5482</v>
      </c>
      <c r="Q1054" t="s">
        <v>3544</v>
      </c>
      <c r="R1054" t="s">
        <v>5301</v>
      </c>
      <c r="S1054" t="s">
        <v>3548</v>
      </c>
      <c r="T1054">
        <v>55.99</v>
      </c>
      <c r="U1054" t="s">
        <v>3678</v>
      </c>
    </row>
    <row r="1055" spans="1:21" x14ac:dyDescent="0.2">
      <c r="A1055" t="s">
        <v>3779</v>
      </c>
      <c r="B1055">
        <v>1006707</v>
      </c>
      <c r="C1055">
        <v>12</v>
      </c>
      <c r="D1055" t="s">
        <v>5403</v>
      </c>
      <c r="E1055" t="s">
        <v>5417</v>
      </c>
      <c r="F1055">
        <v>750</v>
      </c>
      <c r="G1055" t="s">
        <v>5286</v>
      </c>
      <c r="H1055" t="s">
        <v>3553</v>
      </c>
      <c r="I1055" t="s">
        <v>3531</v>
      </c>
      <c r="J1055" t="s">
        <v>3544</v>
      </c>
      <c r="K1055" t="s">
        <v>3557</v>
      </c>
      <c r="L1055" t="s">
        <v>5418</v>
      </c>
      <c r="M1055" t="s">
        <v>3615</v>
      </c>
      <c r="N1055" t="s">
        <v>5419</v>
      </c>
      <c r="O1055" t="s">
        <v>3616</v>
      </c>
      <c r="P1055" t="s">
        <v>6038</v>
      </c>
      <c r="Q1055" t="s">
        <v>3544</v>
      </c>
      <c r="R1055" t="s">
        <v>5313</v>
      </c>
      <c r="S1055" t="s">
        <v>3521</v>
      </c>
      <c r="T1055">
        <v>23</v>
      </c>
      <c r="U1055" t="s">
        <v>3617</v>
      </c>
    </row>
    <row r="1056" spans="1:21" x14ac:dyDescent="0.2">
      <c r="A1056" t="s">
        <v>1870</v>
      </c>
      <c r="B1056">
        <v>1006716</v>
      </c>
      <c r="C1056">
        <v>12</v>
      </c>
      <c r="D1056" t="s">
        <v>5470</v>
      </c>
      <c r="E1056" t="s">
        <v>6039</v>
      </c>
      <c r="F1056">
        <v>750</v>
      </c>
      <c r="G1056" t="s">
        <v>5286</v>
      </c>
      <c r="H1056" t="s">
        <v>3539</v>
      </c>
      <c r="I1056" t="s">
        <v>3537</v>
      </c>
      <c r="J1056" t="s">
        <v>3544</v>
      </c>
      <c r="K1056" t="s">
        <v>3557</v>
      </c>
      <c r="L1056" t="s">
        <v>5418</v>
      </c>
      <c r="M1056" t="s">
        <v>3615</v>
      </c>
      <c r="N1056" t="s">
        <v>5419</v>
      </c>
      <c r="O1056" t="s">
        <v>3616</v>
      </c>
      <c r="P1056" t="s">
        <v>5791</v>
      </c>
      <c r="Q1056" t="s">
        <v>3544</v>
      </c>
      <c r="R1056" t="s">
        <v>5301</v>
      </c>
      <c r="S1056" t="s">
        <v>3548</v>
      </c>
      <c r="T1056">
        <v>15.99</v>
      </c>
      <c r="U1056" t="s">
        <v>3678</v>
      </c>
    </row>
    <row r="1057" spans="1:21" x14ac:dyDescent="0.2">
      <c r="A1057" t="s">
        <v>1168</v>
      </c>
      <c r="B1057">
        <v>1006719</v>
      </c>
      <c r="C1057">
        <v>12</v>
      </c>
      <c r="D1057" t="s">
        <v>5657</v>
      </c>
      <c r="E1057" t="s">
        <v>6040</v>
      </c>
      <c r="F1057">
        <v>750</v>
      </c>
      <c r="G1057" t="s">
        <v>5286</v>
      </c>
      <c r="H1057" t="s">
        <v>3539</v>
      </c>
      <c r="I1057" t="s">
        <v>3523</v>
      </c>
      <c r="J1057" t="s">
        <v>3544</v>
      </c>
      <c r="K1057" t="s">
        <v>3557</v>
      </c>
      <c r="L1057" t="s">
        <v>5472</v>
      </c>
      <c r="M1057" t="s">
        <v>3637</v>
      </c>
      <c r="N1057" t="s">
        <v>5821</v>
      </c>
      <c r="O1057" t="s">
        <v>3638</v>
      </c>
      <c r="P1057" t="s">
        <v>5847</v>
      </c>
      <c r="Q1057" t="s">
        <v>3544</v>
      </c>
      <c r="R1057" t="s">
        <v>5301</v>
      </c>
      <c r="S1057" t="s">
        <v>3548</v>
      </c>
      <c r="T1057">
        <v>19.989999999999998</v>
      </c>
      <c r="U1057" t="s">
        <v>3536</v>
      </c>
    </row>
    <row r="1058" spans="1:21" x14ac:dyDescent="0.2">
      <c r="A1058" t="s">
        <v>2691</v>
      </c>
      <c r="B1058">
        <v>1006740</v>
      </c>
      <c r="C1058">
        <v>12</v>
      </c>
      <c r="D1058" t="s">
        <v>5476</v>
      </c>
      <c r="E1058" t="s">
        <v>5648</v>
      </c>
      <c r="F1058">
        <v>750</v>
      </c>
      <c r="G1058" t="s">
        <v>5286</v>
      </c>
      <c r="H1058" t="s">
        <v>3553</v>
      </c>
      <c r="I1058" t="s">
        <v>3531</v>
      </c>
      <c r="J1058" t="s">
        <v>3544</v>
      </c>
      <c r="K1058" t="s">
        <v>3557</v>
      </c>
      <c r="L1058" t="s">
        <v>5422</v>
      </c>
      <c r="M1058" t="s">
        <v>3618</v>
      </c>
      <c r="N1058" t="s">
        <v>5299</v>
      </c>
      <c r="O1058" t="s">
        <v>3547</v>
      </c>
      <c r="P1058" t="s">
        <v>5425</v>
      </c>
      <c r="Q1058" t="s">
        <v>3544</v>
      </c>
      <c r="R1058" t="s">
        <v>5301</v>
      </c>
      <c r="S1058" t="s">
        <v>3636</v>
      </c>
      <c r="T1058">
        <v>54</v>
      </c>
      <c r="U1058" t="s">
        <v>3655</v>
      </c>
    </row>
    <row r="1059" spans="1:21" x14ac:dyDescent="0.2">
      <c r="A1059" t="s">
        <v>2692</v>
      </c>
      <c r="B1059">
        <v>1006743</v>
      </c>
      <c r="C1059">
        <v>6</v>
      </c>
      <c r="D1059" t="s">
        <v>5470</v>
      </c>
      <c r="E1059" t="s">
        <v>6042</v>
      </c>
      <c r="F1059">
        <v>750</v>
      </c>
      <c r="G1059" t="s">
        <v>5286</v>
      </c>
      <c r="H1059" t="s">
        <v>3553</v>
      </c>
      <c r="I1059" t="s">
        <v>3531</v>
      </c>
      <c r="J1059" t="s">
        <v>3544</v>
      </c>
      <c r="K1059" t="s">
        <v>3557</v>
      </c>
      <c r="L1059" t="s">
        <v>5412</v>
      </c>
      <c r="M1059" t="s">
        <v>3613</v>
      </c>
      <c r="N1059" t="s">
        <v>5413</v>
      </c>
      <c r="O1059" t="s">
        <v>3614</v>
      </c>
      <c r="P1059" t="s">
        <v>6043</v>
      </c>
      <c r="Q1059" t="s">
        <v>3544</v>
      </c>
      <c r="R1059" t="s">
        <v>5301</v>
      </c>
      <c r="S1059" t="s">
        <v>3548</v>
      </c>
      <c r="T1059">
        <v>43.03</v>
      </c>
      <c r="U1059" t="s">
        <v>3745</v>
      </c>
    </row>
    <row r="1060" spans="1:21" x14ac:dyDescent="0.2">
      <c r="A1060" t="s">
        <v>656</v>
      </c>
      <c r="B1060">
        <v>1006749</v>
      </c>
      <c r="C1060">
        <v>12</v>
      </c>
      <c r="D1060" t="s">
        <v>3521</v>
      </c>
      <c r="E1060" t="s">
        <v>5320</v>
      </c>
      <c r="F1060">
        <v>750</v>
      </c>
      <c r="G1060" t="s">
        <v>5286</v>
      </c>
      <c r="H1060" t="s">
        <v>6975</v>
      </c>
      <c r="I1060" t="s">
        <v>3537</v>
      </c>
      <c r="J1060" t="s">
        <v>3532</v>
      </c>
      <c r="K1060" t="s">
        <v>3562</v>
      </c>
      <c r="L1060" t="s">
        <v>5460</v>
      </c>
      <c r="M1060" t="s">
        <v>3632</v>
      </c>
      <c r="N1060" t="s">
        <v>5288</v>
      </c>
      <c r="O1060" t="s">
        <v>3527</v>
      </c>
      <c r="P1060" t="s">
        <v>5319</v>
      </c>
      <c r="Q1060" t="s">
        <v>3532</v>
      </c>
      <c r="R1060" t="s">
        <v>3521</v>
      </c>
      <c r="S1060" t="s">
        <v>3535</v>
      </c>
      <c r="T1060">
        <v>27.49</v>
      </c>
      <c r="U1060" t="s">
        <v>53</v>
      </c>
    </row>
    <row r="1061" spans="1:21" x14ac:dyDescent="0.2">
      <c r="A1061" t="s">
        <v>315</v>
      </c>
      <c r="B1061">
        <v>1006764</v>
      </c>
      <c r="C1061">
        <v>6</v>
      </c>
      <c r="D1061" t="s">
        <v>3521</v>
      </c>
      <c r="E1061" t="s">
        <v>5679</v>
      </c>
      <c r="F1061">
        <v>1750</v>
      </c>
      <c r="G1061" t="s">
        <v>5286</v>
      </c>
      <c r="H1061" t="s">
        <v>3564</v>
      </c>
      <c r="I1061" t="s">
        <v>3531</v>
      </c>
      <c r="J1061" t="s">
        <v>3532</v>
      </c>
      <c r="K1061" t="s">
        <v>3562</v>
      </c>
      <c r="L1061" t="s">
        <v>5315</v>
      </c>
      <c r="M1061" t="s">
        <v>3562</v>
      </c>
      <c r="N1061" t="s">
        <v>5288</v>
      </c>
      <c r="O1061" t="s">
        <v>3547</v>
      </c>
      <c r="P1061" t="s">
        <v>5300</v>
      </c>
      <c r="Q1061" t="s">
        <v>3532</v>
      </c>
      <c r="R1061" t="s">
        <v>3521</v>
      </c>
      <c r="S1061" t="s">
        <v>3535</v>
      </c>
      <c r="T1061">
        <v>104.99</v>
      </c>
      <c r="U1061" t="s">
        <v>3577</v>
      </c>
    </row>
    <row r="1062" spans="1:21" x14ac:dyDescent="0.2">
      <c r="A1062" t="s">
        <v>1871</v>
      </c>
      <c r="B1062">
        <v>1006817</v>
      </c>
      <c r="C1062">
        <v>12</v>
      </c>
      <c r="D1062" t="s">
        <v>5474</v>
      </c>
      <c r="E1062" t="s">
        <v>5908</v>
      </c>
      <c r="F1062">
        <v>750</v>
      </c>
      <c r="G1062" t="s">
        <v>5286</v>
      </c>
      <c r="H1062" t="s">
        <v>3718</v>
      </c>
      <c r="I1062" t="s">
        <v>3531</v>
      </c>
      <c r="J1062" t="s">
        <v>3544</v>
      </c>
      <c r="K1062" t="s">
        <v>3557</v>
      </c>
      <c r="L1062" t="s">
        <v>5412</v>
      </c>
      <c r="M1062" t="s">
        <v>3613</v>
      </c>
      <c r="N1062" t="s">
        <v>5413</v>
      </c>
      <c r="O1062" t="s">
        <v>3614</v>
      </c>
      <c r="P1062" t="s">
        <v>5790</v>
      </c>
      <c r="Q1062" t="s">
        <v>3544</v>
      </c>
      <c r="R1062" t="s">
        <v>5301</v>
      </c>
      <c r="S1062" t="s">
        <v>3548</v>
      </c>
      <c r="T1062">
        <v>44.5</v>
      </c>
      <c r="U1062" t="s">
        <v>3745</v>
      </c>
    </row>
    <row r="1063" spans="1:21" x14ac:dyDescent="0.2">
      <c r="A1063" t="s">
        <v>739</v>
      </c>
      <c r="B1063">
        <v>1006825</v>
      </c>
      <c r="C1063">
        <v>12</v>
      </c>
      <c r="D1063" t="s">
        <v>3521</v>
      </c>
      <c r="E1063" t="s">
        <v>5555</v>
      </c>
      <c r="F1063">
        <v>750</v>
      </c>
      <c r="G1063" t="s">
        <v>5286</v>
      </c>
      <c r="H1063" t="s">
        <v>3550</v>
      </c>
      <c r="I1063" t="s">
        <v>3523</v>
      </c>
      <c r="J1063" t="s">
        <v>3532</v>
      </c>
      <c r="K1063" t="s">
        <v>3654</v>
      </c>
      <c r="L1063" t="s">
        <v>5556</v>
      </c>
      <c r="M1063" t="s">
        <v>3654</v>
      </c>
      <c r="N1063" t="s">
        <v>5557</v>
      </c>
      <c r="O1063" t="s">
        <v>3543</v>
      </c>
      <c r="P1063" t="s">
        <v>3543</v>
      </c>
      <c r="Q1063" t="s">
        <v>3532</v>
      </c>
      <c r="R1063" t="s">
        <v>3521</v>
      </c>
      <c r="S1063" t="s">
        <v>3535</v>
      </c>
      <c r="T1063">
        <v>38.99</v>
      </c>
      <c r="U1063" t="s">
        <v>3569</v>
      </c>
    </row>
    <row r="1064" spans="1:21" x14ac:dyDescent="0.2">
      <c r="A1064" t="s">
        <v>326</v>
      </c>
      <c r="B1064">
        <v>1006837</v>
      </c>
      <c r="C1064">
        <v>12</v>
      </c>
      <c r="D1064" t="s">
        <v>3521</v>
      </c>
      <c r="E1064" t="s">
        <v>5320</v>
      </c>
      <c r="F1064">
        <v>750</v>
      </c>
      <c r="G1064" t="s">
        <v>5303</v>
      </c>
      <c r="H1064" t="s">
        <v>6974</v>
      </c>
      <c r="I1064" t="s">
        <v>3537</v>
      </c>
      <c r="J1064" t="s">
        <v>3532</v>
      </c>
      <c r="K1064" t="s">
        <v>3562</v>
      </c>
      <c r="L1064" t="s">
        <v>5315</v>
      </c>
      <c r="M1064" t="s">
        <v>3562</v>
      </c>
      <c r="N1064" t="s">
        <v>5325</v>
      </c>
      <c r="O1064" t="s">
        <v>3527</v>
      </c>
      <c r="P1064" t="s">
        <v>5319</v>
      </c>
      <c r="Q1064" t="s">
        <v>3532</v>
      </c>
      <c r="R1064" t="s">
        <v>3521</v>
      </c>
      <c r="S1064" t="s">
        <v>3535</v>
      </c>
      <c r="T1064">
        <v>27.49</v>
      </c>
      <c r="U1064" t="s">
        <v>53</v>
      </c>
    </row>
    <row r="1065" spans="1:21" x14ac:dyDescent="0.2">
      <c r="A1065" t="s">
        <v>83</v>
      </c>
      <c r="B1065">
        <v>1006838</v>
      </c>
      <c r="C1065">
        <v>12</v>
      </c>
      <c r="D1065" t="s">
        <v>3521</v>
      </c>
      <c r="E1065" t="s">
        <v>6044</v>
      </c>
      <c r="F1065">
        <v>750</v>
      </c>
      <c r="G1065" t="s">
        <v>5286</v>
      </c>
      <c r="H1065" t="s">
        <v>6975</v>
      </c>
      <c r="I1065" t="s">
        <v>3531</v>
      </c>
      <c r="J1065" t="s">
        <v>3532</v>
      </c>
      <c r="K1065" t="s">
        <v>3565</v>
      </c>
      <c r="L1065" t="s">
        <v>5324</v>
      </c>
      <c r="M1065" t="s">
        <v>3566</v>
      </c>
      <c r="N1065" t="s">
        <v>5325</v>
      </c>
      <c r="O1065" t="s">
        <v>3567</v>
      </c>
      <c r="P1065" t="s">
        <v>5326</v>
      </c>
      <c r="Q1065" t="s">
        <v>3532</v>
      </c>
      <c r="R1065" t="s">
        <v>3521</v>
      </c>
      <c r="S1065" t="s">
        <v>3568</v>
      </c>
      <c r="T1065">
        <v>42.99</v>
      </c>
      <c r="U1065" t="s">
        <v>3569</v>
      </c>
    </row>
    <row r="1066" spans="1:21" x14ac:dyDescent="0.2">
      <c r="A1066" t="s">
        <v>3780</v>
      </c>
      <c r="B1066">
        <v>1006859</v>
      </c>
      <c r="C1066">
        <v>12</v>
      </c>
      <c r="D1066" t="s">
        <v>5445</v>
      </c>
      <c r="E1066" t="s">
        <v>5405</v>
      </c>
      <c r="F1066">
        <v>1000</v>
      </c>
      <c r="G1066" t="s">
        <v>5990</v>
      </c>
      <c r="H1066" t="s">
        <v>3550</v>
      </c>
      <c r="I1066" t="s">
        <v>3537</v>
      </c>
      <c r="J1066" t="s">
        <v>3544</v>
      </c>
      <c r="K1066" t="s">
        <v>3557</v>
      </c>
      <c r="L1066" t="s">
        <v>5398</v>
      </c>
      <c r="M1066" t="s">
        <v>3609</v>
      </c>
      <c r="N1066" t="s">
        <v>5288</v>
      </c>
      <c r="O1066" t="s">
        <v>3527</v>
      </c>
      <c r="P1066" t="s">
        <v>5319</v>
      </c>
      <c r="Q1066" t="s">
        <v>3544</v>
      </c>
      <c r="R1066" t="s">
        <v>5313</v>
      </c>
      <c r="S1066" t="s">
        <v>3560</v>
      </c>
      <c r="T1066">
        <v>15.99</v>
      </c>
      <c r="U1066" t="s">
        <v>3612</v>
      </c>
    </row>
    <row r="1067" spans="1:21" x14ac:dyDescent="0.2">
      <c r="A1067" t="s">
        <v>2693</v>
      </c>
      <c r="B1067">
        <v>1006862</v>
      </c>
      <c r="C1067">
        <v>12</v>
      </c>
      <c r="D1067" t="s">
        <v>5296</v>
      </c>
      <c r="E1067" t="s">
        <v>5659</v>
      </c>
      <c r="F1067">
        <v>750</v>
      </c>
      <c r="G1067" t="s">
        <v>5286</v>
      </c>
      <c r="H1067" t="s">
        <v>3553</v>
      </c>
      <c r="I1067" t="s">
        <v>3531</v>
      </c>
      <c r="J1067" t="s">
        <v>3544</v>
      </c>
      <c r="K1067" t="s">
        <v>3557</v>
      </c>
      <c r="L1067" t="s">
        <v>5412</v>
      </c>
      <c r="M1067" t="s">
        <v>3613</v>
      </c>
      <c r="N1067" t="s">
        <v>5413</v>
      </c>
      <c r="O1067" t="s">
        <v>3614</v>
      </c>
      <c r="P1067" t="s">
        <v>5914</v>
      </c>
      <c r="Q1067" t="s">
        <v>3544</v>
      </c>
      <c r="R1067" t="s">
        <v>5301</v>
      </c>
      <c r="S1067" t="s">
        <v>3634</v>
      </c>
      <c r="T1067">
        <v>24.99</v>
      </c>
      <c r="U1067" t="s">
        <v>3608</v>
      </c>
    </row>
    <row r="1068" spans="1:21" x14ac:dyDescent="0.2">
      <c r="A1068" t="s">
        <v>1555</v>
      </c>
      <c r="B1068">
        <v>1006890</v>
      </c>
      <c r="C1068">
        <v>12</v>
      </c>
      <c r="D1068" t="s">
        <v>5403</v>
      </c>
      <c r="E1068" t="s">
        <v>5634</v>
      </c>
      <c r="F1068">
        <v>750</v>
      </c>
      <c r="G1068" t="s">
        <v>5286</v>
      </c>
      <c r="H1068" t="s">
        <v>3553</v>
      </c>
      <c r="I1068" t="s">
        <v>3523</v>
      </c>
      <c r="J1068" t="s">
        <v>3544</v>
      </c>
      <c r="K1068" t="s">
        <v>3557</v>
      </c>
      <c r="L1068" t="s">
        <v>5398</v>
      </c>
      <c r="M1068" t="s">
        <v>3609</v>
      </c>
      <c r="N1068" t="s">
        <v>5288</v>
      </c>
      <c r="O1068" t="s">
        <v>3527</v>
      </c>
      <c r="P1068" t="s">
        <v>5635</v>
      </c>
      <c r="Q1068" t="s">
        <v>3544</v>
      </c>
      <c r="R1068" t="s">
        <v>5313</v>
      </c>
      <c r="S1068" t="s">
        <v>3575</v>
      </c>
      <c r="T1068">
        <v>18.989999999999998</v>
      </c>
      <c r="U1068" t="s">
        <v>3576</v>
      </c>
    </row>
    <row r="1069" spans="1:21" x14ac:dyDescent="0.2">
      <c r="A1069" t="s">
        <v>3781</v>
      </c>
      <c r="B1069">
        <v>1006891</v>
      </c>
      <c r="C1069">
        <v>12</v>
      </c>
      <c r="D1069" t="s">
        <v>5666</v>
      </c>
      <c r="E1069" t="s">
        <v>6045</v>
      </c>
      <c r="F1069">
        <v>750</v>
      </c>
      <c r="G1069" t="s">
        <v>5286</v>
      </c>
      <c r="H1069" t="s">
        <v>3553</v>
      </c>
      <c r="I1069" t="s">
        <v>3531</v>
      </c>
      <c r="J1069" t="s">
        <v>3544</v>
      </c>
      <c r="K1069" t="s">
        <v>3557</v>
      </c>
      <c r="L1069" t="s">
        <v>5508</v>
      </c>
      <c r="M1069" t="s">
        <v>3645</v>
      </c>
      <c r="N1069" t="s">
        <v>5331</v>
      </c>
      <c r="O1069" t="s">
        <v>3574</v>
      </c>
      <c r="P1069" t="s">
        <v>5668</v>
      </c>
      <c r="Q1069" t="s">
        <v>3544</v>
      </c>
      <c r="R1069" t="s">
        <v>5301</v>
      </c>
      <c r="S1069" t="s">
        <v>3634</v>
      </c>
      <c r="T1069">
        <v>29.99</v>
      </c>
      <c r="U1069" t="s">
        <v>3593</v>
      </c>
    </row>
    <row r="1070" spans="1:21" x14ac:dyDescent="0.2">
      <c r="A1070" t="s">
        <v>1872</v>
      </c>
      <c r="B1070">
        <v>1006895</v>
      </c>
      <c r="C1070">
        <v>6</v>
      </c>
      <c r="D1070" t="s">
        <v>5403</v>
      </c>
      <c r="E1070" t="s">
        <v>5463</v>
      </c>
      <c r="F1070">
        <v>750</v>
      </c>
      <c r="G1070" t="s">
        <v>5286</v>
      </c>
      <c r="H1070" t="s">
        <v>3641</v>
      </c>
      <c r="I1070" t="s">
        <v>3531</v>
      </c>
      <c r="J1070" t="s">
        <v>3544</v>
      </c>
      <c r="K1070" t="s">
        <v>3557</v>
      </c>
      <c r="L1070" t="s">
        <v>5464</v>
      </c>
      <c r="M1070" t="s">
        <v>3633</v>
      </c>
      <c r="N1070" t="s">
        <v>5325</v>
      </c>
      <c r="O1070" t="s">
        <v>3567</v>
      </c>
      <c r="P1070" t="s">
        <v>5465</v>
      </c>
      <c r="Q1070" t="s">
        <v>3544</v>
      </c>
      <c r="R1070" t="s">
        <v>5313</v>
      </c>
      <c r="S1070" t="s">
        <v>3575</v>
      </c>
      <c r="T1070">
        <v>37.99</v>
      </c>
      <c r="U1070" t="s">
        <v>3593</v>
      </c>
    </row>
    <row r="1071" spans="1:21" x14ac:dyDescent="0.2">
      <c r="A1071" t="s">
        <v>1873</v>
      </c>
      <c r="B1071">
        <v>1006896</v>
      </c>
      <c r="C1071">
        <v>6</v>
      </c>
      <c r="D1071" t="s">
        <v>5470</v>
      </c>
      <c r="E1071" t="s">
        <v>5463</v>
      </c>
      <c r="F1071">
        <v>750</v>
      </c>
      <c r="G1071" t="s">
        <v>5286</v>
      </c>
      <c r="H1071" t="s">
        <v>3718</v>
      </c>
      <c r="I1071" t="s">
        <v>3531</v>
      </c>
      <c r="J1071" t="s">
        <v>3544</v>
      </c>
      <c r="K1071" t="s">
        <v>3557</v>
      </c>
      <c r="L1071" t="s">
        <v>5464</v>
      </c>
      <c r="M1071" t="s">
        <v>3633</v>
      </c>
      <c r="N1071" t="s">
        <v>5325</v>
      </c>
      <c r="O1071" t="s">
        <v>3567</v>
      </c>
      <c r="P1071" t="s">
        <v>5465</v>
      </c>
      <c r="Q1071" t="s">
        <v>3544</v>
      </c>
      <c r="R1071" t="s">
        <v>5301</v>
      </c>
      <c r="S1071" t="s">
        <v>3548</v>
      </c>
      <c r="T1071">
        <v>46.55</v>
      </c>
      <c r="U1071" t="s">
        <v>3593</v>
      </c>
    </row>
    <row r="1072" spans="1:21" x14ac:dyDescent="0.2">
      <c r="A1072" t="s">
        <v>740</v>
      </c>
      <c r="B1072">
        <v>1006928</v>
      </c>
      <c r="C1072">
        <v>12</v>
      </c>
      <c r="D1072" t="s">
        <v>5476</v>
      </c>
      <c r="E1072" t="s">
        <v>6046</v>
      </c>
      <c r="F1072">
        <v>750</v>
      </c>
      <c r="G1072" t="s">
        <v>5286</v>
      </c>
      <c r="H1072" t="s">
        <v>3550</v>
      </c>
      <c r="I1072" t="s">
        <v>3537</v>
      </c>
      <c r="J1072" t="s">
        <v>3544</v>
      </c>
      <c r="K1072" t="s">
        <v>3557</v>
      </c>
      <c r="L1072" t="s">
        <v>5464</v>
      </c>
      <c r="M1072" t="s">
        <v>3633</v>
      </c>
      <c r="N1072" t="s">
        <v>5288</v>
      </c>
      <c r="O1072" t="s">
        <v>3567</v>
      </c>
      <c r="P1072" t="s">
        <v>5465</v>
      </c>
      <c r="Q1072" t="s">
        <v>3544</v>
      </c>
      <c r="R1072" t="s">
        <v>5301</v>
      </c>
      <c r="S1072" t="s">
        <v>3636</v>
      </c>
      <c r="T1072">
        <v>15.99</v>
      </c>
      <c r="U1072" t="s">
        <v>3617</v>
      </c>
    </row>
    <row r="1073" spans="1:21" x14ac:dyDescent="0.2">
      <c r="A1073" t="s">
        <v>316</v>
      </c>
      <c r="B1073">
        <v>1006933</v>
      </c>
      <c r="C1073">
        <v>6</v>
      </c>
      <c r="D1073" t="s">
        <v>3521</v>
      </c>
      <c r="E1073" t="s">
        <v>5334</v>
      </c>
      <c r="F1073">
        <v>1750</v>
      </c>
      <c r="G1073" t="s">
        <v>5286</v>
      </c>
      <c r="H1073" t="s">
        <v>3539</v>
      </c>
      <c r="I1073" t="s">
        <v>3537</v>
      </c>
      <c r="J1073" t="s">
        <v>3532</v>
      </c>
      <c r="K1073" t="s">
        <v>3533</v>
      </c>
      <c r="L1073" t="s">
        <v>5291</v>
      </c>
      <c r="M1073" t="s">
        <v>3533</v>
      </c>
      <c r="N1073" t="s">
        <v>5288</v>
      </c>
      <c r="O1073" t="s">
        <v>3571</v>
      </c>
      <c r="P1073" t="s">
        <v>3571</v>
      </c>
      <c r="Q1073" t="s">
        <v>3532</v>
      </c>
      <c r="R1073" t="s">
        <v>3521</v>
      </c>
      <c r="S1073" t="s">
        <v>3535</v>
      </c>
      <c r="T1073">
        <v>60.99</v>
      </c>
      <c r="U1073" t="s">
        <v>3577</v>
      </c>
    </row>
    <row r="1074" spans="1:21" x14ac:dyDescent="0.2">
      <c r="A1074" t="s">
        <v>2694</v>
      </c>
      <c r="B1074">
        <v>1006940</v>
      </c>
      <c r="C1074">
        <v>12</v>
      </c>
      <c r="D1074" t="s">
        <v>5309</v>
      </c>
      <c r="E1074" t="s">
        <v>5908</v>
      </c>
      <c r="F1074">
        <v>750</v>
      </c>
      <c r="G1074" t="s">
        <v>5286</v>
      </c>
      <c r="H1074" t="s">
        <v>3553</v>
      </c>
      <c r="I1074" t="s">
        <v>3523</v>
      </c>
      <c r="J1074" t="s">
        <v>3544</v>
      </c>
      <c r="K1074" t="s">
        <v>3557</v>
      </c>
      <c r="L1074" t="s">
        <v>5464</v>
      </c>
      <c r="M1074" t="s">
        <v>3633</v>
      </c>
      <c r="N1074" t="s">
        <v>5325</v>
      </c>
      <c r="O1074" t="s">
        <v>3567</v>
      </c>
      <c r="P1074" t="s">
        <v>5465</v>
      </c>
      <c r="Q1074" t="s">
        <v>3544</v>
      </c>
      <c r="R1074" t="s">
        <v>5313</v>
      </c>
      <c r="S1074" t="s">
        <v>3560</v>
      </c>
      <c r="T1074">
        <v>21.99</v>
      </c>
      <c r="U1074" t="s">
        <v>3639</v>
      </c>
    </row>
    <row r="1075" spans="1:21" x14ac:dyDescent="0.2">
      <c r="A1075" t="s">
        <v>1266</v>
      </c>
      <c r="B1075">
        <v>1009489</v>
      </c>
      <c r="C1075">
        <v>12</v>
      </c>
      <c r="D1075" t="s">
        <v>5480</v>
      </c>
      <c r="E1075" t="s">
        <v>5637</v>
      </c>
      <c r="F1075">
        <v>750</v>
      </c>
      <c r="G1075" t="s">
        <v>5286</v>
      </c>
      <c r="H1075" t="s">
        <v>3570</v>
      </c>
      <c r="I1075" t="s">
        <v>3523</v>
      </c>
      <c r="J1075" t="s">
        <v>3544</v>
      </c>
      <c r="K1075" t="s">
        <v>3557</v>
      </c>
      <c r="L1075" t="s">
        <v>5310</v>
      </c>
      <c r="M1075" t="s">
        <v>3558</v>
      </c>
      <c r="N1075" t="s">
        <v>5311</v>
      </c>
      <c r="O1075" t="s">
        <v>3559</v>
      </c>
      <c r="P1075" t="s">
        <v>5940</v>
      </c>
      <c r="Q1075" t="s">
        <v>3544</v>
      </c>
      <c r="R1075" t="s">
        <v>5301</v>
      </c>
      <c r="S1075" t="s">
        <v>3634</v>
      </c>
      <c r="T1075">
        <v>22.49</v>
      </c>
      <c r="U1075" t="s">
        <v>3569</v>
      </c>
    </row>
    <row r="1076" spans="1:21" x14ac:dyDescent="0.2">
      <c r="A1076" t="s">
        <v>1254</v>
      </c>
      <c r="B1076">
        <v>1007049</v>
      </c>
      <c r="C1076">
        <v>12</v>
      </c>
      <c r="D1076" t="s">
        <v>5553</v>
      </c>
      <c r="E1076" t="s">
        <v>5848</v>
      </c>
      <c r="F1076">
        <v>750</v>
      </c>
      <c r="G1076" t="s">
        <v>5286</v>
      </c>
      <c r="H1076" t="s">
        <v>3550</v>
      </c>
      <c r="I1076" t="s">
        <v>3531</v>
      </c>
      <c r="J1076" t="s">
        <v>3544</v>
      </c>
      <c r="K1076" t="s">
        <v>3557</v>
      </c>
      <c r="L1076" t="s">
        <v>5310</v>
      </c>
      <c r="M1076" t="s">
        <v>3558</v>
      </c>
      <c r="N1076" t="s">
        <v>5311</v>
      </c>
      <c r="O1076" t="s">
        <v>3559</v>
      </c>
      <c r="P1076" t="s">
        <v>5312</v>
      </c>
      <c r="Q1076" t="s">
        <v>3544</v>
      </c>
      <c r="R1076" t="s">
        <v>5313</v>
      </c>
      <c r="S1076" t="s">
        <v>3560</v>
      </c>
      <c r="T1076">
        <v>22.99</v>
      </c>
      <c r="U1076" t="s">
        <v>3561</v>
      </c>
    </row>
    <row r="1077" spans="1:21" x14ac:dyDescent="0.2">
      <c r="A1077" t="s">
        <v>2009</v>
      </c>
      <c r="B1077">
        <v>1017391</v>
      </c>
      <c r="C1077">
        <v>12</v>
      </c>
      <c r="D1077" t="s">
        <v>5496</v>
      </c>
      <c r="E1077" t="s">
        <v>5782</v>
      </c>
      <c r="F1077">
        <v>750</v>
      </c>
      <c r="G1077" t="s">
        <v>5286</v>
      </c>
      <c r="H1077" t="s">
        <v>3641</v>
      </c>
      <c r="I1077" t="s">
        <v>3523</v>
      </c>
      <c r="J1077" t="s">
        <v>3544</v>
      </c>
      <c r="K1077" t="s">
        <v>3557</v>
      </c>
      <c r="L1077" t="s">
        <v>5447</v>
      </c>
      <c r="M1077" t="s">
        <v>3628</v>
      </c>
      <c r="N1077" t="s">
        <v>5378</v>
      </c>
      <c r="O1077" t="s">
        <v>3596</v>
      </c>
      <c r="P1077" t="s">
        <v>5498</v>
      </c>
      <c r="Q1077" t="s">
        <v>3544</v>
      </c>
      <c r="R1077" t="s">
        <v>5301</v>
      </c>
      <c r="S1077" t="s">
        <v>3548</v>
      </c>
      <c r="T1077">
        <v>19.989999999999998</v>
      </c>
      <c r="U1077" t="s">
        <v>3569</v>
      </c>
    </row>
    <row r="1078" spans="1:21" x14ac:dyDescent="0.2">
      <c r="A1078" t="s">
        <v>2205</v>
      </c>
      <c r="B1078">
        <v>1022815</v>
      </c>
      <c r="C1078">
        <v>12</v>
      </c>
      <c r="D1078" t="s">
        <v>6047</v>
      </c>
      <c r="E1078" t="s">
        <v>6048</v>
      </c>
      <c r="F1078">
        <v>750</v>
      </c>
      <c r="G1078" t="s">
        <v>5286</v>
      </c>
      <c r="H1078" t="s">
        <v>3641</v>
      </c>
      <c r="I1078" t="s">
        <v>3523</v>
      </c>
      <c r="J1078" t="s">
        <v>3544</v>
      </c>
      <c r="K1078" t="s">
        <v>3557</v>
      </c>
      <c r="L1078" t="s">
        <v>5502</v>
      </c>
      <c r="M1078" t="s">
        <v>3643</v>
      </c>
      <c r="N1078" t="s">
        <v>5395</v>
      </c>
      <c r="O1078" t="s">
        <v>3607</v>
      </c>
      <c r="P1078" t="s">
        <v>6049</v>
      </c>
      <c r="Q1078" t="s">
        <v>3544</v>
      </c>
      <c r="R1078" t="s">
        <v>5313</v>
      </c>
      <c r="S1078" t="s">
        <v>3601</v>
      </c>
      <c r="T1078">
        <v>19.489999999999998</v>
      </c>
      <c r="U1078" t="s">
        <v>3569</v>
      </c>
    </row>
    <row r="1079" spans="1:21" x14ac:dyDescent="0.2">
      <c r="A1079" t="s">
        <v>2057</v>
      </c>
      <c r="B1079">
        <v>1019285</v>
      </c>
      <c r="C1079">
        <v>12</v>
      </c>
      <c r="D1079" t="s">
        <v>5600</v>
      </c>
      <c r="E1079" t="s">
        <v>5964</v>
      </c>
      <c r="F1079">
        <v>750</v>
      </c>
      <c r="G1079" t="s">
        <v>5286</v>
      </c>
      <c r="H1079" t="s">
        <v>3641</v>
      </c>
      <c r="I1079" t="s">
        <v>3523</v>
      </c>
      <c r="J1079" t="s">
        <v>3544</v>
      </c>
      <c r="K1079" t="s">
        <v>3557</v>
      </c>
      <c r="L1079" t="s">
        <v>5422</v>
      </c>
      <c r="M1079" t="s">
        <v>3618</v>
      </c>
      <c r="N1079" t="s">
        <v>5299</v>
      </c>
      <c r="O1079" t="s">
        <v>3547</v>
      </c>
      <c r="P1079" t="s">
        <v>5732</v>
      </c>
      <c r="Q1079" t="s">
        <v>3544</v>
      </c>
      <c r="R1079" t="s">
        <v>5313</v>
      </c>
      <c r="S1079" t="s">
        <v>3601</v>
      </c>
      <c r="T1079">
        <v>19.989999999999998</v>
      </c>
      <c r="U1079" t="s">
        <v>3569</v>
      </c>
    </row>
    <row r="1080" spans="1:21" x14ac:dyDescent="0.2">
      <c r="A1080" t="s">
        <v>3958</v>
      </c>
      <c r="B1080">
        <v>1021369</v>
      </c>
      <c r="C1080">
        <v>12</v>
      </c>
      <c r="D1080" t="s">
        <v>5385</v>
      </c>
      <c r="E1080" t="s">
        <v>6050</v>
      </c>
      <c r="F1080">
        <v>750</v>
      </c>
      <c r="G1080" t="s">
        <v>5286</v>
      </c>
      <c r="H1080" t="s">
        <v>6975</v>
      </c>
      <c r="I1080" t="s">
        <v>3531</v>
      </c>
      <c r="J1080" t="s">
        <v>3544</v>
      </c>
      <c r="K1080" t="s">
        <v>3557</v>
      </c>
      <c r="L1080" t="s">
        <v>5398</v>
      </c>
      <c r="M1080" t="s">
        <v>3609</v>
      </c>
      <c r="N1080" t="s">
        <v>5288</v>
      </c>
      <c r="O1080" t="s">
        <v>3527</v>
      </c>
      <c r="P1080" t="s">
        <v>5399</v>
      </c>
      <c r="Q1080" t="s">
        <v>5400</v>
      </c>
      <c r="R1080" t="s">
        <v>5313</v>
      </c>
      <c r="S1080" t="s">
        <v>3560</v>
      </c>
      <c r="T1080">
        <v>24.99</v>
      </c>
      <c r="U1080" t="s">
        <v>3610</v>
      </c>
    </row>
    <row r="1081" spans="1:21" x14ac:dyDescent="0.2">
      <c r="A1081" t="s">
        <v>4561</v>
      </c>
      <c r="B1081">
        <v>1030454</v>
      </c>
      <c r="C1081">
        <v>12</v>
      </c>
      <c r="D1081" t="s">
        <v>5918</v>
      </c>
      <c r="E1081" t="s">
        <v>5965</v>
      </c>
      <c r="F1081">
        <v>750</v>
      </c>
      <c r="G1081" t="s">
        <v>5286</v>
      </c>
      <c r="H1081" t="s">
        <v>3741</v>
      </c>
      <c r="I1081" t="s">
        <v>3523</v>
      </c>
      <c r="J1081" t="s">
        <v>3544</v>
      </c>
      <c r="K1081" t="s">
        <v>3557</v>
      </c>
      <c r="L1081" t="s">
        <v>5447</v>
      </c>
      <c r="M1081" t="s">
        <v>3628</v>
      </c>
      <c r="N1081" t="s">
        <v>5378</v>
      </c>
      <c r="O1081" t="s">
        <v>3596</v>
      </c>
      <c r="P1081" t="s">
        <v>5919</v>
      </c>
      <c r="Q1081" t="s">
        <v>3544</v>
      </c>
      <c r="R1081" t="s">
        <v>5301</v>
      </c>
      <c r="S1081" t="s">
        <v>3634</v>
      </c>
      <c r="T1081">
        <v>17.989999999999998</v>
      </c>
      <c r="U1081" t="s">
        <v>3569</v>
      </c>
    </row>
    <row r="1082" spans="1:21" x14ac:dyDescent="0.2">
      <c r="A1082" t="s">
        <v>327</v>
      </c>
      <c r="B1082">
        <v>1007175</v>
      </c>
      <c r="C1082">
        <v>12</v>
      </c>
      <c r="D1082" t="s">
        <v>5445</v>
      </c>
      <c r="E1082" t="s">
        <v>5869</v>
      </c>
      <c r="F1082">
        <v>750</v>
      </c>
      <c r="G1082" t="s">
        <v>5286</v>
      </c>
      <c r="H1082" t="s">
        <v>6974</v>
      </c>
      <c r="I1082" t="s">
        <v>3537</v>
      </c>
      <c r="J1082" t="s">
        <v>3544</v>
      </c>
      <c r="K1082" t="s">
        <v>3557</v>
      </c>
      <c r="L1082" t="s">
        <v>5447</v>
      </c>
      <c r="M1082" t="s">
        <v>3628</v>
      </c>
      <c r="N1082" t="s">
        <v>5288</v>
      </c>
      <c r="O1082" t="s">
        <v>3596</v>
      </c>
      <c r="P1082" t="s">
        <v>5631</v>
      </c>
      <c r="Q1082" t="s">
        <v>3544</v>
      </c>
      <c r="R1082" t="s">
        <v>5313</v>
      </c>
      <c r="S1082" t="s">
        <v>3560</v>
      </c>
      <c r="T1082">
        <v>12.98</v>
      </c>
      <c r="U1082" t="s">
        <v>3608</v>
      </c>
    </row>
    <row r="1083" spans="1:21" x14ac:dyDescent="0.2">
      <c r="A1083" t="s">
        <v>439</v>
      </c>
      <c r="B1083">
        <v>1007201</v>
      </c>
      <c r="C1083">
        <v>1</v>
      </c>
      <c r="D1083" t="s">
        <v>3521</v>
      </c>
      <c r="E1083" t="s">
        <v>5285</v>
      </c>
      <c r="F1083">
        <v>5325</v>
      </c>
      <c r="G1083" t="s">
        <v>5339</v>
      </c>
      <c r="H1083" t="s">
        <v>3553</v>
      </c>
      <c r="I1083" t="s">
        <v>3523</v>
      </c>
      <c r="J1083" t="s">
        <v>3524</v>
      </c>
      <c r="K1083" t="s">
        <v>3525</v>
      </c>
      <c r="L1083" t="s">
        <v>5287</v>
      </c>
      <c r="M1083" t="s">
        <v>3526</v>
      </c>
      <c r="N1083" t="s">
        <v>5288</v>
      </c>
      <c r="O1083" t="s">
        <v>3527</v>
      </c>
      <c r="P1083" t="s">
        <v>5289</v>
      </c>
      <c r="Q1083" t="s">
        <v>3524</v>
      </c>
      <c r="R1083" t="s">
        <v>3521</v>
      </c>
      <c r="S1083" t="s">
        <v>3528</v>
      </c>
      <c r="T1083">
        <v>30.49</v>
      </c>
      <c r="U1083" t="s">
        <v>3529</v>
      </c>
    </row>
    <row r="1084" spans="1:21" x14ac:dyDescent="0.2">
      <c r="A1084" t="s">
        <v>1874</v>
      </c>
      <c r="B1084">
        <v>1007235</v>
      </c>
      <c r="C1084">
        <v>8</v>
      </c>
      <c r="D1084" t="s">
        <v>3521</v>
      </c>
      <c r="E1084" t="s">
        <v>6051</v>
      </c>
      <c r="F1084">
        <v>1600</v>
      </c>
      <c r="G1084" t="s">
        <v>5303</v>
      </c>
      <c r="H1084" t="s">
        <v>3550</v>
      </c>
      <c r="I1084" t="s">
        <v>3537</v>
      </c>
      <c r="J1084" t="s">
        <v>3656</v>
      </c>
      <c r="K1084" t="s">
        <v>3657</v>
      </c>
      <c r="L1084" t="s">
        <v>5574</v>
      </c>
      <c r="M1084" t="s">
        <v>3658</v>
      </c>
      <c r="N1084" t="s">
        <v>5288</v>
      </c>
      <c r="O1084" t="s">
        <v>3527</v>
      </c>
      <c r="P1084" t="s">
        <v>5319</v>
      </c>
      <c r="Q1084" t="s">
        <v>5575</v>
      </c>
      <c r="R1084" t="s">
        <v>3521</v>
      </c>
      <c r="S1084" t="s">
        <v>3521</v>
      </c>
      <c r="T1084">
        <v>13.99</v>
      </c>
      <c r="U1084" t="s">
        <v>3642</v>
      </c>
    </row>
    <row r="1085" spans="1:21" x14ac:dyDescent="0.2">
      <c r="A1085" t="s">
        <v>1257</v>
      </c>
      <c r="B1085">
        <v>1007296</v>
      </c>
      <c r="C1085">
        <v>4</v>
      </c>
      <c r="D1085" t="s">
        <v>3521</v>
      </c>
      <c r="E1085" t="s">
        <v>5664</v>
      </c>
      <c r="F1085">
        <v>2046</v>
      </c>
      <c r="G1085" t="s">
        <v>5339</v>
      </c>
      <c r="H1085" t="s">
        <v>3539</v>
      </c>
      <c r="I1085" t="s">
        <v>3537</v>
      </c>
      <c r="J1085" t="s">
        <v>3656</v>
      </c>
      <c r="K1085" t="s">
        <v>3657</v>
      </c>
      <c r="L1085" t="s">
        <v>5574</v>
      </c>
      <c r="M1085" t="s">
        <v>3658</v>
      </c>
      <c r="N1085" t="s">
        <v>5325</v>
      </c>
      <c r="O1085" t="s">
        <v>3567</v>
      </c>
      <c r="P1085" t="s">
        <v>5326</v>
      </c>
      <c r="Q1085" t="s">
        <v>5575</v>
      </c>
      <c r="R1085" t="s">
        <v>3521</v>
      </c>
      <c r="S1085" t="s">
        <v>3521</v>
      </c>
      <c r="T1085">
        <v>17.489999999999998</v>
      </c>
      <c r="U1085" t="s">
        <v>3627</v>
      </c>
    </row>
    <row r="1086" spans="1:21" x14ac:dyDescent="0.2">
      <c r="A1086" t="s">
        <v>934</v>
      </c>
      <c r="B1086">
        <v>1007299</v>
      </c>
      <c r="C1086">
        <v>12</v>
      </c>
      <c r="D1086" t="s">
        <v>6052</v>
      </c>
      <c r="E1086" t="s">
        <v>6053</v>
      </c>
      <c r="F1086">
        <v>750</v>
      </c>
      <c r="G1086" t="s">
        <v>5286</v>
      </c>
      <c r="H1086" t="s">
        <v>3550</v>
      </c>
      <c r="I1086" t="s">
        <v>3537</v>
      </c>
      <c r="J1086" t="s">
        <v>3544</v>
      </c>
      <c r="K1086" t="s">
        <v>3557</v>
      </c>
      <c r="L1086" t="s">
        <v>5447</v>
      </c>
      <c r="M1086" t="s">
        <v>3628</v>
      </c>
      <c r="N1086" t="s">
        <v>5378</v>
      </c>
      <c r="O1086" t="s">
        <v>3596</v>
      </c>
      <c r="P1086" t="s">
        <v>5721</v>
      </c>
      <c r="Q1086" t="s">
        <v>3544</v>
      </c>
      <c r="R1086" t="s">
        <v>5301</v>
      </c>
      <c r="S1086" t="s">
        <v>3634</v>
      </c>
      <c r="T1086">
        <v>12.99</v>
      </c>
      <c r="U1086" t="s">
        <v>3552</v>
      </c>
    </row>
    <row r="1087" spans="1:21" x14ac:dyDescent="0.2">
      <c r="A1087" t="s">
        <v>3783</v>
      </c>
      <c r="B1087">
        <v>1007317</v>
      </c>
      <c r="C1087">
        <v>12</v>
      </c>
      <c r="D1087" t="s">
        <v>5798</v>
      </c>
      <c r="E1087" t="s">
        <v>5908</v>
      </c>
      <c r="F1087">
        <v>750</v>
      </c>
      <c r="G1087" t="s">
        <v>5286</v>
      </c>
      <c r="H1087" t="s">
        <v>3553</v>
      </c>
      <c r="I1087" t="s">
        <v>3531</v>
      </c>
      <c r="J1087" t="s">
        <v>3544</v>
      </c>
      <c r="K1087" t="s">
        <v>3557</v>
      </c>
      <c r="L1087" t="s">
        <v>5447</v>
      </c>
      <c r="M1087" t="s">
        <v>3628</v>
      </c>
      <c r="N1087" t="s">
        <v>5378</v>
      </c>
      <c r="O1087" t="s">
        <v>3596</v>
      </c>
      <c r="P1087" t="s">
        <v>5379</v>
      </c>
      <c r="Q1087" t="s">
        <v>3544</v>
      </c>
      <c r="R1087" t="s">
        <v>5301</v>
      </c>
      <c r="S1087" t="s">
        <v>3548</v>
      </c>
      <c r="T1087">
        <v>46</v>
      </c>
      <c r="U1087" t="s">
        <v>3784</v>
      </c>
    </row>
    <row r="1088" spans="1:21" x14ac:dyDescent="0.2">
      <c r="A1088" t="s">
        <v>3785</v>
      </c>
      <c r="B1088">
        <v>1007326</v>
      </c>
      <c r="C1088">
        <v>6</v>
      </c>
      <c r="D1088" t="s">
        <v>5496</v>
      </c>
      <c r="E1088" t="s">
        <v>5451</v>
      </c>
      <c r="F1088">
        <v>750</v>
      </c>
      <c r="G1088" t="s">
        <v>5286</v>
      </c>
      <c r="H1088" t="s">
        <v>3553</v>
      </c>
      <c r="I1088" t="s">
        <v>3531</v>
      </c>
      <c r="J1088" t="s">
        <v>3544</v>
      </c>
      <c r="K1088" t="s">
        <v>3557</v>
      </c>
      <c r="L1088" t="s">
        <v>5447</v>
      </c>
      <c r="M1088" t="s">
        <v>3628</v>
      </c>
      <c r="N1088" t="s">
        <v>5378</v>
      </c>
      <c r="O1088" t="s">
        <v>3596</v>
      </c>
      <c r="P1088" t="s">
        <v>5498</v>
      </c>
      <c r="Q1088" t="s">
        <v>3544</v>
      </c>
      <c r="R1088" t="s">
        <v>5301</v>
      </c>
      <c r="S1088" t="s">
        <v>3634</v>
      </c>
      <c r="T1088">
        <v>52.07</v>
      </c>
      <c r="U1088" t="s">
        <v>3576</v>
      </c>
    </row>
    <row r="1089" spans="1:21" x14ac:dyDescent="0.2">
      <c r="A1089" t="s">
        <v>4835</v>
      </c>
      <c r="B1089">
        <v>1007327</v>
      </c>
      <c r="C1089">
        <v>6</v>
      </c>
      <c r="D1089" t="s">
        <v>5470</v>
      </c>
      <c r="E1089" t="s">
        <v>5451</v>
      </c>
      <c r="F1089">
        <v>750</v>
      </c>
      <c r="G1089" t="s">
        <v>5286</v>
      </c>
      <c r="H1089" t="s">
        <v>3553</v>
      </c>
      <c r="I1089" t="s">
        <v>3531</v>
      </c>
      <c r="J1089" t="s">
        <v>3544</v>
      </c>
      <c r="K1089" t="s">
        <v>3557</v>
      </c>
      <c r="L1089" t="s">
        <v>5447</v>
      </c>
      <c r="M1089" t="s">
        <v>3628</v>
      </c>
      <c r="N1089" t="s">
        <v>5378</v>
      </c>
      <c r="O1089" t="s">
        <v>3596</v>
      </c>
      <c r="P1089" t="s">
        <v>5498</v>
      </c>
      <c r="Q1089" t="s">
        <v>3544</v>
      </c>
      <c r="R1089" t="s">
        <v>5301</v>
      </c>
      <c r="S1089" t="s">
        <v>3548</v>
      </c>
      <c r="T1089">
        <v>121.27</v>
      </c>
      <c r="U1089" t="s">
        <v>3576</v>
      </c>
    </row>
    <row r="1090" spans="1:21" x14ac:dyDescent="0.2">
      <c r="A1090" t="s">
        <v>3786</v>
      </c>
      <c r="B1090">
        <v>1007328</v>
      </c>
      <c r="C1090">
        <v>12</v>
      </c>
      <c r="D1090" t="s">
        <v>5496</v>
      </c>
      <c r="E1090" t="s">
        <v>5451</v>
      </c>
      <c r="F1090">
        <v>750</v>
      </c>
      <c r="G1090" t="s">
        <v>5286</v>
      </c>
      <c r="H1090" t="s">
        <v>3718</v>
      </c>
      <c r="I1090" t="s">
        <v>3531</v>
      </c>
      <c r="J1090" t="s">
        <v>3544</v>
      </c>
      <c r="K1090" t="s">
        <v>3557</v>
      </c>
      <c r="L1090" t="s">
        <v>5447</v>
      </c>
      <c r="M1090" t="s">
        <v>3628</v>
      </c>
      <c r="N1090" t="s">
        <v>5378</v>
      </c>
      <c r="O1090" t="s">
        <v>3596</v>
      </c>
      <c r="P1090" t="s">
        <v>5498</v>
      </c>
      <c r="Q1090" t="s">
        <v>3544</v>
      </c>
      <c r="R1090" t="s">
        <v>5301</v>
      </c>
      <c r="S1090" t="s">
        <v>3548</v>
      </c>
      <c r="T1090">
        <v>48.51</v>
      </c>
      <c r="U1090" t="s">
        <v>3576</v>
      </c>
    </row>
    <row r="1091" spans="1:21" x14ac:dyDescent="0.2">
      <c r="A1091" t="s">
        <v>4836</v>
      </c>
      <c r="B1091">
        <v>1007329</v>
      </c>
      <c r="C1091">
        <v>1</v>
      </c>
      <c r="D1091" t="s">
        <v>5496</v>
      </c>
      <c r="E1091" t="s">
        <v>5451</v>
      </c>
      <c r="F1091">
        <v>1500</v>
      </c>
      <c r="G1091" t="s">
        <v>5286</v>
      </c>
      <c r="H1091" t="s">
        <v>3553</v>
      </c>
      <c r="I1091" t="s">
        <v>3531</v>
      </c>
      <c r="J1091" t="s">
        <v>3544</v>
      </c>
      <c r="K1091" t="s">
        <v>3557</v>
      </c>
      <c r="L1091" t="s">
        <v>5447</v>
      </c>
      <c r="M1091" t="s">
        <v>3628</v>
      </c>
      <c r="N1091" t="s">
        <v>5378</v>
      </c>
      <c r="O1091" t="s">
        <v>3596</v>
      </c>
      <c r="P1091" t="s">
        <v>5498</v>
      </c>
      <c r="Q1091" t="s">
        <v>3544</v>
      </c>
      <c r="R1091" t="s">
        <v>5301</v>
      </c>
      <c r="S1091" t="s">
        <v>3548</v>
      </c>
      <c r="T1091">
        <v>236.48</v>
      </c>
      <c r="U1091" t="s">
        <v>3576</v>
      </c>
    </row>
    <row r="1092" spans="1:21" x14ac:dyDescent="0.2">
      <c r="A1092" t="s">
        <v>3787</v>
      </c>
      <c r="B1092">
        <v>1007330</v>
      </c>
      <c r="C1092">
        <v>1</v>
      </c>
      <c r="D1092" t="s">
        <v>5470</v>
      </c>
      <c r="E1092" t="s">
        <v>5451</v>
      </c>
      <c r="F1092">
        <v>1500</v>
      </c>
      <c r="G1092" t="s">
        <v>5286</v>
      </c>
      <c r="H1092" t="s">
        <v>3718</v>
      </c>
      <c r="I1092" t="s">
        <v>3531</v>
      </c>
      <c r="J1092" t="s">
        <v>3544</v>
      </c>
      <c r="K1092" t="s">
        <v>3557</v>
      </c>
      <c r="L1092" t="s">
        <v>5447</v>
      </c>
      <c r="M1092" t="s">
        <v>3628</v>
      </c>
      <c r="N1092" t="s">
        <v>5378</v>
      </c>
      <c r="O1092" t="s">
        <v>3596</v>
      </c>
      <c r="P1092" t="s">
        <v>5498</v>
      </c>
      <c r="Q1092" t="s">
        <v>3544</v>
      </c>
      <c r="R1092" t="s">
        <v>5301</v>
      </c>
      <c r="S1092" t="s">
        <v>3548</v>
      </c>
      <c r="T1092">
        <v>549.85</v>
      </c>
      <c r="U1092" t="s">
        <v>3576</v>
      </c>
    </row>
    <row r="1093" spans="1:21" x14ac:dyDescent="0.2">
      <c r="A1093" t="s">
        <v>2696</v>
      </c>
      <c r="B1093">
        <v>1007333</v>
      </c>
      <c r="C1093">
        <v>6</v>
      </c>
      <c r="D1093" t="s">
        <v>5878</v>
      </c>
      <c r="E1093" t="s">
        <v>6054</v>
      </c>
      <c r="F1093">
        <v>750</v>
      </c>
      <c r="G1093" t="s">
        <v>5286</v>
      </c>
      <c r="H1093" t="s">
        <v>3553</v>
      </c>
      <c r="I1093" t="s">
        <v>3531</v>
      </c>
      <c r="J1093" t="s">
        <v>3544</v>
      </c>
      <c r="K1093" t="s">
        <v>3557</v>
      </c>
      <c r="L1093" t="s">
        <v>5418</v>
      </c>
      <c r="M1093" t="s">
        <v>3615</v>
      </c>
      <c r="N1093" t="s">
        <v>5419</v>
      </c>
      <c r="O1093" t="s">
        <v>3616</v>
      </c>
      <c r="P1093" t="s">
        <v>6055</v>
      </c>
      <c r="Q1093" t="s">
        <v>3544</v>
      </c>
      <c r="R1093" t="s">
        <v>5301</v>
      </c>
      <c r="S1093" t="s">
        <v>3548</v>
      </c>
      <c r="T1093">
        <v>34.99</v>
      </c>
      <c r="U1093" t="s">
        <v>3639</v>
      </c>
    </row>
    <row r="1094" spans="1:21" x14ac:dyDescent="0.2">
      <c r="A1094" t="s">
        <v>5070</v>
      </c>
      <c r="B1094">
        <v>1007356</v>
      </c>
      <c r="C1094">
        <v>12</v>
      </c>
      <c r="D1094" t="s">
        <v>6056</v>
      </c>
      <c r="E1094" t="s">
        <v>5908</v>
      </c>
      <c r="F1094">
        <v>750</v>
      </c>
      <c r="G1094" t="s">
        <v>5286</v>
      </c>
      <c r="H1094" t="s">
        <v>3553</v>
      </c>
      <c r="I1094" t="s">
        <v>3531</v>
      </c>
      <c r="J1094" t="s">
        <v>3544</v>
      </c>
      <c r="K1094" t="s">
        <v>3545</v>
      </c>
      <c r="L1094" t="s">
        <v>5394</v>
      </c>
      <c r="M1094" t="s">
        <v>3606</v>
      </c>
      <c r="N1094" t="s">
        <v>5395</v>
      </c>
      <c r="O1094" t="s">
        <v>3607</v>
      </c>
      <c r="P1094" t="s">
        <v>5396</v>
      </c>
      <c r="Q1094" t="s">
        <v>3544</v>
      </c>
      <c r="R1094" t="s">
        <v>5301</v>
      </c>
      <c r="S1094" t="s">
        <v>3548</v>
      </c>
      <c r="T1094">
        <v>44</v>
      </c>
      <c r="U1094" t="s">
        <v>5971</v>
      </c>
    </row>
    <row r="1095" spans="1:21" x14ac:dyDescent="0.2">
      <c r="A1095" t="s">
        <v>305</v>
      </c>
      <c r="B1095">
        <v>1007378</v>
      </c>
      <c r="C1095">
        <v>12</v>
      </c>
      <c r="D1095" t="s">
        <v>5309</v>
      </c>
      <c r="E1095" t="s">
        <v>6000</v>
      </c>
      <c r="F1095">
        <v>750</v>
      </c>
      <c r="G1095" t="s">
        <v>5286</v>
      </c>
      <c r="H1095" t="s">
        <v>3550</v>
      </c>
      <c r="I1095" t="s">
        <v>3523</v>
      </c>
      <c r="J1095" t="s">
        <v>3544</v>
      </c>
      <c r="K1095" t="s">
        <v>3557</v>
      </c>
      <c r="L1095" t="s">
        <v>5310</v>
      </c>
      <c r="M1095" t="s">
        <v>3558</v>
      </c>
      <c r="N1095" t="s">
        <v>5311</v>
      </c>
      <c r="O1095" t="s">
        <v>3559</v>
      </c>
      <c r="P1095" t="s">
        <v>5312</v>
      </c>
      <c r="Q1095" t="s">
        <v>3544</v>
      </c>
      <c r="R1095" t="s">
        <v>5313</v>
      </c>
      <c r="S1095" t="s">
        <v>3560</v>
      </c>
      <c r="T1095">
        <v>19.989999999999998</v>
      </c>
      <c r="U1095" t="s">
        <v>3549</v>
      </c>
    </row>
    <row r="1096" spans="1:21" x14ac:dyDescent="0.2">
      <c r="A1096" t="s">
        <v>319</v>
      </c>
      <c r="B1096">
        <v>1007387</v>
      </c>
      <c r="C1096">
        <v>2</v>
      </c>
      <c r="D1096" t="s">
        <v>3521</v>
      </c>
      <c r="E1096" t="s">
        <v>5294</v>
      </c>
      <c r="F1096">
        <v>3960</v>
      </c>
      <c r="G1096" t="s">
        <v>5286</v>
      </c>
      <c r="H1096" t="s">
        <v>3530</v>
      </c>
      <c r="I1096" t="s">
        <v>3523</v>
      </c>
      <c r="J1096" t="s">
        <v>3524</v>
      </c>
      <c r="K1096" t="s">
        <v>3540</v>
      </c>
      <c r="L1096" t="s">
        <v>5295</v>
      </c>
      <c r="M1096" t="s">
        <v>3541</v>
      </c>
      <c r="N1096" t="s">
        <v>5288</v>
      </c>
      <c r="O1096" t="s">
        <v>3542</v>
      </c>
      <c r="P1096" t="s">
        <v>3542</v>
      </c>
      <c r="Q1096" t="s">
        <v>3524</v>
      </c>
      <c r="R1096" t="s">
        <v>3521</v>
      </c>
      <c r="S1096" t="s">
        <v>3528</v>
      </c>
      <c r="T1096">
        <v>29.98</v>
      </c>
      <c r="U1096" t="s">
        <v>3529</v>
      </c>
    </row>
    <row r="1097" spans="1:21" x14ac:dyDescent="0.2">
      <c r="A1097" t="s">
        <v>1480</v>
      </c>
      <c r="B1097">
        <v>1007388</v>
      </c>
      <c r="C1097">
        <v>4</v>
      </c>
      <c r="D1097" t="s">
        <v>3521</v>
      </c>
      <c r="E1097" t="s">
        <v>6007</v>
      </c>
      <c r="F1097">
        <v>2046</v>
      </c>
      <c r="G1097" t="s">
        <v>5286</v>
      </c>
      <c r="H1097" t="s">
        <v>3522</v>
      </c>
      <c r="I1097" t="s">
        <v>3523</v>
      </c>
      <c r="J1097" t="s">
        <v>3524</v>
      </c>
      <c r="K1097" t="s">
        <v>3540</v>
      </c>
      <c r="L1097" t="s">
        <v>5295</v>
      </c>
      <c r="M1097" t="s">
        <v>3541</v>
      </c>
      <c r="N1097" t="s">
        <v>5288</v>
      </c>
      <c r="O1097" t="s">
        <v>3527</v>
      </c>
      <c r="P1097" t="s">
        <v>5319</v>
      </c>
      <c r="Q1097" t="s">
        <v>3524</v>
      </c>
      <c r="R1097" t="s">
        <v>3521</v>
      </c>
      <c r="S1097" t="s">
        <v>3528</v>
      </c>
      <c r="T1097">
        <v>15.99</v>
      </c>
      <c r="U1097" t="s">
        <v>3578</v>
      </c>
    </row>
    <row r="1098" spans="1:21" x14ac:dyDescent="0.2">
      <c r="A1098" t="s">
        <v>306</v>
      </c>
      <c r="B1098">
        <v>1007392</v>
      </c>
      <c r="C1098">
        <v>2</v>
      </c>
      <c r="D1098" t="s">
        <v>3521</v>
      </c>
      <c r="E1098" t="s">
        <v>5636</v>
      </c>
      <c r="F1098">
        <v>3960</v>
      </c>
      <c r="G1098" t="s">
        <v>5339</v>
      </c>
      <c r="H1098" t="s">
        <v>3530</v>
      </c>
      <c r="I1098" t="s">
        <v>3523</v>
      </c>
      <c r="J1098" t="s">
        <v>3524</v>
      </c>
      <c r="K1098" t="s">
        <v>3540</v>
      </c>
      <c r="L1098" t="s">
        <v>5295</v>
      </c>
      <c r="M1098" t="s">
        <v>3541</v>
      </c>
      <c r="N1098" t="s">
        <v>5288</v>
      </c>
      <c r="O1098" t="s">
        <v>3673</v>
      </c>
      <c r="P1098" t="s">
        <v>3673</v>
      </c>
      <c r="Q1098" t="s">
        <v>3524</v>
      </c>
      <c r="R1098" t="s">
        <v>3521</v>
      </c>
      <c r="S1098" t="s">
        <v>3528</v>
      </c>
      <c r="T1098">
        <v>29.98</v>
      </c>
      <c r="U1098" t="s">
        <v>3578</v>
      </c>
    </row>
    <row r="1099" spans="1:21" x14ac:dyDescent="0.2">
      <c r="A1099" t="s">
        <v>2697</v>
      </c>
      <c r="B1099">
        <v>1007396</v>
      </c>
      <c r="C1099">
        <v>12</v>
      </c>
      <c r="D1099" t="s">
        <v>3521</v>
      </c>
      <c r="E1099" t="s">
        <v>5713</v>
      </c>
      <c r="F1099">
        <v>650</v>
      </c>
      <c r="G1099" t="s">
        <v>5286</v>
      </c>
      <c r="H1099">
        <v>98</v>
      </c>
      <c r="I1099" t="s">
        <v>3523</v>
      </c>
      <c r="J1099" t="s">
        <v>3524</v>
      </c>
      <c r="K1099" t="s">
        <v>3540</v>
      </c>
      <c r="L1099" t="s">
        <v>5295</v>
      </c>
      <c r="M1099" t="s">
        <v>3541</v>
      </c>
      <c r="N1099" t="s">
        <v>5288</v>
      </c>
      <c r="O1099" t="s">
        <v>3527</v>
      </c>
      <c r="P1099" t="s">
        <v>5399</v>
      </c>
      <c r="Q1099" t="s">
        <v>5712</v>
      </c>
      <c r="R1099" t="s">
        <v>3521</v>
      </c>
      <c r="S1099" t="s">
        <v>3677</v>
      </c>
      <c r="T1099">
        <v>6.28</v>
      </c>
      <c r="U1099" t="s">
        <v>3688</v>
      </c>
    </row>
    <row r="1100" spans="1:21" x14ac:dyDescent="0.2">
      <c r="A1100" t="s">
        <v>1053</v>
      </c>
      <c r="B1100">
        <v>1007397</v>
      </c>
      <c r="C1100">
        <v>2</v>
      </c>
      <c r="D1100" t="s">
        <v>3521</v>
      </c>
      <c r="E1100" t="s">
        <v>5294</v>
      </c>
      <c r="F1100">
        <v>5000</v>
      </c>
      <c r="G1100" t="s">
        <v>5339</v>
      </c>
      <c r="H1100" t="s">
        <v>3553</v>
      </c>
      <c r="I1100" t="s">
        <v>3523</v>
      </c>
      <c r="J1100" t="s">
        <v>3524</v>
      </c>
      <c r="K1100" t="s">
        <v>3540</v>
      </c>
      <c r="L1100" t="s">
        <v>5295</v>
      </c>
      <c r="M1100" t="s">
        <v>3541</v>
      </c>
      <c r="N1100" t="s">
        <v>5288</v>
      </c>
      <c r="O1100" t="s">
        <v>3542</v>
      </c>
      <c r="P1100" t="s">
        <v>3542</v>
      </c>
      <c r="Q1100" t="s">
        <v>3524</v>
      </c>
      <c r="R1100" t="s">
        <v>3521</v>
      </c>
      <c r="S1100" t="s">
        <v>3528</v>
      </c>
      <c r="T1100">
        <v>34.99</v>
      </c>
      <c r="U1100" t="s">
        <v>3529</v>
      </c>
    </row>
    <row r="1101" spans="1:21" x14ac:dyDescent="0.2">
      <c r="A1101" t="s">
        <v>328</v>
      </c>
      <c r="B1101">
        <v>1007398</v>
      </c>
      <c r="C1101">
        <v>6</v>
      </c>
      <c r="D1101" t="s">
        <v>3521</v>
      </c>
      <c r="E1101" t="s">
        <v>5314</v>
      </c>
      <c r="F1101">
        <v>1750</v>
      </c>
      <c r="G1101" t="s">
        <v>5303</v>
      </c>
      <c r="H1101" t="s">
        <v>6975</v>
      </c>
      <c r="I1101" t="s">
        <v>3537</v>
      </c>
      <c r="J1101" t="s">
        <v>3532</v>
      </c>
      <c r="K1101" t="s">
        <v>3562</v>
      </c>
      <c r="L1101" t="s">
        <v>5315</v>
      </c>
      <c r="M1101" t="s">
        <v>3562</v>
      </c>
      <c r="N1101" t="s">
        <v>5288</v>
      </c>
      <c r="O1101" t="s">
        <v>3527</v>
      </c>
      <c r="P1101" t="s">
        <v>5316</v>
      </c>
      <c r="Q1101" t="s">
        <v>3532</v>
      </c>
      <c r="R1101" t="s">
        <v>3521</v>
      </c>
      <c r="S1101" t="s">
        <v>3535</v>
      </c>
      <c r="T1101">
        <v>59.29</v>
      </c>
      <c r="U1101" t="s">
        <v>3552</v>
      </c>
    </row>
    <row r="1102" spans="1:21" x14ac:dyDescent="0.2">
      <c r="A1102" t="s">
        <v>837</v>
      </c>
      <c r="B1102">
        <v>1007406</v>
      </c>
      <c r="C1102">
        <v>1</v>
      </c>
      <c r="D1102" t="s">
        <v>3521</v>
      </c>
      <c r="E1102" t="s">
        <v>899</v>
      </c>
      <c r="F1102">
        <v>4260</v>
      </c>
      <c r="G1102" t="s">
        <v>5339</v>
      </c>
      <c r="H1102" t="s">
        <v>3530</v>
      </c>
      <c r="I1102" t="s">
        <v>3523</v>
      </c>
      <c r="J1102" t="s">
        <v>3524</v>
      </c>
      <c r="K1102" t="s">
        <v>3540</v>
      </c>
      <c r="L1102" t="s">
        <v>5295</v>
      </c>
      <c r="M1102" t="s">
        <v>3541</v>
      </c>
      <c r="N1102" t="s">
        <v>5288</v>
      </c>
      <c r="O1102" t="s">
        <v>3527</v>
      </c>
      <c r="P1102" t="s">
        <v>5289</v>
      </c>
      <c r="Q1102" t="s">
        <v>3524</v>
      </c>
      <c r="R1102" t="s">
        <v>3521</v>
      </c>
      <c r="S1102" t="s">
        <v>3600</v>
      </c>
      <c r="T1102">
        <v>26.49</v>
      </c>
      <c r="U1102" t="s">
        <v>899</v>
      </c>
    </row>
    <row r="1103" spans="1:21" x14ac:dyDescent="0.2">
      <c r="A1103" t="s">
        <v>1875</v>
      </c>
      <c r="B1103">
        <v>1007436</v>
      </c>
      <c r="C1103">
        <v>12</v>
      </c>
      <c r="D1103" t="s">
        <v>5470</v>
      </c>
      <c r="E1103" t="s">
        <v>6057</v>
      </c>
      <c r="F1103">
        <v>750</v>
      </c>
      <c r="G1103" t="s">
        <v>5286</v>
      </c>
      <c r="H1103" t="s">
        <v>3641</v>
      </c>
      <c r="I1103" t="s">
        <v>3523</v>
      </c>
      <c r="J1103" t="s">
        <v>3544</v>
      </c>
      <c r="K1103" t="s">
        <v>3557</v>
      </c>
      <c r="L1103" t="s">
        <v>5418</v>
      </c>
      <c r="M1103" t="s">
        <v>3615</v>
      </c>
      <c r="N1103" t="s">
        <v>5419</v>
      </c>
      <c r="O1103" t="s">
        <v>3616</v>
      </c>
      <c r="P1103" t="s">
        <v>5791</v>
      </c>
      <c r="Q1103" t="s">
        <v>3544</v>
      </c>
      <c r="R1103" t="s">
        <v>5301</v>
      </c>
      <c r="S1103" t="s">
        <v>3548</v>
      </c>
      <c r="T1103">
        <v>19</v>
      </c>
      <c r="U1103" t="s">
        <v>3608</v>
      </c>
    </row>
    <row r="1104" spans="1:21" x14ac:dyDescent="0.2">
      <c r="A1104" t="s">
        <v>1876</v>
      </c>
      <c r="B1104">
        <v>1007437</v>
      </c>
      <c r="C1104">
        <v>12</v>
      </c>
      <c r="D1104" t="s">
        <v>5476</v>
      </c>
      <c r="E1104" t="s">
        <v>6057</v>
      </c>
      <c r="F1104">
        <v>750</v>
      </c>
      <c r="G1104" t="s">
        <v>5286</v>
      </c>
      <c r="H1104" t="s">
        <v>3641</v>
      </c>
      <c r="I1104" t="s">
        <v>3523</v>
      </c>
      <c r="J1104" t="s">
        <v>3544</v>
      </c>
      <c r="K1104" t="s">
        <v>3557</v>
      </c>
      <c r="L1104" t="s">
        <v>5418</v>
      </c>
      <c r="M1104" t="s">
        <v>3615</v>
      </c>
      <c r="N1104" t="s">
        <v>5288</v>
      </c>
      <c r="O1104" t="s">
        <v>3616</v>
      </c>
      <c r="P1104" t="s">
        <v>6038</v>
      </c>
      <c r="Q1104" t="s">
        <v>3544</v>
      </c>
      <c r="R1104" t="s">
        <v>5301</v>
      </c>
      <c r="S1104" t="s">
        <v>3634</v>
      </c>
      <c r="T1104">
        <v>18.989999999999998</v>
      </c>
      <c r="U1104" t="s">
        <v>3608</v>
      </c>
    </row>
    <row r="1105" spans="1:21" x14ac:dyDescent="0.2">
      <c r="A1105" t="s">
        <v>1877</v>
      </c>
      <c r="B1105">
        <v>1007442</v>
      </c>
      <c r="C1105">
        <v>6</v>
      </c>
      <c r="D1105" t="s">
        <v>5878</v>
      </c>
      <c r="E1105" t="s">
        <v>6058</v>
      </c>
      <c r="F1105">
        <v>750</v>
      </c>
      <c r="G1105" t="s">
        <v>5286</v>
      </c>
      <c r="H1105" t="s">
        <v>3718</v>
      </c>
      <c r="I1105" t="s">
        <v>3531</v>
      </c>
      <c r="J1105" t="s">
        <v>3544</v>
      </c>
      <c r="K1105" t="s">
        <v>3557</v>
      </c>
      <c r="L1105" t="s">
        <v>5418</v>
      </c>
      <c r="M1105" t="s">
        <v>3615</v>
      </c>
      <c r="N1105" t="s">
        <v>5419</v>
      </c>
      <c r="O1105" t="s">
        <v>3616</v>
      </c>
      <c r="P1105" t="s">
        <v>5482</v>
      </c>
      <c r="Q1105" t="s">
        <v>3544</v>
      </c>
      <c r="R1105" t="s">
        <v>5301</v>
      </c>
      <c r="S1105" t="s">
        <v>3548</v>
      </c>
      <c r="T1105">
        <v>93.3</v>
      </c>
      <c r="U1105" t="s">
        <v>3608</v>
      </c>
    </row>
    <row r="1106" spans="1:21" x14ac:dyDescent="0.2">
      <c r="A1106" t="s">
        <v>3788</v>
      </c>
      <c r="B1106">
        <v>1007443</v>
      </c>
      <c r="C1106">
        <v>12</v>
      </c>
      <c r="D1106" t="s">
        <v>5496</v>
      </c>
      <c r="E1106" t="s">
        <v>5715</v>
      </c>
      <c r="F1106">
        <v>750</v>
      </c>
      <c r="G1106" t="s">
        <v>5286</v>
      </c>
      <c r="H1106" t="s">
        <v>3553</v>
      </c>
      <c r="I1106" t="s">
        <v>3531</v>
      </c>
      <c r="J1106" t="s">
        <v>3544</v>
      </c>
      <c r="K1106" t="s">
        <v>3557</v>
      </c>
      <c r="L1106" t="s">
        <v>5447</v>
      </c>
      <c r="M1106" t="s">
        <v>3628</v>
      </c>
      <c r="N1106" t="s">
        <v>5378</v>
      </c>
      <c r="O1106" t="s">
        <v>3596</v>
      </c>
      <c r="P1106" t="s">
        <v>5498</v>
      </c>
      <c r="Q1106" t="s">
        <v>3544</v>
      </c>
      <c r="R1106" t="s">
        <v>5301</v>
      </c>
      <c r="S1106" t="s">
        <v>3521</v>
      </c>
      <c r="T1106">
        <v>29.99</v>
      </c>
      <c r="U1106" t="s">
        <v>3555</v>
      </c>
    </row>
    <row r="1107" spans="1:21" x14ac:dyDescent="0.2">
      <c r="A1107" t="s">
        <v>710</v>
      </c>
      <c r="B1107">
        <v>1007449</v>
      </c>
      <c r="C1107">
        <v>12</v>
      </c>
      <c r="D1107" t="s">
        <v>5445</v>
      </c>
      <c r="E1107" t="s">
        <v>5471</v>
      </c>
      <c r="F1107">
        <v>750</v>
      </c>
      <c r="G1107" t="s">
        <v>5286</v>
      </c>
      <c r="H1107" t="s">
        <v>6974</v>
      </c>
      <c r="I1107" t="s">
        <v>3537</v>
      </c>
      <c r="J1107" t="s">
        <v>3544</v>
      </c>
      <c r="K1107" t="s">
        <v>3557</v>
      </c>
      <c r="L1107" t="s">
        <v>5472</v>
      </c>
      <c r="M1107" t="s">
        <v>3637</v>
      </c>
      <c r="N1107" t="s">
        <v>5288</v>
      </c>
      <c r="O1107" t="s">
        <v>3638</v>
      </c>
      <c r="P1107" t="s">
        <v>5847</v>
      </c>
      <c r="Q1107" t="s">
        <v>3544</v>
      </c>
      <c r="R1107" t="s">
        <v>5313</v>
      </c>
      <c r="S1107" t="s">
        <v>3560</v>
      </c>
      <c r="T1107">
        <v>13.51</v>
      </c>
      <c r="U1107" t="s">
        <v>3619</v>
      </c>
    </row>
    <row r="1108" spans="1:21" x14ac:dyDescent="0.2">
      <c r="A1108" t="s">
        <v>50</v>
      </c>
      <c r="B1108">
        <v>1007451</v>
      </c>
      <c r="C1108">
        <v>12</v>
      </c>
      <c r="D1108" t="s">
        <v>5657</v>
      </c>
      <c r="E1108" t="s">
        <v>5877</v>
      </c>
      <c r="F1108">
        <v>750</v>
      </c>
      <c r="G1108" t="s">
        <v>5286</v>
      </c>
      <c r="H1108" t="s">
        <v>6974</v>
      </c>
      <c r="I1108" t="s">
        <v>3537</v>
      </c>
      <c r="J1108" t="s">
        <v>3544</v>
      </c>
      <c r="K1108" t="s">
        <v>3557</v>
      </c>
      <c r="L1108" t="s">
        <v>5472</v>
      </c>
      <c r="M1108" t="s">
        <v>3637</v>
      </c>
      <c r="N1108" t="s">
        <v>5821</v>
      </c>
      <c r="O1108" t="s">
        <v>3638</v>
      </c>
      <c r="P1108" t="s">
        <v>6033</v>
      </c>
      <c r="Q1108" t="s">
        <v>3544</v>
      </c>
      <c r="R1108" t="s">
        <v>5301</v>
      </c>
      <c r="S1108" t="s">
        <v>3548</v>
      </c>
      <c r="T1108">
        <v>14.99</v>
      </c>
      <c r="U1108" t="s">
        <v>3678</v>
      </c>
    </row>
    <row r="1109" spans="1:21" x14ac:dyDescent="0.2">
      <c r="A1109" t="s">
        <v>1878</v>
      </c>
      <c r="B1109">
        <v>1007452</v>
      </c>
      <c r="C1109">
        <v>12</v>
      </c>
      <c r="D1109" t="s">
        <v>5470</v>
      </c>
      <c r="E1109" t="s">
        <v>5876</v>
      </c>
      <c r="F1109">
        <v>750</v>
      </c>
      <c r="G1109" t="s">
        <v>5286</v>
      </c>
      <c r="H1109" t="s">
        <v>6973</v>
      </c>
      <c r="I1109" t="s">
        <v>3523</v>
      </c>
      <c r="J1109" t="s">
        <v>3544</v>
      </c>
      <c r="K1109" t="s">
        <v>3557</v>
      </c>
      <c r="L1109" t="s">
        <v>5472</v>
      </c>
      <c r="M1109" t="s">
        <v>3637</v>
      </c>
      <c r="N1109" t="s">
        <v>5288</v>
      </c>
      <c r="O1109" t="s">
        <v>3638</v>
      </c>
      <c r="P1109" t="s">
        <v>5473</v>
      </c>
      <c r="Q1109" t="s">
        <v>3544</v>
      </c>
      <c r="R1109" t="s">
        <v>5301</v>
      </c>
      <c r="S1109" t="s">
        <v>3548</v>
      </c>
      <c r="T1109">
        <v>17.989999999999998</v>
      </c>
      <c r="U1109" t="s">
        <v>3619</v>
      </c>
    </row>
    <row r="1110" spans="1:21" x14ac:dyDescent="0.2">
      <c r="A1110" t="s">
        <v>758</v>
      </c>
      <c r="B1110">
        <v>1013411</v>
      </c>
      <c r="C1110">
        <v>24</v>
      </c>
      <c r="D1110" t="s">
        <v>5385</v>
      </c>
      <c r="E1110" t="s">
        <v>5401</v>
      </c>
      <c r="F1110">
        <v>200</v>
      </c>
      <c r="G1110" t="s">
        <v>5286</v>
      </c>
      <c r="H1110" t="s">
        <v>3572</v>
      </c>
      <c r="I1110" t="s">
        <v>3537</v>
      </c>
      <c r="J1110" t="s">
        <v>3544</v>
      </c>
      <c r="K1110" t="s">
        <v>3557</v>
      </c>
      <c r="L1110" t="s">
        <v>5398</v>
      </c>
      <c r="M1110" t="s">
        <v>3609</v>
      </c>
      <c r="N1110" t="s">
        <v>5288</v>
      </c>
      <c r="O1110" t="s">
        <v>3527</v>
      </c>
      <c r="P1110" t="s">
        <v>5399</v>
      </c>
      <c r="Q1110" t="s">
        <v>5400</v>
      </c>
      <c r="R1110" t="s">
        <v>5313</v>
      </c>
      <c r="S1110" t="s">
        <v>3560</v>
      </c>
      <c r="T1110">
        <v>5.29</v>
      </c>
      <c r="U1110" t="s">
        <v>3610</v>
      </c>
    </row>
    <row r="1111" spans="1:21" x14ac:dyDescent="0.2">
      <c r="A1111" t="s">
        <v>84</v>
      </c>
      <c r="B1111">
        <v>1007460</v>
      </c>
      <c r="C1111">
        <v>6</v>
      </c>
      <c r="D1111" t="s">
        <v>3521</v>
      </c>
      <c r="E1111" t="s">
        <v>6059</v>
      </c>
      <c r="F1111">
        <v>750</v>
      </c>
      <c r="G1111" t="s">
        <v>5286</v>
      </c>
      <c r="H1111" t="s">
        <v>3539</v>
      </c>
      <c r="I1111" t="s">
        <v>3537</v>
      </c>
      <c r="J1111" t="s">
        <v>3532</v>
      </c>
      <c r="K1111" t="s">
        <v>3533</v>
      </c>
      <c r="L1111" t="s">
        <v>5291</v>
      </c>
      <c r="M1111" t="s">
        <v>3533</v>
      </c>
      <c r="N1111" t="s">
        <v>5299</v>
      </c>
      <c r="O1111" t="s">
        <v>3547</v>
      </c>
      <c r="P1111" t="s">
        <v>5300</v>
      </c>
      <c r="Q1111" t="s">
        <v>3532</v>
      </c>
      <c r="R1111" t="s">
        <v>3521</v>
      </c>
      <c r="S1111" t="s">
        <v>3535</v>
      </c>
      <c r="T1111">
        <v>32.99</v>
      </c>
      <c r="U1111" t="s">
        <v>3622</v>
      </c>
    </row>
    <row r="1112" spans="1:21" x14ac:dyDescent="0.2">
      <c r="A1112" t="s">
        <v>329</v>
      </c>
      <c r="B1112">
        <v>1007488</v>
      </c>
      <c r="C1112">
        <v>12</v>
      </c>
      <c r="D1112" t="s">
        <v>3521</v>
      </c>
      <c r="E1112" t="s">
        <v>6060</v>
      </c>
      <c r="F1112">
        <v>750</v>
      </c>
      <c r="G1112" t="s">
        <v>5286</v>
      </c>
      <c r="H1112" t="s">
        <v>3539</v>
      </c>
      <c r="I1112" t="s">
        <v>3523</v>
      </c>
      <c r="J1112" t="s">
        <v>3532</v>
      </c>
      <c r="K1112" t="s">
        <v>3654</v>
      </c>
      <c r="L1112" t="s">
        <v>5556</v>
      </c>
      <c r="M1112" t="s">
        <v>3654</v>
      </c>
      <c r="N1112" t="s">
        <v>5557</v>
      </c>
      <c r="O1112" t="s">
        <v>3543</v>
      </c>
      <c r="P1112" t="s">
        <v>3543</v>
      </c>
      <c r="Q1112" t="s">
        <v>3532</v>
      </c>
      <c r="R1112" t="s">
        <v>3521</v>
      </c>
      <c r="S1112" t="s">
        <v>3535</v>
      </c>
      <c r="T1112">
        <v>36.54</v>
      </c>
      <c r="U1112" t="s">
        <v>3789</v>
      </c>
    </row>
    <row r="1113" spans="1:21" x14ac:dyDescent="0.2">
      <c r="A1113" t="s">
        <v>1556</v>
      </c>
      <c r="B1113">
        <v>1007535</v>
      </c>
      <c r="C1113">
        <v>18</v>
      </c>
      <c r="D1113" t="s">
        <v>3521</v>
      </c>
      <c r="E1113" t="s">
        <v>6061</v>
      </c>
      <c r="F1113">
        <v>120</v>
      </c>
      <c r="G1113" t="s">
        <v>5303</v>
      </c>
      <c r="H1113" t="s">
        <v>3530</v>
      </c>
      <c r="I1113" t="s">
        <v>3537</v>
      </c>
      <c r="J1113" t="s">
        <v>3532</v>
      </c>
      <c r="K1113" t="s">
        <v>3588</v>
      </c>
      <c r="L1113" t="s">
        <v>5372</v>
      </c>
      <c r="M1113" t="s">
        <v>3594</v>
      </c>
      <c r="N1113" t="s">
        <v>5288</v>
      </c>
      <c r="O1113" t="s">
        <v>3559</v>
      </c>
      <c r="P1113" t="s">
        <v>5973</v>
      </c>
      <c r="Q1113" t="s">
        <v>3532</v>
      </c>
      <c r="R1113" t="s">
        <v>3521</v>
      </c>
      <c r="S1113" t="s">
        <v>3591</v>
      </c>
      <c r="T1113">
        <v>9.99</v>
      </c>
      <c r="U1113" t="s">
        <v>3663</v>
      </c>
    </row>
    <row r="1114" spans="1:21" x14ac:dyDescent="0.2">
      <c r="A1114" t="s">
        <v>1001</v>
      </c>
      <c r="B1114">
        <v>1017338</v>
      </c>
      <c r="C1114">
        <v>12</v>
      </c>
      <c r="D1114" t="s">
        <v>5599</v>
      </c>
      <c r="E1114" t="s">
        <v>5851</v>
      </c>
      <c r="F1114">
        <v>750</v>
      </c>
      <c r="G1114" t="s">
        <v>5286</v>
      </c>
      <c r="H1114" t="s">
        <v>6975</v>
      </c>
      <c r="I1114" t="s">
        <v>3537</v>
      </c>
      <c r="J1114" t="s">
        <v>3544</v>
      </c>
      <c r="K1114" t="s">
        <v>3557</v>
      </c>
      <c r="L1114" t="s">
        <v>5398</v>
      </c>
      <c r="M1114" t="s">
        <v>3609</v>
      </c>
      <c r="N1114" t="s">
        <v>5288</v>
      </c>
      <c r="O1114" t="s">
        <v>3527</v>
      </c>
      <c r="P1114" t="s">
        <v>5399</v>
      </c>
      <c r="Q1114" t="s">
        <v>5400</v>
      </c>
      <c r="R1114" t="s">
        <v>5514</v>
      </c>
      <c r="S1114" t="s">
        <v>3636</v>
      </c>
      <c r="T1114">
        <v>17.989999999999998</v>
      </c>
      <c r="U1114" t="s">
        <v>3866</v>
      </c>
    </row>
    <row r="1115" spans="1:21" x14ac:dyDescent="0.2">
      <c r="A1115" t="s">
        <v>3935</v>
      </c>
      <c r="B1115">
        <v>1020478</v>
      </c>
      <c r="C1115">
        <v>12</v>
      </c>
      <c r="D1115" t="s">
        <v>5478</v>
      </c>
      <c r="E1115" t="s">
        <v>5632</v>
      </c>
      <c r="F1115">
        <v>750</v>
      </c>
      <c r="G1115" t="s">
        <v>5286</v>
      </c>
      <c r="H1115" t="s">
        <v>3570</v>
      </c>
      <c r="I1115" t="s">
        <v>3523</v>
      </c>
      <c r="J1115" t="s">
        <v>3544</v>
      </c>
      <c r="K1115" t="s">
        <v>3557</v>
      </c>
      <c r="L1115" t="s">
        <v>5398</v>
      </c>
      <c r="M1115" t="s">
        <v>3609</v>
      </c>
      <c r="N1115" t="s">
        <v>5288</v>
      </c>
      <c r="O1115" t="s">
        <v>3527</v>
      </c>
      <c r="P1115" t="s">
        <v>5399</v>
      </c>
      <c r="Q1115" t="s">
        <v>5400</v>
      </c>
      <c r="R1115" t="s">
        <v>5514</v>
      </c>
      <c r="S1115" t="s">
        <v>3636</v>
      </c>
      <c r="T1115">
        <v>19.989999999999998</v>
      </c>
      <c r="U1115" t="s">
        <v>3610</v>
      </c>
    </row>
    <row r="1116" spans="1:21" x14ac:dyDescent="0.2">
      <c r="A1116" t="s">
        <v>2698</v>
      </c>
      <c r="B1116">
        <v>1007583</v>
      </c>
      <c r="C1116">
        <v>12</v>
      </c>
      <c r="D1116" t="s">
        <v>5666</v>
      </c>
      <c r="E1116" t="s">
        <v>5507</v>
      </c>
      <c r="F1116">
        <v>750</v>
      </c>
      <c r="G1116" t="s">
        <v>5286</v>
      </c>
      <c r="H1116" t="s">
        <v>3553</v>
      </c>
      <c r="I1116" t="s">
        <v>3531</v>
      </c>
      <c r="J1116" t="s">
        <v>3544</v>
      </c>
      <c r="K1116" t="s">
        <v>3557</v>
      </c>
      <c r="L1116" t="s">
        <v>5508</v>
      </c>
      <c r="M1116" t="s">
        <v>3645</v>
      </c>
      <c r="N1116" t="s">
        <v>5288</v>
      </c>
      <c r="O1116" t="s">
        <v>3574</v>
      </c>
      <c r="P1116" t="s">
        <v>6062</v>
      </c>
      <c r="Q1116" t="s">
        <v>3544</v>
      </c>
      <c r="R1116" t="s">
        <v>5301</v>
      </c>
      <c r="S1116" t="s">
        <v>3548</v>
      </c>
      <c r="T1116">
        <v>28</v>
      </c>
      <c r="U1116" t="s">
        <v>3619</v>
      </c>
    </row>
    <row r="1117" spans="1:21" x14ac:dyDescent="0.2">
      <c r="A1117" t="s">
        <v>1557</v>
      </c>
      <c r="B1117">
        <v>1007618</v>
      </c>
      <c r="C1117">
        <v>12</v>
      </c>
      <c r="D1117" t="s">
        <v>5474</v>
      </c>
      <c r="E1117" t="s">
        <v>3790</v>
      </c>
      <c r="F1117">
        <v>750</v>
      </c>
      <c r="G1117" t="s">
        <v>5286</v>
      </c>
      <c r="H1117" t="s">
        <v>3553</v>
      </c>
      <c r="I1117" t="s">
        <v>3531</v>
      </c>
      <c r="J1117" t="s">
        <v>3544</v>
      </c>
      <c r="K1117" t="s">
        <v>3557</v>
      </c>
      <c r="L1117" t="s">
        <v>5412</v>
      </c>
      <c r="M1117" t="s">
        <v>3613</v>
      </c>
      <c r="N1117" t="s">
        <v>5413</v>
      </c>
      <c r="O1117" t="s">
        <v>3614</v>
      </c>
      <c r="P1117" t="s">
        <v>5790</v>
      </c>
      <c r="Q1117" t="s">
        <v>3544</v>
      </c>
      <c r="R1117" t="s">
        <v>5301</v>
      </c>
      <c r="S1117" t="s">
        <v>3548</v>
      </c>
      <c r="T1117">
        <v>35.49</v>
      </c>
      <c r="U1117" t="s">
        <v>3790</v>
      </c>
    </row>
    <row r="1118" spans="1:21" x14ac:dyDescent="0.2">
      <c r="A1118" t="s">
        <v>1028</v>
      </c>
      <c r="B1118">
        <v>1007623</v>
      </c>
      <c r="C1118">
        <v>24</v>
      </c>
      <c r="D1118" t="s">
        <v>3521</v>
      </c>
      <c r="E1118" t="s">
        <v>5285</v>
      </c>
      <c r="F1118">
        <v>473</v>
      </c>
      <c r="G1118" t="s">
        <v>5339</v>
      </c>
      <c r="H1118" t="s">
        <v>3550</v>
      </c>
      <c r="I1118" t="s">
        <v>3537</v>
      </c>
      <c r="J1118" t="s">
        <v>3524</v>
      </c>
      <c r="K1118" t="s">
        <v>3525</v>
      </c>
      <c r="L1118" t="s">
        <v>5287</v>
      </c>
      <c r="M1118" t="s">
        <v>3526</v>
      </c>
      <c r="N1118" t="s">
        <v>5288</v>
      </c>
      <c r="O1118" t="s">
        <v>3527</v>
      </c>
      <c r="P1118" t="s">
        <v>5289</v>
      </c>
      <c r="Q1118" t="s">
        <v>3524</v>
      </c>
      <c r="R1118" t="s">
        <v>3521</v>
      </c>
      <c r="S1118" t="s">
        <v>3528</v>
      </c>
      <c r="T1118">
        <v>3.8</v>
      </c>
      <c r="U1118" t="s">
        <v>3529</v>
      </c>
    </row>
    <row r="1119" spans="1:21" x14ac:dyDescent="0.2">
      <c r="A1119" t="s">
        <v>330</v>
      </c>
      <c r="B1119">
        <v>1007628</v>
      </c>
      <c r="C1119">
        <v>24</v>
      </c>
      <c r="D1119" t="s">
        <v>3521</v>
      </c>
      <c r="E1119" t="s">
        <v>5784</v>
      </c>
      <c r="F1119">
        <v>473</v>
      </c>
      <c r="G1119" t="s">
        <v>5339</v>
      </c>
      <c r="H1119" t="s">
        <v>3550</v>
      </c>
      <c r="I1119" t="s">
        <v>3537</v>
      </c>
      <c r="J1119" t="s">
        <v>3524</v>
      </c>
      <c r="K1119" t="s">
        <v>3525</v>
      </c>
      <c r="L1119" t="s">
        <v>5287</v>
      </c>
      <c r="M1119" t="s">
        <v>3526</v>
      </c>
      <c r="N1119" t="s">
        <v>5288</v>
      </c>
      <c r="O1119" t="s">
        <v>3527</v>
      </c>
      <c r="P1119" t="s">
        <v>5289</v>
      </c>
      <c r="Q1119" t="s">
        <v>3524</v>
      </c>
      <c r="R1119" t="s">
        <v>3521</v>
      </c>
      <c r="S1119" t="s">
        <v>3528</v>
      </c>
      <c r="T1119">
        <v>3.8</v>
      </c>
      <c r="U1119" t="s">
        <v>3578</v>
      </c>
    </row>
    <row r="1120" spans="1:21" x14ac:dyDescent="0.2">
      <c r="A1120" t="s">
        <v>331</v>
      </c>
      <c r="B1120">
        <v>1007629</v>
      </c>
      <c r="C1120">
        <v>24</v>
      </c>
      <c r="D1120" t="s">
        <v>3521</v>
      </c>
      <c r="E1120" t="s">
        <v>5760</v>
      </c>
      <c r="F1120">
        <v>473</v>
      </c>
      <c r="G1120" t="s">
        <v>5339</v>
      </c>
      <c r="H1120" t="s">
        <v>3550</v>
      </c>
      <c r="I1120" t="s">
        <v>3537</v>
      </c>
      <c r="J1120" t="s">
        <v>3524</v>
      </c>
      <c r="K1120" t="s">
        <v>3525</v>
      </c>
      <c r="L1120" t="s">
        <v>5287</v>
      </c>
      <c r="M1120" t="s">
        <v>3526</v>
      </c>
      <c r="N1120" t="s">
        <v>5288</v>
      </c>
      <c r="O1120" t="s">
        <v>3527</v>
      </c>
      <c r="P1120" t="s">
        <v>5289</v>
      </c>
      <c r="Q1120" t="s">
        <v>3524</v>
      </c>
      <c r="R1120" t="s">
        <v>5566</v>
      </c>
      <c r="S1120" t="s">
        <v>3600</v>
      </c>
      <c r="T1120">
        <v>3.8</v>
      </c>
      <c r="U1120" t="s">
        <v>3578</v>
      </c>
    </row>
    <row r="1121" spans="1:21" x14ac:dyDescent="0.2">
      <c r="A1121" t="s">
        <v>332</v>
      </c>
      <c r="B1121">
        <v>1007631</v>
      </c>
      <c r="C1121">
        <v>24</v>
      </c>
      <c r="D1121" t="s">
        <v>3521</v>
      </c>
      <c r="E1121" t="s">
        <v>5686</v>
      </c>
      <c r="F1121">
        <v>473</v>
      </c>
      <c r="G1121" t="s">
        <v>5339</v>
      </c>
      <c r="H1121" t="s">
        <v>3550</v>
      </c>
      <c r="I1121" t="s">
        <v>3537</v>
      </c>
      <c r="J1121" t="s">
        <v>3524</v>
      </c>
      <c r="K1121" t="s">
        <v>3525</v>
      </c>
      <c r="L1121" t="s">
        <v>5287</v>
      </c>
      <c r="M1121" t="s">
        <v>3526</v>
      </c>
      <c r="N1121" t="s">
        <v>5288</v>
      </c>
      <c r="O1121" t="s">
        <v>3527</v>
      </c>
      <c r="P1121" t="s">
        <v>5289</v>
      </c>
      <c r="Q1121" t="s">
        <v>3524</v>
      </c>
      <c r="R1121" t="s">
        <v>3521</v>
      </c>
      <c r="S1121" t="s">
        <v>3528</v>
      </c>
      <c r="T1121">
        <v>3.8</v>
      </c>
      <c r="U1121" t="s">
        <v>3578</v>
      </c>
    </row>
    <row r="1122" spans="1:21" x14ac:dyDescent="0.2">
      <c r="A1122" t="s">
        <v>3792</v>
      </c>
      <c r="B1122">
        <v>1007635</v>
      </c>
      <c r="C1122">
        <v>12</v>
      </c>
      <c r="D1122" t="s">
        <v>6063</v>
      </c>
      <c r="E1122" t="s">
        <v>6064</v>
      </c>
      <c r="F1122">
        <v>750</v>
      </c>
      <c r="G1122" t="s">
        <v>5286</v>
      </c>
      <c r="H1122" t="s">
        <v>3641</v>
      </c>
      <c r="I1122" t="s">
        <v>3523</v>
      </c>
      <c r="J1122" t="s">
        <v>3544</v>
      </c>
      <c r="K1122" t="s">
        <v>3557</v>
      </c>
      <c r="L1122" t="s">
        <v>5502</v>
      </c>
      <c r="M1122" t="s">
        <v>3643</v>
      </c>
      <c r="N1122" t="s">
        <v>5395</v>
      </c>
      <c r="O1122" t="s">
        <v>3607</v>
      </c>
      <c r="P1122" t="s">
        <v>6065</v>
      </c>
      <c r="Q1122" t="s">
        <v>3544</v>
      </c>
      <c r="R1122" t="s">
        <v>5301</v>
      </c>
      <c r="S1122" t="s">
        <v>3548</v>
      </c>
      <c r="T1122">
        <v>19.510000000000002</v>
      </c>
      <c r="U1122" t="s">
        <v>3793</v>
      </c>
    </row>
    <row r="1123" spans="1:21" x14ac:dyDescent="0.2">
      <c r="A1123" t="s">
        <v>128</v>
      </c>
      <c r="B1123">
        <v>1007636</v>
      </c>
      <c r="C1123">
        <v>24</v>
      </c>
      <c r="D1123" t="s">
        <v>3521</v>
      </c>
      <c r="E1123" t="s">
        <v>5321</v>
      </c>
      <c r="F1123">
        <v>200</v>
      </c>
      <c r="G1123" t="s">
        <v>5286</v>
      </c>
      <c r="H1123" t="s">
        <v>3530</v>
      </c>
      <c r="I1123" t="s">
        <v>3537</v>
      </c>
      <c r="J1123" t="s">
        <v>3532</v>
      </c>
      <c r="K1123" t="s">
        <v>3562</v>
      </c>
      <c r="L1123" t="s">
        <v>5315</v>
      </c>
      <c r="M1123" t="s">
        <v>3562</v>
      </c>
      <c r="N1123" t="s">
        <v>5322</v>
      </c>
      <c r="O1123" t="s">
        <v>3563</v>
      </c>
      <c r="P1123" t="s">
        <v>3563</v>
      </c>
      <c r="Q1123" t="s">
        <v>3532</v>
      </c>
      <c r="R1123" t="s">
        <v>3521</v>
      </c>
      <c r="S1123" t="s">
        <v>3535</v>
      </c>
      <c r="T1123">
        <v>8.99</v>
      </c>
      <c r="U1123" t="s">
        <v>3549</v>
      </c>
    </row>
    <row r="1124" spans="1:21" x14ac:dyDescent="0.2">
      <c r="A1124" t="s">
        <v>1558</v>
      </c>
      <c r="B1124">
        <v>1007660</v>
      </c>
      <c r="C1124">
        <v>24</v>
      </c>
      <c r="D1124" t="s">
        <v>3521</v>
      </c>
      <c r="E1124" t="s">
        <v>5340</v>
      </c>
      <c r="F1124">
        <v>200</v>
      </c>
      <c r="G1124" t="s">
        <v>5286</v>
      </c>
      <c r="H1124" t="s">
        <v>3530</v>
      </c>
      <c r="I1124" t="s">
        <v>3537</v>
      </c>
      <c r="J1124" t="s">
        <v>3532</v>
      </c>
      <c r="K1124" t="s">
        <v>3660</v>
      </c>
      <c r="L1124" t="s">
        <v>5336</v>
      </c>
      <c r="M1124" t="s">
        <v>3682</v>
      </c>
      <c r="N1124" t="s">
        <v>5288</v>
      </c>
      <c r="O1124" t="s">
        <v>3590</v>
      </c>
      <c r="P1124" t="s">
        <v>3590</v>
      </c>
      <c r="Q1124" t="s">
        <v>3532</v>
      </c>
      <c r="R1124" t="s">
        <v>3521</v>
      </c>
      <c r="S1124" t="s">
        <v>3535</v>
      </c>
      <c r="T1124">
        <v>10.01</v>
      </c>
      <c r="U1124" t="s">
        <v>1197</v>
      </c>
    </row>
    <row r="1125" spans="1:21" x14ac:dyDescent="0.2">
      <c r="A1125" t="s">
        <v>129</v>
      </c>
      <c r="B1125">
        <v>1007661</v>
      </c>
      <c r="C1125">
        <v>48</v>
      </c>
      <c r="D1125" t="s">
        <v>3521</v>
      </c>
      <c r="E1125" t="s">
        <v>5718</v>
      </c>
      <c r="F1125">
        <v>200</v>
      </c>
      <c r="G1125" t="s">
        <v>5303</v>
      </c>
      <c r="H1125" t="s">
        <v>3530</v>
      </c>
      <c r="I1125" t="s">
        <v>3537</v>
      </c>
      <c r="J1125" t="s">
        <v>3532</v>
      </c>
      <c r="K1125" t="s">
        <v>3660</v>
      </c>
      <c r="L1125" t="s">
        <v>5345</v>
      </c>
      <c r="M1125" t="s">
        <v>3695</v>
      </c>
      <c r="N1125" t="s">
        <v>5288</v>
      </c>
      <c r="O1125" t="s">
        <v>3696</v>
      </c>
      <c r="P1125" t="s">
        <v>3696</v>
      </c>
      <c r="Q1125" t="s">
        <v>3532</v>
      </c>
      <c r="R1125" t="s">
        <v>3521</v>
      </c>
      <c r="S1125" t="s">
        <v>3535</v>
      </c>
      <c r="T1125">
        <v>9.51</v>
      </c>
      <c r="U1125" t="s">
        <v>3577</v>
      </c>
    </row>
    <row r="1126" spans="1:21" x14ac:dyDescent="0.2">
      <c r="A1126" t="s">
        <v>2699</v>
      </c>
      <c r="B1126">
        <v>1007665</v>
      </c>
      <c r="C1126">
        <v>6</v>
      </c>
      <c r="D1126" t="s">
        <v>5470</v>
      </c>
      <c r="E1126" t="s">
        <v>5974</v>
      </c>
      <c r="F1126">
        <v>750</v>
      </c>
      <c r="G1126" t="s">
        <v>5286</v>
      </c>
      <c r="H1126" t="s">
        <v>3553</v>
      </c>
      <c r="I1126" t="s">
        <v>3531</v>
      </c>
      <c r="J1126" t="s">
        <v>3544</v>
      </c>
      <c r="K1126" t="s">
        <v>3557</v>
      </c>
      <c r="L1126" t="s">
        <v>5464</v>
      </c>
      <c r="M1126" t="s">
        <v>3633</v>
      </c>
      <c r="N1126" t="s">
        <v>5325</v>
      </c>
      <c r="O1126" t="s">
        <v>3567</v>
      </c>
      <c r="P1126" t="s">
        <v>5465</v>
      </c>
      <c r="Q1126" t="s">
        <v>3544</v>
      </c>
      <c r="R1126" t="s">
        <v>5301</v>
      </c>
      <c r="S1126" t="s">
        <v>3548</v>
      </c>
      <c r="T1126">
        <v>199.99</v>
      </c>
      <c r="U1126" t="s">
        <v>3612</v>
      </c>
    </row>
    <row r="1127" spans="1:21" x14ac:dyDescent="0.2">
      <c r="A1127" t="s">
        <v>1879</v>
      </c>
      <c r="B1127">
        <v>1007671</v>
      </c>
      <c r="C1127">
        <v>6</v>
      </c>
      <c r="D1127" t="s">
        <v>5496</v>
      </c>
      <c r="E1127" t="s">
        <v>5665</v>
      </c>
      <c r="F1127">
        <v>750</v>
      </c>
      <c r="G1127" t="s">
        <v>5286</v>
      </c>
      <c r="H1127" t="s">
        <v>3553</v>
      </c>
      <c r="I1127" t="s">
        <v>3531</v>
      </c>
      <c r="J1127" t="s">
        <v>3544</v>
      </c>
      <c r="K1127" t="s">
        <v>3557</v>
      </c>
      <c r="L1127" t="s">
        <v>5447</v>
      </c>
      <c r="M1127" t="s">
        <v>3628</v>
      </c>
      <c r="N1127" t="s">
        <v>5288</v>
      </c>
      <c r="O1127" t="s">
        <v>3596</v>
      </c>
      <c r="P1127" t="s">
        <v>5498</v>
      </c>
      <c r="Q1127" t="s">
        <v>3544</v>
      </c>
      <c r="R1127" t="s">
        <v>5301</v>
      </c>
      <c r="S1127" t="s">
        <v>3548</v>
      </c>
      <c r="T1127">
        <v>58.99</v>
      </c>
      <c r="U1127" t="s">
        <v>3619</v>
      </c>
    </row>
    <row r="1128" spans="1:21" x14ac:dyDescent="0.2">
      <c r="A1128" t="s">
        <v>3795</v>
      </c>
      <c r="B1128">
        <v>1007672</v>
      </c>
      <c r="C1128">
        <v>12</v>
      </c>
      <c r="D1128" t="s">
        <v>5496</v>
      </c>
      <c r="E1128" t="s">
        <v>5451</v>
      </c>
      <c r="F1128">
        <v>750</v>
      </c>
      <c r="G1128" t="s">
        <v>5286</v>
      </c>
      <c r="H1128" t="s">
        <v>3553</v>
      </c>
      <c r="I1128" t="s">
        <v>3531</v>
      </c>
      <c r="J1128" t="s">
        <v>3544</v>
      </c>
      <c r="K1128" t="s">
        <v>3557</v>
      </c>
      <c r="L1128" t="s">
        <v>5447</v>
      </c>
      <c r="M1128" t="s">
        <v>3628</v>
      </c>
      <c r="N1128" t="s">
        <v>5378</v>
      </c>
      <c r="O1128" t="s">
        <v>3596</v>
      </c>
      <c r="P1128" t="s">
        <v>5498</v>
      </c>
      <c r="Q1128" t="s">
        <v>3544</v>
      </c>
      <c r="R1128" t="s">
        <v>5301</v>
      </c>
      <c r="S1128" t="s">
        <v>3548</v>
      </c>
      <c r="T1128">
        <v>34.159999999999997</v>
      </c>
      <c r="U1128" t="s">
        <v>3576</v>
      </c>
    </row>
    <row r="1129" spans="1:21" x14ac:dyDescent="0.2">
      <c r="A1129" t="s">
        <v>3796</v>
      </c>
      <c r="B1129">
        <v>1007681</v>
      </c>
      <c r="C1129">
        <v>6</v>
      </c>
      <c r="D1129" t="s">
        <v>5470</v>
      </c>
      <c r="E1129" t="s">
        <v>5922</v>
      </c>
      <c r="F1129">
        <v>750</v>
      </c>
      <c r="G1129" t="s">
        <v>5286</v>
      </c>
      <c r="H1129" t="s">
        <v>3718</v>
      </c>
      <c r="I1129" t="s">
        <v>3531</v>
      </c>
      <c r="J1129" t="s">
        <v>3544</v>
      </c>
      <c r="K1129" t="s">
        <v>3557</v>
      </c>
      <c r="L1129" t="s">
        <v>5447</v>
      </c>
      <c r="M1129" t="s">
        <v>3628</v>
      </c>
      <c r="N1129" t="s">
        <v>5378</v>
      </c>
      <c r="O1129" t="s">
        <v>3596</v>
      </c>
      <c r="P1129" t="s">
        <v>5498</v>
      </c>
      <c r="Q1129" t="s">
        <v>3544</v>
      </c>
      <c r="R1129" t="s">
        <v>5301</v>
      </c>
      <c r="S1129" t="s">
        <v>3548</v>
      </c>
      <c r="T1129">
        <v>60.01</v>
      </c>
      <c r="U1129" t="s">
        <v>3608</v>
      </c>
    </row>
    <row r="1130" spans="1:21" x14ac:dyDescent="0.2">
      <c r="A1130" t="s">
        <v>2700</v>
      </c>
      <c r="B1130">
        <v>1007688</v>
      </c>
      <c r="C1130">
        <v>12</v>
      </c>
      <c r="D1130" t="s">
        <v>5496</v>
      </c>
      <c r="E1130" t="s">
        <v>5908</v>
      </c>
      <c r="F1130">
        <v>750</v>
      </c>
      <c r="G1130" t="s">
        <v>5286</v>
      </c>
      <c r="H1130" t="s">
        <v>3553</v>
      </c>
      <c r="I1130" t="s">
        <v>3531</v>
      </c>
      <c r="J1130" t="s">
        <v>3544</v>
      </c>
      <c r="K1130" t="s">
        <v>3557</v>
      </c>
      <c r="L1130" t="s">
        <v>5447</v>
      </c>
      <c r="M1130" t="s">
        <v>3628</v>
      </c>
      <c r="N1130" t="s">
        <v>5378</v>
      </c>
      <c r="O1130" t="s">
        <v>3596</v>
      </c>
      <c r="P1130" t="s">
        <v>5498</v>
      </c>
      <c r="Q1130" t="s">
        <v>3544</v>
      </c>
      <c r="R1130" t="s">
        <v>5301</v>
      </c>
      <c r="S1130" t="s">
        <v>3634</v>
      </c>
      <c r="T1130">
        <v>33.69</v>
      </c>
      <c r="U1130" t="s">
        <v>3797</v>
      </c>
    </row>
    <row r="1131" spans="1:21" x14ac:dyDescent="0.2">
      <c r="A1131" t="s">
        <v>1258</v>
      </c>
      <c r="B1131">
        <v>1007695</v>
      </c>
      <c r="C1131">
        <v>6</v>
      </c>
      <c r="D1131" t="s">
        <v>3521</v>
      </c>
      <c r="E1131" t="s">
        <v>5624</v>
      </c>
      <c r="F1131">
        <v>750</v>
      </c>
      <c r="G1131" t="s">
        <v>5286</v>
      </c>
      <c r="H1131" t="s">
        <v>3539</v>
      </c>
      <c r="I1131" t="s">
        <v>3531</v>
      </c>
      <c r="J1131" t="s">
        <v>3532</v>
      </c>
      <c r="K1131" t="s">
        <v>3565</v>
      </c>
      <c r="L1131" t="s">
        <v>5361</v>
      </c>
      <c r="M1131" t="s">
        <v>3586</v>
      </c>
      <c r="N1131" t="s">
        <v>5292</v>
      </c>
      <c r="O1131" t="s">
        <v>3534</v>
      </c>
      <c r="P1131" t="s">
        <v>5625</v>
      </c>
      <c r="Q1131" t="s">
        <v>3532</v>
      </c>
      <c r="R1131" t="s">
        <v>3521</v>
      </c>
      <c r="S1131" t="s">
        <v>3604</v>
      </c>
      <c r="T1131">
        <v>86.99</v>
      </c>
      <c r="U1131" t="s">
        <v>3569</v>
      </c>
    </row>
    <row r="1132" spans="1:21" x14ac:dyDescent="0.2">
      <c r="A1132" t="s">
        <v>1559</v>
      </c>
      <c r="B1132">
        <v>1007696</v>
      </c>
      <c r="C1132">
        <v>12</v>
      </c>
      <c r="D1132" t="s">
        <v>5470</v>
      </c>
      <c r="E1132" t="s">
        <v>5481</v>
      </c>
      <c r="F1132">
        <v>750</v>
      </c>
      <c r="G1132" t="s">
        <v>5286</v>
      </c>
      <c r="H1132">
        <v>97</v>
      </c>
      <c r="I1132" t="s">
        <v>3523</v>
      </c>
      <c r="J1132" t="s">
        <v>3544</v>
      </c>
      <c r="K1132" t="s">
        <v>3557</v>
      </c>
      <c r="L1132" t="s">
        <v>5418</v>
      </c>
      <c r="M1132" t="s">
        <v>3615</v>
      </c>
      <c r="N1132" t="s">
        <v>5419</v>
      </c>
      <c r="O1132" t="s">
        <v>3616</v>
      </c>
      <c r="P1132" t="s">
        <v>5543</v>
      </c>
      <c r="Q1132" t="s">
        <v>3544</v>
      </c>
      <c r="R1132" t="s">
        <v>5301</v>
      </c>
      <c r="S1132" t="s">
        <v>3548</v>
      </c>
      <c r="T1132">
        <v>21.99</v>
      </c>
      <c r="U1132" t="s">
        <v>3639</v>
      </c>
    </row>
    <row r="1133" spans="1:21" x14ac:dyDescent="0.2">
      <c r="A1133" t="s">
        <v>1880</v>
      </c>
      <c r="B1133">
        <v>1007700</v>
      </c>
      <c r="C1133">
        <v>12</v>
      </c>
      <c r="D1133" t="s">
        <v>5878</v>
      </c>
      <c r="E1133" t="s">
        <v>5417</v>
      </c>
      <c r="F1133">
        <v>750</v>
      </c>
      <c r="G1133" t="s">
        <v>5286</v>
      </c>
      <c r="H1133" t="s">
        <v>3641</v>
      </c>
      <c r="I1133" t="s">
        <v>3537</v>
      </c>
      <c r="J1133" t="s">
        <v>3544</v>
      </c>
      <c r="K1133" t="s">
        <v>3557</v>
      </c>
      <c r="L1133" t="s">
        <v>5418</v>
      </c>
      <c r="M1133" t="s">
        <v>3615</v>
      </c>
      <c r="N1133" t="s">
        <v>5419</v>
      </c>
      <c r="O1133" t="s">
        <v>3616</v>
      </c>
      <c r="P1133" t="s">
        <v>5482</v>
      </c>
      <c r="Q1133" t="s">
        <v>3544</v>
      </c>
      <c r="R1133" t="s">
        <v>5301</v>
      </c>
      <c r="S1133" t="s">
        <v>3634</v>
      </c>
      <c r="T1133">
        <v>16.989999999999998</v>
      </c>
      <c r="U1133" t="s">
        <v>3617</v>
      </c>
    </row>
    <row r="1134" spans="1:21" x14ac:dyDescent="0.2">
      <c r="A1134" t="s">
        <v>130</v>
      </c>
      <c r="B1134">
        <v>1007709</v>
      </c>
      <c r="C1134">
        <v>44</v>
      </c>
      <c r="D1134" t="s">
        <v>3521</v>
      </c>
      <c r="E1134" t="s">
        <v>5350</v>
      </c>
      <c r="F1134">
        <v>200</v>
      </c>
      <c r="G1134" t="s">
        <v>5303</v>
      </c>
      <c r="H1134" t="s">
        <v>3530</v>
      </c>
      <c r="I1134" t="s">
        <v>3537</v>
      </c>
      <c r="J1134" t="s">
        <v>3532</v>
      </c>
      <c r="K1134" t="s">
        <v>3565</v>
      </c>
      <c r="L1134" t="s">
        <v>5348</v>
      </c>
      <c r="M1134" t="s">
        <v>3579</v>
      </c>
      <c r="N1134" t="s">
        <v>5325</v>
      </c>
      <c r="O1134" t="s">
        <v>3527</v>
      </c>
      <c r="P1134" t="s">
        <v>5319</v>
      </c>
      <c r="Q1134" t="s">
        <v>3532</v>
      </c>
      <c r="R1134" t="s">
        <v>3521</v>
      </c>
      <c r="S1134" t="s">
        <v>3581</v>
      </c>
      <c r="T1134">
        <v>10.78</v>
      </c>
      <c r="U1134" t="s">
        <v>53</v>
      </c>
    </row>
    <row r="1135" spans="1:21" x14ac:dyDescent="0.2">
      <c r="A1135" t="s">
        <v>51</v>
      </c>
      <c r="B1135">
        <v>1007720</v>
      </c>
      <c r="C1135">
        <v>12</v>
      </c>
      <c r="D1135" t="s">
        <v>5309</v>
      </c>
      <c r="E1135" t="s">
        <v>6010</v>
      </c>
      <c r="F1135">
        <v>750</v>
      </c>
      <c r="G1135" t="s">
        <v>5286</v>
      </c>
      <c r="H1135" t="s">
        <v>3539</v>
      </c>
      <c r="I1135" t="s">
        <v>3537</v>
      </c>
      <c r="J1135" t="s">
        <v>3544</v>
      </c>
      <c r="K1135" t="s">
        <v>3557</v>
      </c>
      <c r="L1135" t="s">
        <v>5464</v>
      </c>
      <c r="M1135" t="s">
        <v>3633</v>
      </c>
      <c r="N1135" t="s">
        <v>5288</v>
      </c>
      <c r="O1135" t="s">
        <v>3567</v>
      </c>
      <c r="P1135" t="s">
        <v>5465</v>
      </c>
      <c r="Q1135" t="s">
        <v>3544</v>
      </c>
      <c r="R1135" t="s">
        <v>5313</v>
      </c>
      <c r="S1135" t="s">
        <v>3560</v>
      </c>
      <c r="T1135">
        <v>12.99</v>
      </c>
      <c r="U1135" t="s">
        <v>3617</v>
      </c>
    </row>
    <row r="1136" spans="1:21" x14ac:dyDescent="0.2">
      <c r="A1136" t="s">
        <v>838</v>
      </c>
      <c r="B1136">
        <v>1007732</v>
      </c>
      <c r="C1136">
        <v>12</v>
      </c>
      <c r="D1136" t="s">
        <v>5512</v>
      </c>
      <c r="E1136" t="s">
        <v>6066</v>
      </c>
      <c r="F1136">
        <v>750</v>
      </c>
      <c r="G1136" t="s">
        <v>5286</v>
      </c>
      <c r="H1136" t="s">
        <v>6977</v>
      </c>
      <c r="I1136" t="s">
        <v>3537</v>
      </c>
      <c r="J1136" t="s">
        <v>3544</v>
      </c>
      <c r="K1136" t="s">
        <v>3557</v>
      </c>
      <c r="L1136" t="s">
        <v>5464</v>
      </c>
      <c r="M1136" t="s">
        <v>3633</v>
      </c>
      <c r="N1136" t="s">
        <v>5325</v>
      </c>
      <c r="O1136" t="s">
        <v>3567</v>
      </c>
      <c r="P1136" t="s">
        <v>5465</v>
      </c>
      <c r="Q1136" t="s">
        <v>3544</v>
      </c>
      <c r="R1136" t="s">
        <v>5514</v>
      </c>
      <c r="S1136" t="s">
        <v>3636</v>
      </c>
      <c r="T1136">
        <v>12.99</v>
      </c>
      <c r="U1136" t="s">
        <v>3576</v>
      </c>
    </row>
    <row r="1137" spans="1:21" x14ac:dyDescent="0.2">
      <c r="A1137" t="s">
        <v>475</v>
      </c>
      <c r="B1137">
        <v>1007734</v>
      </c>
      <c r="C1137">
        <v>6</v>
      </c>
      <c r="D1137" t="s">
        <v>3521</v>
      </c>
      <c r="E1137" t="s">
        <v>5357</v>
      </c>
      <c r="F1137">
        <v>1750</v>
      </c>
      <c r="G1137" t="s">
        <v>5286</v>
      </c>
      <c r="H1137" t="s">
        <v>3539</v>
      </c>
      <c r="I1137" t="s">
        <v>3537</v>
      </c>
      <c r="J1137" t="s">
        <v>3532</v>
      </c>
      <c r="K1137" t="s">
        <v>3565</v>
      </c>
      <c r="L1137" t="s">
        <v>5356</v>
      </c>
      <c r="M1137" t="s">
        <v>3585</v>
      </c>
      <c r="N1137" t="s">
        <v>5292</v>
      </c>
      <c r="O1137" t="s">
        <v>3534</v>
      </c>
      <c r="P1137" t="s">
        <v>5293</v>
      </c>
      <c r="Q1137" t="s">
        <v>3532</v>
      </c>
      <c r="R1137" t="s">
        <v>3521</v>
      </c>
      <c r="S1137" t="s">
        <v>3581</v>
      </c>
      <c r="T1137">
        <v>63.99</v>
      </c>
      <c r="U1137" t="s">
        <v>3536</v>
      </c>
    </row>
    <row r="1138" spans="1:21" x14ac:dyDescent="0.2">
      <c r="A1138" t="s">
        <v>1481</v>
      </c>
      <c r="B1138">
        <v>1007738</v>
      </c>
      <c r="C1138">
        <v>12</v>
      </c>
      <c r="D1138" t="s">
        <v>3521</v>
      </c>
      <c r="E1138" t="s">
        <v>6067</v>
      </c>
      <c r="F1138">
        <v>750</v>
      </c>
      <c r="G1138" t="s">
        <v>5286</v>
      </c>
      <c r="H1138">
        <v>98</v>
      </c>
      <c r="I1138" t="s">
        <v>3523</v>
      </c>
      <c r="J1138" t="s">
        <v>3656</v>
      </c>
      <c r="K1138" t="s">
        <v>3684</v>
      </c>
      <c r="L1138" t="s">
        <v>5781</v>
      </c>
      <c r="M1138" t="s">
        <v>3684</v>
      </c>
      <c r="N1138" t="s">
        <v>5288</v>
      </c>
      <c r="O1138" t="s">
        <v>3527</v>
      </c>
      <c r="P1138" t="s">
        <v>5399</v>
      </c>
      <c r="Q1138" t="s">
        <v>6068</v>
      </c>
      <c r="R1138" t="s">
        <v>3521</v>
      </c>
      <c r="S1138" t="s">
        <v>3703</v>
      </c>
      <c r="T1138">
        <v>11.01</v>
      </c>
      <c r="U1138" t="s">
        <v>3800</v>
      </c>
    </row>
    <row r="1139" spans="1:21" x14ac:dyDescent="0.2">
      <c r="A1139" t="s">
        <v>5071</v>
      </c>
      <c r="B1139">
        <v>1007754</v>
      </c>
      <c r="C1139">
        <v>12</v>
      </c>
      <c r="D1139" t="s">
        <v>5553</v>
      </c>
      <c r="E1139" t="s">
        <v>6069</v>
      </c>
      <c r="F1139">
        <v>750</v>
      </c>
      <c r="G1139" t="s">
        <v>5286</v>
      </c>
      <c r="H1139" t="s">
        <v>3553</v>
      </c>
      <c r="I1139" t="s">
        <v>3531</v>
      </c>
      <c r="J1139" t="s">
        <v>3544</v>
      </c>
      <c r="K1139" t="s">
        <v>3557</v>
      </c>
      <c r="L1139" t="s">
        <v>5464</v>
      </c>
      <c r="M1139" t="s">
        <v>3633</v>
      </c>
      <c r="N1139" t="s">
        <v>5325</v>
      </c>
      <c r="O1139" t="s">
        <v>3567</v>
      </c>
      <c r="P1139" t="s">
        <v>6070</v>
      </c>
      <c r="Q1139" t="s">
        <v>3544</v>
      </c>
      <c r="R1139" t="s">
        <v>5313</v>
      </c>
      <c r="S1139" t="s">
        <v>3601</v>
      </c>
      <c r="T1139">
        <v>23</v>
      </c>
      <c r="U1139" t="s">
        <v>5971</v>
      </c>
    </row>
    <row r="1140" spans="1:21" x14ac:dyDescent="0.2">
      <c r="A1140" t="s">
        <v>1881</v>
      </c>
      <c r="B1140">
        <v>1007755</v>
      </c>
      <c r="C1140">
        <v>6</v>
      </c>
      <c r="D1140" t="s">
        <v>3521</v>
      </c>
      <c r="E1140" t="s">
        <v>6071</v>
      </c>
      <c r="F1140">
        <v>700</v>
      </c>
      <c r="G1140" t="s">
        <v>5286</v>
      </c>
      <c r="H1140" t="s">
        <v>3553</v>
      </c>
      <c r="I1140" t="s">
        <v>3531</v>
      </c>
      <c r="J1140" t="s">
        <v>3532</v>
      </c>
      <c r="K1140" t="s">
        <v>3565</v>
      </c>
      <c r="L1140" t="s">
        <v>5361</v>
      </c>
      <c r="M1140" t="s">
        <v>3586</v>
      </c>
      <c r="N1140" t="s">
        <v>5292</v>
      </c>
      <c r="O1140" t="s">
        <v>3534</v>
      </c>
      <c r="P1140" t="s">
        <v>6072</v>
      </c>
      <c r="Q1140" t="s">
        <v>3532</v>
      </c>
      <c r="R1140" t="s">
        <v>3521</v>
      </c>
      <c r="S1140" t="s">
        <v>3581</v>
      </c>
      <c r="T1140">
        <v>180.07</v>
      </c>
      <c r="U1140" t="s">
        <v>3622</v>
      </c>
    </row>
    <row r="1141" spans="1:21" x14ac:dyDescent="0.2">
      <c r="A1141" t="s">
        <v>4837</v>
      </c>
      <c r="B1141">
        <v>1007756</v>
      </c>
      <c r="C1141">
        <v>6</v>
      </c>
      <c r="D1141" t="s">
        <v>5657</v>
      </c>
      <c r="E1141" t="s">
        <v>5995</v>
      </c>
      <c r="F1141">
        <v>750</v>
      </c>
      <c r="G1141" t="s">
        <v>5286</v>
      </c>
      <c r="H1141" t="s">
        <v>3553</v>
      </c>
      <c r="I1141" t="s">
        <v>3531</v>
      </c>
      <c r="J1141" t="s">
        <v>3544</v>
      </c>
      <c r="K1141" t="s">
        <v>3557</v>
      </c>
      <c r="L1141" t="s">
        <v>5472</v>
      </c>
      <c r="M1141" t="s">
        <v>3637</v>
      </c>
      <c r="N1141" t="s">
        <v>5821</v>
      </c>
      <c r="O1141" t="s">
        <v>3638</v>
      </c>
      <c r="P1141" t="s">
        <v>5847</v>
      </c>
      <c r="Q1141" t="s">
        <v>3544</v>
      </c>
      <c r="R1141" t="s">
        <v>5301</v>
      </c>
      <c r="S1141" t="s">
        <v>3548</v>
      </c>
      <c r="T1141">
        <v>52.99</v>
      </c>
      <c r="U1141" t="s">
        <v>3608</v>
      </c>
    </row>
    <row r="1142" spans="1:21" x14ac:dyDescent="0.2">
      <c r="A1142" t="s">
        <v>4838</v>
      </c>
      <c r="B1142">
        <v>1007757</v>
      </c>
      <c r="C1142">
        <v>12</v>
      </c>
      <c r="D1142" t="s">
        <v>5657</v>
      </c>
      <c r="E1142" t="s">
        <v>5994</v>
      </c>
      <c r="F1142">
        <v>750</v>
      </c>
      <c r="G1142" t="s">
        <v>5286</v>
      </c>
      <c r="H1142" t="s">
        <v>6974</v>
      </c>
      <c r="I1142" t="s">
        <v>3523</v>
      </c>
      <c r="J1142" t="s">
        <v>3544</v>
      </c>
      <c r="K1142" t="s">
        <v>3557</v>
      </c>
      <c r="L1142" t="s">
        <v>5472</v>
      </c>
      <c r="M1142" t="s">
        <v>3637</v>
      </c>
      <c r="N1142" t="s">
        <v>5288</v>
      </c>
      <c r="O1142" t="s">
        <v>3638</v>
      </c>
      <c r="P1142" t="s">
        <v>5847</v>
      </c>
      <c r="Q1142" t="s">
        <v>3544</v>
      </c>
      <c r="R1142" t="s">
        <v>5301</v>
      </c>
      <c r="S1142" t="s">
        <v>3548</v>
      </c>
      <c r="T1142">
        <v>17.989999999999998</v>
      </c>
      <c r="U1142" t="s">
        <v>3617</v>
      </c>
    </row>
    <row r="1143" spans="1:21" x14ac:dyDescent="0.2">
      <c r="A1143" t="s">
        <v>1882</v>
      </c>
      <c r="B1143">
        <v>1007758</v>
      </c>
      <c r="C1143">
        <v>6</v>
      </c>
      <c r="D1143" t="s">
        <v>5657</v>
      </c>
      <c r="E1143" t="s">
        <v>6073</v>
      </c>
      <c r="F1143">
        <v>750</v>
      </c>
      <c r="G1143" t="s">
        <v>5286</v>
      </c>
      <c r="H1143" t="s">
        <v>3641</v>
      </c>
      <c r="I1143" t="s">
        <v>3531</v>
      </c>
      <c r="J1143" t="s">
        <v>3544</v>
      </c>
      <c r="K1143" t="s">
        <v>3557</v>
      </c>
      <c r="L1143" t="s">
        <v>5472</v>
      </c>
      <c r="M1143" t="s">
        <v>3637</v>
      </c>
      <c r="N1143" t="s">
        <v>5821</v>
      </c>
      <c r="O1143" t="s">
        <v>3638</v>
      </c>
      <c r="P1143" t="s">
        <v>5847</v>
      </c>
      <c r="Q1143" t="s">
        <v>3544</v>
      </c>
      <c r="R1143" t="s">
        <v>5301</v>
      </c>
      <c r="S1143" t="s">
        <v>3548</v>
      </c>
      <c r="T1143">
        <v>25.98</v>
      </c>
      <c r="U1143" t="s">
        <v>3536</v>
      </c>
    </row>
    <row r="1144" spans="1:21" x14ac:dyDescent="0.2">
      <c r="A1144" t="s">
        <v>1560</v>
      </c>
      <c r="B1144">
        <v>1007761</v>
      </c>
      <c r="C1144">
        <v>6</v>
      </c>
      <c r="D1144" t="s">
        <v>5657</v>
      </c>
      <c r="E1144" t="s">
        <v>5908</v>
      </c>
      <c r="F1144">
        <v>750</v>
      </c>
      <c r="G1144" t="s">
        <v>5286</v>
      </c>
      <c r="H1144" t="s">
        <v>3718</v>
      </c>
      <c r="I1144" t="s">
        <v>3531</v>
      </c>
      <c r="J1144" t="s">
        <v>3544</v>
      </c>
      <c r="K1144" t="s">
        <v>3557</v>
      </c>
      <c r="L1144" t="s">
        <v>5472</v>
      </c>
      <c r="M1144" t="s">
        <v>3637</v>
      </c>
      <c r="N1144" t="s">
        <v>5821</v>
      </c>
      <c r="O1144" t="s">
        <v>3638</v>
      </c>
      <c r="P1144" t="s">
        <v>5847</v>
      </c>
      <c r="Q1144" t="s">
        <v>3544</v>
      </c>
      <c r="R1144" t="s">
        <v>5301</v>
      </c>
      <c r="S1144" t="s">
        <v>3548</v>
      </c>
      <c r="T1144">
        <v>58</v>
      </c>
      <c r="U1144" t="s">
        <v>3640</v>
      </c>
    </row>
    <row r="1145" spans="1:21" x14ac:dyDescent="0.2">
      <c r="A1145" t="s">
        <v>3801</v>
      </c>
      <c r="B1145">
        <v>1007763</v>
      </c>
      <c r="C1145">
        <v>12</v>
      </c>
      <c r="D1145" t="s">
        <v>5470</v>
      </c>
      <c r="E1145" t="s">
        <v>6074</v>
      </c>
      <c r="F1145">
        <v>750</v>
      </c>
      <c r="G1145" t="s">
        <v>5286</v>
      </c>
      <c r="H1145" t="s">
        <v>3539</v>
      </c>
      <c r="I1145" t="s">
        <v>3523</v>
      </c>
      <c r="J1145" t="s">
        <v>3544</v>
      </c>
      <c r="K1145" t="s">
        <v>3557</v>
      </c>
      <c r="L1145" t="s">
        <v>5472</v>
      </c>
      <c r="M1145" t="s">
        <v>3637</v>
      </c>
      <c r="N1145" t="s">
        <v>5821</v>
      </c>
      <c r="O1145" t="s">
        <v>3638</v>
      </c>
      <c r="P1145" t="s">
        <v>5847</v>
      </c>
      <c r="Q1145" t="s">
        <v>3544</v>
      </c>
      <c r="R1145" t="s">
        <v>5301</v>
      </c>
      <c r="S1145" t="s">
        <v>3548</v>
      </c>
      <c r="T1145">
        <v>17.989999999999998</v>
      </c>
      <c r="U1145" t="s">
        <v>3678</v>
      </c>
    </row>
    <row r="1146" spans="1:21" x14ac:dyDescent="0.2">
      <c r="A1146" t="s">
        <v>1845</v>
      </c>
      <c r="B1146">
        <v>1003968</v>
      </c>
      <c r="C1146">
        <v>12</v>
      </c>
      <c r="D1146" t="s">
        <v>5403</v>
      </c>
      <c r="E1146" t="s">
        <v>5986</v>
      </c>
      <c r="F1146">
        <v>750</v>
      </c>
      <c r="G1146" t="s">
        <v>5286</v>
      </c>
      <c r="H1146" t="s">
        <v>3641</v>
      </c>
      <c r="I1146" t="s">
        <v>3531</v>
      </c>
      <c r="J1146" t="s">
        <v>3544</v>
      </c>
      <c r="K1146" t="s">
        <v>3557</v>
      </c>
      <c r="L1146" t="s">
        <v>5464</v>
      </c>
      <c r="M1146" t="s">
        <v>3633</v>
      </c>
      <c r="N1146" t="s">
        <v>5325</v>
      </c>
      <c r="O1146" t="s">
        <v>3567</v>
      </c>
      <c r="P1146" t="s">
        <v>5465</v>
      </c>
      <c r="Q1146" t="s">
        <v>3544</v>
      </c>
      <c r="R1146" t="s">
        <v>5313</v>
      </c>
      <c r="S1146" t="s">
        <v>3575</v>
      </c>
      <c r="T1146">
        <v>26.97</v>
      </c>
      <c r="U1146" t="s">
        <v>3569</v>
      </c>
    </row>
    <row r="1147" spans="1:21" x14ac:dyDescent="0.2">
      <c r="A1147" t="s">
        <v>935</v>
      </c>
      <c r="B1147">
        <v>1007776</v>
      </c>
      <c r="C1147">
        <v>12</v>
      </c>
      <c r="D1147" t="s">
        <v>5657</v>
      </c>
      <c r="E1147" t="s">
        <v>5966</v>
      </c>
      <c r="F1147">
        <v>750</v>
      </c>
      <c r="G1147" t="s">
        <v>5286</v>
      </c>
      <c r="H1147" t="s">
        <v>3539</v>
      </c>
      <c r="I1147" t="s">
        <v>3523</v>
      </c>
      <c r="J1147" t="s">
        <v>3544</v>
      </c>
      <c r="K1147" t="s">
        <v>3557</v>
      </c>
      <c r="L1147" t="s">
        <v>5472</v>
      </c>
      <c r="M1147" t="s">
        <v>3637</v>
      </c>
      <c r="N1147" t="s">
        <v>5821</v>
      </c>
      <c r="O1147" t="s">
        <v>3638</v>
      </c>
      <c r="P1147" t="s">
        <v>5847</v>
      </c>
      <c r="Q1147" t="s">
        <v>3544</v>
      </c>
      <c r="R1147" t="s">
        <v>5301</v>
      </c>
      <c r="S1147" t="s">
        <v>3548</v>
      </c>
      <c r="T1147">
        <v>19.989999999999998</v>
      </c>
      <c r="U1147" t="s">
        <v>3639</v>
      </c>
    </row>
    <row r="1148" spans="1:21" x14ac:dyDescent="0.2">
      <c r="A1148" t="s">
        <v>1883</v>
      </c>
      <c r="B1148">
        <v>1007784</v>
      </c>
      <c r="C1148">
        <v>12</v>
      </c>
      <c r="D1148" t="s">
        <v>5657</v>
      </c>
      <c r="E1148" t="s">
        <v>6075</v>
      </c>
      <c r="F1148">
        <v>750</v>
      </c>
      <c r="G1148" t="s">
        <v>5286</v>
      </c>
      <c r="H1148" t="s">
        <v>3641</v>
      </c>
      <c r="I1148" t="s">
        <v>3523</v>
      </c>
      <c r="J1148" t="s">
        <v>3544</v>
      </c>
      <c r="K1148" t="s">
        <v>3557</v>
      </c>
      <c r="L1148" t="s">
        <v>5472</v>
      </c>
      <c r="M1148" t="s">
        <v>3637</v>
      </c>
      <c r="N1148" t="s">
        <v>5288</v>
      </c>
      <c r="O1148" t="s">
        <v>3638</v>
      </c>
      <c r="P1148" t="s">
        <v>5847</v>
      </c>
      <c r="Q1148" t="s">
        <v>3544</v>
      </c>
      <c r="R1148" t="s">
        <v>5301</v>
      </c>
      <c r="S1148" t="s">
        <v>3548</v>
      </c>
      <c r="T1148">
        <v>17.97</v>
      </c>
      <c r="U1148" t="s">
        <v>3608</v>
      </c>
    </row>
    <row r="1149" spans="1:21" x14ac:dyDescent="0.2">
      <c r="A1149" t="s">
        <v>2701</v>
      </c>
      <c r="B1149">
        <v>1007786</v>
      </c>
      <c r="C1149">
        <v>6</v>
      </c>
      <c r="D1149" t="s">
        <v>3521</v>
      </c>
      <c r="E1149" t="s">
        <v>6076</v>
      </c>
      <c r="F1149">
        <v>750</v>
      </c>
      <c r="G1149" t="s">
        <v>5286</v>
      </c>
      <c r="H1149" t="s">
        <v>3553</v>
      </c>
      <c r="I1149" t="s">
        <v>3531</v>
      </c>
      <c r="J1149" t="s">
        <v>3532</v>
      </c>
      <c r="K1149" t="s">
        <v>3565</v>
      </c>
      <c r="L1149" t="s">
        <v>5361</v>
      </c>
      <c r="M1149" t="s">
        <v>3586</v>
      </c>
      <c r="N1149" t="s">
        <v>5292</v>
      </c>
      <c r="O1149" t="s">
        <v>3534</v>
      </c>
      <c r="P1149" t="s">
        <v>5873</v>
      </c>
      <c r="Q1149" t="s">
        <v>3532</v>
      </c>
      <c r="R1149" t="s">
        <v>3521</v>
      </c>
      <c r="S1149" t="s">
        <v>3580</v>
      </c>
      <c r="T1149">
        <v>84.99</v>
      </c>
      <c r="U1149" t="s">
        <v>53</v>
      </c>
    </row>
    <row r="1150" spans="1:21" x14ac:dyDescent="0.2">
      <c r="A1150" t="s">
        <v>320</v>
      </c>
      <c r="B1150">
        <v>1007791</v>
      </c>
      <c r="C1150">
        <v>1</v>
      </c>
      <c r="D1150" t="s">
        <v>3521</v>
      </c>
      <c r="E1150" t="s">
        <v>5687</v>
      </c>
      <c r="F1150">
        <v>4260</v>
      </c>
      <c r="G1150" t="s">
        <v>5339</v>
      </c>
      <c r="H1150" t="s">
        <v>3539</v>
      </c>
      <c r="I1150" t="s">
        <v>3523</v>
      </c>
      <c r="J1150" t="s">
        <v>3524</v>
      </c>
      <c r="K1150" t="s">
        <v>3525</v>
      </c>
      <c r="L1150" t="s">
        <v>5287</v>
      </c>
      <c r="M1150" t="s">
        <v>3526</v>
      </c>
      <c r="N1150" t="s">
        <v>5288</v>
      </c>
      <c r="O1150" t="s">
        <v>3527</v>
      </c>
      <c r="P1150" t="s">
        <v>5688</v>
      </c>
      <c r="Q1150" t="s">
        <v>3524</v>
      </c>
      <c r="R1150" t="s">
        <v>3521</v>
      </c>
      <c r="S1150" t="s">
        <v>3528</v>
      </c>
      <c r="T1150">
        <v>26.49</v>
      </c>
      <c r="U1150" t="s">
        <v>3538</v>
      </c>
    </row>
    <row r="1151" spans="1:21" x14ac:dyDescent="0.2">
      <c r="A1151" t="s">
        <v>152</v>
      </c>
      <c r="B1151">
        <v>1007793</v>
      </c>
      <c r="C1151">
        <v>1</v>
      </c>
      <c r="D1151" t="s">
        <v>3521</v>
      </c>
      <c r="E1151" t="s">
        <v>5689</v>
      </c>
      <c r="F1151">
        <v>4260</v>
      </c>
      <c r="G1151" t="s">
        <v>5339</v>
      </c>
      <c r="H1151" t="s">
        <v>3522</v>
      </c>
      <c r="I1151" t="s">
        <v>3523</v>
      </c>
      <c r="J1151" t="s">
        <v>3524</v>
      </c>
      <c r="K1151" t="s">
        <v>3525</v>
      </c>
      <c r="L1151" t="s">
        <v>5287</v>
      </c>
      <c r="M1151" t="s">
        <v>3526</v>
      </c>
      <c r="N1151" t="s">
        <v>5288</v>
      </c>
      <c r="O1151" t="s">
        <v>3527</v>
      </c>
      <c r="P1151" t="s">
        <v>5289</v>
      </c>
      <c r="Q1151" t="s">
        <v>3524</v>
      </c>
      <c r="R1151" t="s">
        <v>3521</v>
      </c>
      <c r="S1151" t="s">
        <v>3528</v>
      </c>
      <c r="T1151">
        <v>26.49</v>
      </c>
      <c r="U1151" t="s">
        <v>3538</v>
      </c>
    </row>
    <row r="1152" spans="1:21" x14ac:dyDescent="0.2">
      <c r="A1152" t="s">
        <v>85</v>
      </c>
      <c r="B1152">
        <v>1007816</v>
      </c>
      <c r="C1152">
        <v>12</v>
      </c>
      <c r="D1152" t="s">
        <v>5470</v>
      </c>
      <c r="E1152" t="s">
        <v>5417</v>
      </c>
      <c r="F1152">
        <v>750</v>
      </c>
      <c r="G1152" t="s">
        <v>5286</v>
      </c>
      <c r="H1152" t="s">
        <v>3539</v>
      </c>
      <c r="I1152" t="s">
        <v>3537</v>
      </c>
      <c r="J1152" t="s">
        <v>3544</v>
      </c>
      <c r="K1152" t="s">
        <v>3557</v>
      </c>
      <c r="L1152" t="s">
        <v>5418</v>
      </c>
      <c r="M1152" t="s">
        <v>3615</v>
      </c>
      <c r="N1152" t="s">
        <v>5419</v>
      </c>
      <c r="O1152" t="s">
        <v>3616</v>
      </c>
      <c r="P1152" t="s">
        <v>6055</v>
      </c>
      <c r="Q1152" t="s">
        <v>3544</v>
      </c>
      <c r="R1152" t="s">
        <v>5301</v>
      </c>
      <c r="S1152" t="s">
        <v>3548</v>
      </c>
      <c r="T1152">
        <v>12.99</v>
      </c>
      <c r="U1152" t="s">
        <v>3617</v>
      </c>
    </row>
    <row r="1153" spans="1:21" x14ac:dyDescent="0.2">
      <c r="A1153" t="s">
        <v>1884</v>
      </c>
      <c r="B1153">
        <v>1007817</v>
      </c>
      <c r="C1153">
        <v>6</v>
      </c>
      <c r="D1153" t="s">
        <v>3521</v>
      </c>
      <c r="E1153" t="s">
        <v>6077</v>
      </c>
      <c r="F1153">
        <v>750</v>
      </c>
      <c r="G1153" t="s">
        <v>5286</v>
      </c>
      <c r="H1153" t="s">
        <v>3718</v>
      </c>
      <c r="I1153" t="s">
        <v>3531</v>
      </c>
      <c r="J1153" t="s">
        <v>3532</v>
      </c>
      <c r="K1153" t="s">
        <v>3565</v>
      </c>
      <c r="L1153" t="s">
        <v>5361</v>
      </c>
      <c r="M1153" t="s">
        <v>3586</v>
      </c>
      <c r="N1153" t="s">
        <v>5292</v>
      </c>
      <c r="O1153" t="s">
        <v>3534</v>
      </c>
      <c r="P1153" t="s">
        <v>5362</v>
      </c>
      <c r="Q1153" t="s">
        <v>3532</v>
      </c>
      <c r="R1153" t="s">
        <v>3521</v>
      </c>
      <c r="S1153" t="s">
        <v>3580</v>
      </c>
      <c r="T1153">
        <v>299.99</v>
      </c>
      <c r="U1153" t="s">
        <v>3549</v>
      </c>
    </row>
    <row r="1154" spans="1:21" x14ac:dyDescent="0.2">
      <c r="A1154" t="s">
        <v>476</v>
      </c>
      <c r="B1154">
        <v>1007844</v>
      </c>
      <c r="C1154">
        <v>24</v>
      </c>
      <c r="D1154" t="s">
        <v>3521</v>
      </c>
      <c r="E1154" t="s">
        <v>5449</v>
      </c>
      <c r="F1154">
        <v>375</v>
      </c>
      <c r="G1154" t="s">
        <v>5303</v>
      </c>
      <c r="H1154" t="s">
        <v>3539</v>
      </c>
      <c r="I1154" t="s">
        <v>3537</v>
      </c>
      <c r="J1154" t="s">
        <v>3532</v>
      </c>
      <c r="K1154" t="s">
        <v>3565</v>
      </c>
      <c r="L1154" t="s">
        <v>5348</v>
      </c>
      <c r="M1154" t="s">
        <v>3579</v>
      </c>
      <c r="N1154" t="s">
        <v>5288</v>
      </c>
      <c r="O1154" t="s">
        <v>3527</v>
      </c>
      <c r="P1154" t="s">
        <v>5319</v>
      </c>
      <c r="Q1154" t="s">
        <v>3532</v>
      </c>
      <c r="R1154" t="s">
        <v>3521</v>
      </c>
      <c r="S1154" t="s">
        <v>3568</v>
      </c>
      <c r="T1154">
        <v>15.83</v>
      </c>
      <c r="U1154" t="s">
        <v>1197</v>
      </c>
    </row>
    <row r="1155" spans="1:21" x14ac:dyDescent="0.2">
      <c r="A1155" t="s">
        <v>773</v>
      </c>
      <c r="B1155">
        <v>1007888</v>
      </c>
      <c r="C1155">
        <v>12</v>
      </c>
      <c r="D1155" t="s">
        <v>5429</v>
      </c>
      <c r="E1155" t="s">
        <v>6078</v>
      </c>
      <c r="F1155">
        <v>750</v>
      </c>
      <c r="G1155" t="s">
        <v>5286</v>
      </c>
      <c r="H1155" t="s">
        <v>6974</v>
      </c>
      <c r="I1155" t="s">
        <v>3537</v>
      </c>
      <c r="J1155" t="s">
        <v>3544</v>
      </c>
      <c r="K1155" t="s">
        <v>3557</v>
      </c>
      <c r="L1155" t="s">
        <v>5431</v>
      </c>
      <c r="M1155" t="s">
        <v>3620</v>
      </c>
      <c r="N1155" t="s">
        <v>5432</v>
      </c>
      <c r="O1155" t="s">
        <v>3621</v>
      </c>
      <c r="P1155" t="s">
        <v>5801</v>
      </c>
      <c r="Q1155" t="s">
        <v>3544</v>
      </c>
      <c r="R1155" t="s">
        <v>5313</v>
      </c>
      <c r="S1155" t="s">
        <v>3601</v>
      </c>
      <c r="T1155">
        <v>15.28</v>
      </c>
      <c r="U1155" t="s">
        <v>3608</v>
      </c>
    </row>
    <row r="1156" spans="1:21" x14ac:dyDescent="0.2">
      <c r="A1156" t="s">
        <v>1259</v>
      </c>
      <c r="B1156">
        <v>1007889</v>
      </c>
      <c r="C1156">
        <v>12</v>
      </c>
      <c r="D1156" t="s">
        <v>5429</v>
      </c>
      <c r="E1156" t="s">
        <v>5815</v>
      </c>
      <c r="F1156">
        <v>750</v>
      </c>
      <c r="G1156" t="s">
        <v>5286</v>
      </c>
      <c r="H1156" t="s">
        <v>3553</v>
      </c>
      <c r="I1156" t="s">
        <v>3537</v>
      </c>
      <c r="J1156" t="s">
        <v>3544</v>
      </c>
      <c r="K1156" t="s">
        <v>3557</v>
      </c>
      <c r="L1156" t="s">
        <v>5431</v>
      </c>
      <c r="M1156" t="s">
        <v>3620</v>
      </c>
      <c r="N1156" t="s">
        <v>5432</v>
      </c>
      <c r="O1156" t="s">
        <v>3621</v>
      </c>
      <c r="P1156" t="s">
        <v>5437</v>
      </c>
      <c r="Q1156" t="s">
        <v>3544</v>
      </c>
      <c r="R1156" t="s">
        <v>5313</v>
      </c>
      <c r="S1156" t="s">
        <v>3601</v>
      </c>
      <c r="T1156">
        <v>17.3</v>
      </c>
      <c r="U1156" t="s">
        <v>3608</v>
      </c>
    </row>
    <row r="1157" spans="1:21" x14ac:dyDescent="0.2">
      <c r="A1157" t="s">
        <v>2702</v>
      </c>
      <c r="B1157">
        <v>1007922</v>
      </c>
      <c r="C1157">
        <v>12</v>
      </c>
      <c r="D1157" t="s">
        <v>5476</v>
      </c>
      <c r="E1157" t="s">
        <v>5908</v>
      </c>
      <c r="F1157">
        <v>750</v>
      </c>
      <c r="G1157" t="s">
        <v>5286</v>
      </c>
      <c r="H1157" t="s">
        <v>3553</v>
      </c>
      <c r="I1157" t="s">
        <v>3531</v>
      </c>
      <c r="J1157" t="s">
        <v>3544</v>
      </c>
      <c r="K1157" t="s">
        <v>3557</v>
      </c>
      <c r="L1157" t="s">
        <v>5422</v>
      </c>
      <c r="M1157" t="s">
        <v>3618</v>
      </c>
      <c r="N1157" t="s">
        <v>5299</v>
      </c>
      <c r="O1157" t="s">
        <v>3547</v>
      </c>
      <c r="P1157" t="s">
        <v>5425</v>
      </c>
      <c r="Q1157" t="s">
        <v>3544</v>
      </c>
      <c r="R1157" t="s">
        <v>5301</v>
      </c>
      <c r="S1157" t="s">
        <v>3634</v>
      </c>
      <c r="T1157">
        <v>70.489999999999995</v>
      </c>
      <c r="U1157" t="s">
        <v>3619</v>
      </c>
    </row>
    <row r="1158" spans="1:21" x14ac:dyDescent="0.2">
      <c r="A1158" t="s">
        <v>3802</v>
      </c>
      <c r="B1158">
        <v>1007930</v>
      </c>
      <c r="C1158">
        <v>12</v>
      </c>
      <c r="D1158" t="s">
        <v>5403</v>
      </c>
      <c r="E1158" t="s">
        <v>5908</v>
      </c>
      <c r="F1158">
        <v>750</v>
      </c>
      <c r="G1158" t="s">
        <v>5286</v>
      </c>
      <c r="H1158" t="s">
        <v>3553</v>
      </c>
      <c r="I1158" t="s">
        <v>3531</v>
      </c>
      <c r="J1158" t="s">
        <v>3544</v>
      </c>
      <c r="K1158" t="s">
        <v>3557</v>
      </c>
      <c r="L1158" t="s">
        <v>5422</v>
      </c>
      <c r="M1158" t="s">
        <v>3618</v>
      </c>
      <c r="N1158" t="s">
        <v>5299</v>
      </c>
      <c r="O1158" t="s">
        <v>3547</v>
      </c>
      <c r="P1158" t="s">
        <v>5425</v>
      </c>
      <c r="Q1158" t="s">
        <v>3544</v>
      </c>
      <c r="R1158" t="s">
        <v>5313</v>
      </c>
      <c r="S1158" t="s">
        <v>3575</v>
      </c>
      <c r="T1158">
        <v>84.97</v>
      </c>
      <c r="U1158" t="s">
        <v>3619</v>
      </c>
    </row>
    <row r="1159" spans="1:21" x14ac:dyDescent="0.2">
      <c r="A1159" t="s">
        <v>1885</v>
      </c>
      <c r="B1159">
        <v>1007931</v>
      </c>
      <c r="C1159">
        <v>12</v>
      </c>
      <c r="D1159" t="s">
        <v>5403</v>
      </c>
      <c r="E1159" t="s">
        <v>5424</v>
      </c>
      <c r="F1159">
        <v>750</v>
      </c>
      <c r="G1159" t="s">
        <v>5286</v>
      </c>
      <c r="H1159" t="s">
        <v>3641</v>
      </c>
      <c r="I1159" t="s">
        <v>3531</v>
      </c>
      <c r="J1159" t="s">
        <v>3544</v>
      </c>
      <c r="K1159" t="s">
        <v>3557</v>
      </c>
      <c r="L1159" t="s">
        <v>5422</v>
      </c>
      <c r="M1159" t="s">
        <v>3618</v>
      </c>
      <c r="N1159" t="s">
        <v>5299</v>
      </c>
      <c r="O1159" t="s">
        <v>3547</v>
      </c>
      <c r="P1159" t="s">
        <v>5425</v>
      </c>
      <c r="Q1159" t="s">
        <v>3544</v>
      </c>
      <c r="R1159" t="s">
        <v>5313</v>
      </c>
      <c r="S1159" t="s">
        <v>3575</v>
      </c>
      <c r="T1159">
        <v>39.299999999999997</v>
      </c>
      <c r="U1159" t="s">
        <v>3619</v>
      </c>
    </row>
    <row r="1160" spans="1:21" x14ac:dyDescent="0.2">
      <c r="A1160" t="s">
        <v>1886</v>
      </c>
      <c r="B1160">
        <v>1007959</v>
      </c>
      <c r="C1160">
        <v>12</v>
      </c>
      <c r="D1160" t="s">
        <v>5403</v>
      </c>
      <c r="E1160" t="s">
        <v>5941</v>
      </c>
      <c r="F1160">
        <v>750</v>
      </c>
      <c r="G1160" t="s">
        <v>5286</v>
      </c>
      <c r="H1160" t="s">
        <v>3553</v>
      </c>
      <c r="I1160" t="s">
        <v>3531</v>
      </c>
      <c r="J1160" t="s">
        <v>3544</v>
      </c>
      <c r="K1160" t="s">
        <v>3557</v>
      </c>
      <c r="L1160" t="s">
        <v>5422</v>
      </c>
      <c r="M1160" t="s">
        <v>3618</v>
      </c>
      <c r="N1160" t="s">
        <v>5299</v>
      </c>
      <c r="O1160" t="s">
        <v>3547</v>
      </c>
      <c r="P1160" t="s">
        <v>5425</v>
      </c>
      <c r="Q1160" t="s">
        <v>3544</v>
      </c>
      <c r="R1160" t="s">
        <v>5313</v>
      </c>
      <c r="S1160" t="s">
        <v>3575</v>
      </c>
      <c r="T1160">
        <v>69.83</v>
      </c>
      <c r="U1160" t="s">
        <v>3622</v>
      </c>
    </row>
    <row r="1161" spans="1:21" x14ac:dyDescent="0.2">
      <c r="A1161" t="s">
        <v>4839</v>
      </c>
      <c r="B1161">
        <v>1007965</v>
      </c>
      <c r="C1161">
        <v>12</v>
      </c>
      <c r="D1161" t="s">
        <v>5296</v>
      </c>
      <c r="E1161" t="s">
        <v>6079</v>
      </c>
      <c r="F1161">
        <v>750</v>
      </c>
      <c r="G1161" t="s">
        <v>5286</v>
      </c>
      <c r="H1161" t="s">
        <v>3553</v>
      </c>
      <c r="I1161" t="s">
        <v>3531</v>
      </c>
      <c r="J1161" t="s">
        <v>3544</v>
      </c>
      <c r="K1161" t="s">
        <v>3557</v>
      </c>
      <c r="L1161" t="s">
        <v>5422</v>
      </c>
      <c r="M1161" t="s">
        <v>3618</v>
      </c>
      <c r="N1161" t="s">
        <v>5299</v>
      </c>
      <c r="O1161" t="s">
        <v>3547</v>
      </c>
      <c r="P1161" t="s">
        <v>5492</v>
      </c>
      <c r="Q1161" t="s">
        <v>3544</v>
      </c>
      <c r="R1161" t="s">
        <v>5301</v>
      </c>
      <c r="S1161" t="s">
        <v>3548</v>
      </c>
      <c r="T1161">
        <v>36.979999999999997</v>
      </c>
      <c r="U1161" t="s">
        <v>3555</v>
      </c>
    </row>
    <row r="1162" spans="1:21" x14ac:dyDescent="0.2">
      <c r="A1162" t="s">
        <v>1887</v>
      </c>
      <c r="B1162">
        <v>1007966</v>
      </c>
      <c r="C1162">
        <v>12</v>
      </c>
      <c r="D1162" t="s">
        <v>5812</v>
      </c>
      <c r="E1162" t="s">
        <v>6079</v>
      </c>
      <c r="F1162">
        <v>750</v>
      </c>
      <c r="G1162" t="s">
        <v>5286</v>
      </c>
      <c r="H1162" t="s">
        <v>3553</v>
      </c>
      <c r="I1162" t="s">
        <v>3531</v>
      </c>
      <c r="J1162" t="s">
        <v>3544</v>
      </c>
      <c r="K1162" t="s">
        <v>3557</v>
      </c>
      <c r="L1162" t="s">
        <v>5422</v>
      </c>
      <c r="M1162" t="s">
        <v>3618</v>
      </c>
      <c r="N1162" t="s">
        <v>5299</v>
      </c>
      <c r="O1162" t="s">
        <v>3547</v>
      </c>
      <c r="P1162" t="s">
        <v>5492</v>
      </c>
      <c r="Q1162" t="s">
        <v>3544</v>
      </c>
      <c r="R1162" t="s">
        <v>5301</v>
      </c>
      <c r="S1162" t="s">
        <v>3634</v>
      </c>
      <c r="T1162">
        <v>30.99</v>
      </c>
      <c r="U1162" t="s">
        <v>3555</v>
      </c>
    </row>
    <row r="1163" spans="1:21" x14ac:dyDescent="0.2">
      <c r="A1163" t="s">
        <v>2703</v>
      </c>
      <c r="B1163">
        <v>1007982</v>
      </c>
      <c r="C1163">
        <v>6</v>
      </c>
      <c r="D1163" t="s">
        <v>5476</v>
      </c>
      <c r="E1163" t="s">
        <v>5908</v>
      </c>
      <c r="F1163">
        <v>750</v>
      </c>
      <c r="G1163" t="s">
        <v>5286</v>
      </c>
      <c r="H1163" t="s">
        <v>3553</v>
      </c>
      <c r="I1163" t="s">
        <v>3531</v>
      </c>
      <c r="J1163" t="s">
        <v>3544</v>
      </c>
      <c r="K1163" t="s">
        <v>3646</v>
      </c>
      <c r="L1163" t="s">
        <v>5517</v>
      </c>
      <c r="M1163" t="s">
        <v>3647</v>
      </c>
      <c r="N1163" t="s">
        <v>5299</v>
      </c>
      <c r="O1163" t="s">
        <v>3547</v>
      </c>
      <c r="P1163" t="s">
        <v>5518</v>
      </c>
      <c r="Q1163" t="s">
        <v>3544</v>
      </c>
      <c r="R1163" t="s">
        <v>5313</v>
      </c>
      <c r="S1163" t="s">
        <v>3575</v>
      </c>
      <c r="T1163">
        <v>73.290000000000006</v>
      </c>
      <c r="U1163" t="s">
        <v>3555</v>
      </c>
    </row>
    <row r="1164" spans="1:21" x14ac:dyDescent="0.2">
      <c r="A1164" t="s">
        <v>2704</v>
      </c>
      <c r="B1164">
        <v>1007983</v>
      </c>
      <c r="C1164">
        <v>6</v>
      </c>
      <c r="D1164" t="s">
        <v>5476</v>
      </c>
      <c r="E1164" t="s">
        <v>5959</v>
      </c>
      <c r="F1164">
        <v>750</v>
      </c>
      <c r="G1164" t="s">
        <v>5286</v>
      </c>
      <c r="H1164" t="s">
        <v>3553</v>
      </c>
      <c r="I1164" t="s">
        <v>3531</v>
      </c>
      <c r="J1164" t="s">
        <v>3544</v>
      </c>
      <c r="K1164" t="s">
        <v>3557</v>
      </c>
      <c r="L1164" t="s">
        <v>5310</v>
      </c>
      <c r="M1164" t="s">
        <v>3558</v>
      </c>
      <c r="N1164" t="s">
        <v>5311</v>
      </c>
      <c r="O1164" t="s">
        <v>3559</v>
      </c>
      <c r="P1164" t="s">
        <v>5312</v>
      </c>
      <c r="Q1164" t="s">
        <v>3544</v>
      </c>
      <c r="R1164" t="s">
        <v>5301</v>
      </c>
      <c r="S1164" t="s">
        <v>3634</v>
      </c>
      <c r="T1164">
        <v>46.4</v>
      </c>
      <c r="U1164" t="s">
        <v>3555</v>
      </c>
    </row>
    <row r="1165" spans="1:21" x14ac:dyDescent="0.2">
      <c r="A1165" t="s">
        <v>1561</v>
      </c>
      <c r="B1165">
        <v>1008048</v>
      </c>
      <c r="C1165">
        <v>6</v>
      </c>
      <c r="D1165" t="s">
        <v>5470</v>
      </c>
      <c r="E1165" t="s">
        <v>5934</v>
      </c>
      <c r="F1165">
        <v>750</v>
      </c>
      <c r="G1165" t="s">
        <v>5286</v>
      </c>
      <c r="H1165" t="s">
        <v>3553</v>
      </c>
      <c r="I1165" t="s">
        <v>3531</v>
      </c>
      <c r="J1165" t="s">
        <v>3544</v>
      </c>
      <c r="K1165" t="s">
        <v>3557</v>
      </c>
      <c r="L1165" t="s">
        <v>5412</v>
      </c>
      <c r="M1165" t="s">
        <v>3613</v>
      </c>
      <c r="N1165" t="s">
        <v>5413</v>
      </c>
      <c r="O1165" t="s">
        <v>3614</v>
      </c>
      <c r="P1165" t="s">
        <v>6003</v>
      </c>
      <c r="Q1165" t="s">
        <v>3544</v>
      </c>
      <c r="R1165" t="s">
        <v>5301</v>
      </c>
      <c r="S1165" t="s">
        <v>3548</v>
      </c>
      <c r="T1165">
        <v>62.79</v>
      </c>
      <c r="U1165" t="s">
        <v>3608</v>
      </c>
    </row>
    <row r="1166" spans="1:21" x14ac:dyDescent="0.2">
      <c r="A1166" t="s">
        <v>2206</v>
      </c>
      <c r="B1166">
        <v>1022816</v>
      </c>
      <c r="C1166">
        <v>12</v>
      </c>
      <c r="D1166" t="s">
        <v>5654</v>
      </c>
      <c r="E1166" t="s">
        <v>6048</v>
      </c>
      <c r="F1166">
        <v>750</v>
      </c>
      <c r="G1166" t="s">
        <v>5286</v>
      </c>
      <c r="H1166" t="s">
        <v>3641</v>
      </c>
      <c r="I1166" t="s">
        <v>3537</v>
      </c>
      <c r="J1166" t="s">
        <v>3544</v>
      </c>
      <c r="K1166" t="s">
        <v>3557</v>
      </c>
      <c r="L1166" t="s">
        <v>5502</v>
      </c>
      <c r="M1166" t="s">
        <v>3643</v>
      </c>
      <c r="N1166" t="s">
        <v>5395</v>
      </c>
      <c r="O1166" t="s">
        <v>3607</v>
      </c>
      <c r="P1166" t="s">
        <v>6049</v>
      </c>
      <c r="Q1166" t="s">
        <v>3544</v>
      </c>
      <c r="R1166" t="s">
        <v>5313</v>
      </c>
      <c r="S1166" t="s">
        <v>3560</v>
      </c>
      <c r="T1166">
        <v>16.989999999999998</v>
      </c>
      <c r="U1166" t="s">
        <v>3569</v>
      </c>
    </row>
    <row r="1167" spans="1:21" x14ac:dyDescent="0.2">
      <c r="A1167" t="s">
        <v>2705</v>
      </c>
      <c r="B1167">
        <v>1008115</v>
      </c>
      <c r="C1167">
        <v>12</v>
      </c>
      <c r="D1167" t="s">
        <v>5403</v>
      </c>
      <c r="E1167" t="s">
        <v>6080</v>
      </c>
      <c r="F1167">
        <v>750</v>
      </c>
      <c r="G1167" t="s">
        <v>5286</v>
      </c>
      <c r="H1167" t="s">
        <v>3553</v>
      </c>
      <c r="I1167" t="s">
        <v>3531</v>
      </c>
      <c r="J1167" t="s">
        <v>3544</v>
      </c>
      <c r="K1167" t="s">
        <v>3557</v>
      </c>
      <c r="L1167" t="s">
        <v>5464</v>
      </c>
      <c r="M1167" t="s">
        <v>3633</v>
      </c>
      <c r="N1167" t="s">
        <v>5325</v>
      </c>
      <c r="O1167" t="s">
        <v>3567</v>
      </c>
      <c r="P1167" t="s">
        <v>5465</v>
      </c>
      <c r="Q1167" t="s">
        <v>3544</v>
      </c>
      <c r="R1167" t="s">
        <v>5313</v>
      </c>
      <c r="S1167" t="s">
        <v>3575</v>
      </c>
      <c r="T1167">
        <v>34.99</v>
      </c>
      <c r="U1167" t="s">
        <v>3576</v>
      </c>
    </row>
    <row r="1168" spans="1:21" x14ac:dyDescent="0.2">
      <c r="A1168" t="s">
        <v>3804</v>
      </c>
      <c r="B1168">
        <v>1008128</v>
      </c>
      <c r="C1168">
        <v>6</v>
      </c>
      <c r="D1168" t="s">
        <v>5474</v>
      </c>
      <c r="E1168" t="s">
        <v>5915</v>
      </c>
      <c r="F1168">
        <v>750</v>
      </c>
      <c r="G1168" t="s">
        <v>5286</v>
      </c>
      <c r="H1168" t="s">
        <v>3553</v>
      </c>
      <c r="I1168" t="s">
        <v>3531</v>
      </c>
      <c r="J1168" t="s">
        <v>3544</v>
      </c>
      <c r="K1168" t="s">
        <v>3557</v>
      </c>
      <c r="L1168" t="s">
        <v>5412</v>
      </c>
      <c r="M1168" t="s">
        <v>3613</v>
      </c>
      <c r="N1168" t="s">
        <v>5413</v>
      </c>
      <c r="O1168" t="s">
        <v>3614</v>
      </c>
      <c r="P1168" t="s">
        <v>6003</v>
      </c>
      <c r="Q1168" t="s">
        <v>3544</v>
      </c>
      <c r="R1168" t="s">
        <v>5301</v>
      </c>
      <c r="S1168" t="s">
        <v>3548</v>
      </c>
      <c r="T1168">
        <v>49.98</v>
      </c>
      <c r="U1168" t="s">
        <v>3576</v>
      </c>
    </row>
    <row r="1169" spans="1:21" x14ac:dyDescent="0.2">
      <c r="A1169" t="s">
        <v>3805</v>
      </c>
      <c r="B1169">
        <v>1008129</v>
      </c>
      <c r="C1169">
        <v>6</v>
      </c>
      <c r="D1169" t="s">
        <v>5474</v>
      </c>
      <c r="E1169" t="s">
        <v>5915</v>
      </c>
      <c r="F1169">
        <v>750</v>
      </c>
      <c r="G1169" t="s">
        <v>5286</v>
      </c>
      <c r="H1169" t="s">
        <v>3718</v>
      </c>
      <c r="I1169" t="s">
        <v>3531</v>
      </c>
      <c r="J1169" t="s">
        <v>3544</v>
      </c>
      <c r="K1169" t="s">
        <v>3557</v>
      </c>
      <c r="L1169" t="s">
        <v>5412</v>
      </c>
      <c r="M1169" t="s">
        <v>3613</v>
      </c>
      <c r="N1169" t="s">
        <v>5413</v>
      </c>
      <c r="O1169" t="s">
        <v>3614</v>
      </c>
      <c r="P1169" t="s">
        <v>5414</v>
      </c>
      <c r="Q1169" t="s">
        <v>3544</v>
      </c>
      <c r="R1169" t="s">
        <v>5301</v>
      </c>
      <c r="S1169" t="s">
        <v>3548</v>
      </c>
      <c r="T1169">
        <v>149.99</v>
      </c>
      <c r="U1169" t="s">
        <v>3576</v>
      </c>
    </row>
    <row r="1170" spans="1:21" x14ac:dyDescent="0.2">
      <c r="A1170" t="s">
        <v>2706</v>
      </c>
      <c r="B1170">
        <v>1008135</v>
      </c>
      <c r="C1170">
        <v>6</v>
      </c>
      <c r="D1170" t="s">
        <v>5429</v>
      </c>
      <c r="E1170" t="s">
        <v>6081</v>
      </c>
      <c r="F1170">
        <v>750</v>
      </c>
      <c r="G1170" t="s">
        <v>5286</v>
      </c>
      <c r="H1170" t="s">
        <v>3553</v>
      </c>
      <c r="I1170" t="s">
        <v>3523</v>
      </c>
      <c r="J1170" t="s">
        <v>3544</v>
      </c>
      <c r="K1170" t="s">
        <v>3557</v>
      </c>
      <c r="L1170" t="s">
        <v>5412</v>
      </c>
      <c r="M1170" t="s">
        <v>3613</v>
      </c>
      <c r="N1170" t="s">
        <v>5413</v>
      </c>
      <c r="O1170" t="s">
        <v>3614</v>
      </c>
      <c r="P1170" t="s">
        <v>5989</v>
      </c>
      <c r="Q1170" t="s">
        <v>3544</v>
      </c>
      <c r="R1170" t="s">
        <v>5313</v>
      </c>
      <c r="S1170" t="s">
        <v>3601</v>
      </c>
      <c r="T1170">
        <v>20.99</v>
      </c>
      <c r="U1170" t="s">
        <v>3576</v>
      </c>
    </row>
    <row r="1171" spans="1:21" x14ac:dyDescent="0.2">
      <c r="A1171" t="s">
        <v>1888</v>
      </c>
      <c r="B1171">
        <v>1008138</v>
      </c>
      <c r="C1171">
        <v>6</v>
      </c>
      <c r="D1171" t="s">
        <v>5403</v>
      </c>
      <c r="E1171" t="s">
        <v>5915</v>
      </c>
      <c r="F1171">
        <v>750</v>
      </c>
      <c r="G1171" t="s">
        <v>5286</v>
      </c>
      <c r="H1171" t="s">
        <v>3718</v>
      </c>
      <c r="I1171" t="s">
        <v>3531</v>
      </c>
      <c r="J1171" t="s">
        <v>3544</v>
      </c>
      <c r="K1171" t="s">
        <v>3557</v>
      </c>
      <c r="L1171" t="s">
        <v>5412</v>
      </c>
      <c r="M1171" t="s">
        <v>3613</v>
      </c>
      <c r="N1171" t="s">
        <v>5413</v>
      </c>
      <c r="O1171" t="s">
        <v>3614</v>
      </c>
      <c r="P1171" t="s">
        <v>5524</v>
      </c>
      <c r="Q1171" t="s">
        <v>3544</v>
      </c>
      <c r="R1171" t="s">
        <v>5313</v>
      </c>
      <c r="S1171" t="s">
        <v>3575</v>
      </c>
      <c r="T1171">
        <v>105.3</v>
      </c>
      <c r="U1171" t="s">
        <v>3576</v>
      </c>
    </row>
    <row r="1172" spans="1:21" x14ac:dyDescent="0.2">
      <c r="A1172" t="s">
        <v>2707</v>
      </c>
      <c r="B1172">
        <v>1008160</v>
      </c>
      <c r="C1172">
        <v>12</v>
      </c>
      <c r="D1172" t="s">
        <v>5499</v>
      </c>
      <c r="E1172" t="s">
        <v>6082</v>
      </c>
      <c r="F1172">
        <v>750</v>
      </c>
      <c r="G1172" t="s">
        <v>5286</v>
      </c>
      <c r="H1172" t="s">
        <v>3641</v>
      </c>
      <c r="I1172" t="s">
        <v>3531</v>
      </c>
      <c r="J1172" t="s">
        <v>3544</v>
      </c>
      <c r="K1172" t="s">
        <v>3557</v>
      </c>
      <c r="L1172" t="s">
        <v>5447</v>
      </c>
      <c r="M1172" t="s">
        <v>3628</v>
      </c>
      <c r="N1172" t="s">
        <v>5378</v>
      </c>
      <c r="O1172" t="s">
        <v>3596</v>
      </c>
      <c r="P1172" t="s">
        <v>5455</v>
      </c>
      <c r="Q1172" t="s">
        <v>3544</v>
      </c>
      <c r="R1172" t="s">
        <v>5301</v>
      </c>
      <c r="S1172" t="s">
        <v>3548</v>
      </c>
      <c r="T1172">
        <v>45.99</v>
      </c>
      <c r="U1172" t="s">
        <v>3593</v>
      </c>
    </row>
    <row r="1173" spans="1:21" x14ac:dyDescent="0.2">
      <c r="A1173" t="s">
        <v>2708</v>
      </c>
      <c r="B1173">
        <v>1008173</v>
      </c>
      <c r="C1173">
        <v>6</v>
      </c>
      <c r="D1173" t="s">
        <v>5499</v>
      </c>
      <c r="E1173" t="s">
        <v>5675</v>
      </c>
      <c r="F1173">
        <v>750</v>
      </c>
      <c r="G1173" t="s">
        <v>5286</v>
      </c>
      <c r="H1173" t="s">
        <v>3553</v>
      </c>
      <c r="I1173" t="s">
        <v>3531</v>
      </c>
      <c r="J1173" t="s">
        <v>3544</v>
      </c>
      <c r="K1173" t="s">
        <v>3557</v>
      </c>
      <c r="L1173" t="s">
        <v>5447</v>
      </c>
      <c r="M1173" t="s">
        <v>3628</v>
      </c>
      <c r="N1173" t="s">
        <v>5378</v>
      </c>
      <c r="O1173" t="s">
        <v>3596</v>
      </c>
      <c r="P1173" t="s">
        <v>5455</v>
      </c>
      <c r="Q1173" t="s">
        <v>3544</v>
      </c>
      <c r="R1173" t="s">
        <v>5301</v>
      </c>
      <c r="S1173" t="s">
        <v>3548</v>
      </c>
      <c r="T1173">
        <v>61</v>
      </c>
      <c r="U1173" t="s">
        <v>3622</v>
      </c>
    </row>
    <row r="1174" spans="1:21" x14ac:dyDescent="0.2">
      <c r="A1174" t="s">
        <v>1260</v>
      </c>
      <c r="B1174">
        <v>1008192</v>
      </c>
      <c r="C1174">
        <v>12</v>
      </c>
      <c r="D1174" t="s">
        <v>5478</v>
      </c>
      <c r="E1174" t="s">
        <v>5633</v>
      </c>
      <c r="F1174">
        <v>750</v>
      </c>
      <c r="G1174" t="s">
        <v>5286</v>
      </c>
      <c r="H1174" t="s">
        <v>3539</v>
      </c>
      <c r="I1174" t="s">
        <v>3537</v>
      </c>
      <c r="J1174" t="s">
        <v>3544</v>
      </c>
      <c r="K1174" t="s">
        <v>3557</v>
      </c>
      <c r="L1174" t="s">
        <v>5398</v>
      </c>
      <c r="M1174" t="s">
        <v>3609</v>
      </c>
      <c r="N1174" t="s">
        <v>5288</v>
      </c>
      <c r="O1174" t="s">
        <v>3527</v>
      </c>
      <c r="P1174" t="s">
        <v>5399</v>
      </c>
      <c r="Q1174" t="s">
        <v>5400</v>
      </c>
      <c r="R1174" t="s">
        <v>5514</v>
      </c>
      <c r="S1174" t="s">
        <v>3636</v>
      </c>
      <c r="T1174">
        <v>18.989999999999998</v>
      </c>
      <c r="U1174" t="s">
        <v>3694</v>
      </c>
    </row>
    <row r="1175" spans="1:21" x14ac:dyDescent="0.2">
      <c r="A1175" t="s">
        <v>2340</v>
      </c>
      <c r="B1175">
        <v>1024809</v>
      </c>
      <c r="C1175">
        <v>12</v>
      </c>
      <c r="D1175" t="s">
        <v>5385</v>
      </c>
      <c r="E1175" t="s">
        <v>3867</v>
      </c>
      <c r="F1175">
        <v>750</v>
      </c>
      <c r="G1175" t="s">
        <v>5286</v>
      </c>
      <c r="H1175" t="s">
        <v>3539</v>
      </c>
      <c r="I1175" t="s">
        <v>3531</v>
      </c>
      <c r="J1175" t="s">
        <v>3544</v>
      </c>
      <c r="K1175" t="s">
        <v>3557</v>
      </c>
      <c r="L1175" t="s">
        <v>5398</v>
      </c>
      <c r="M1175" t="s">
        <v>3609</v>
      </c>
      <c r="N1175" t="s">
        <v>5288</v>
      </c>
      <c r="O1175" t="s">
        <v>3527</v>
      </c>
      <c r="P1175" t="s">
        <v>5399</v>
      </c>
      <c r="Q1175" t="s">
        <v>5400</v>
      </c>
      <c r="R1175" t="s">
        <v>5313</v>
      </c>
      <c r="S1175" t="s">
        <v>3601</v>
      </c>
      <c r="T1175">
        <v>23.99</v>
      </c>
      <c r="U1175" t="s">
        <v>3867</v>
      </c>
    </row>
    <row r="1176" spans="1:21" x14ac:dyDescent="0.2">
      <c r="A1176" t="s">
        <v>1014</v>
      </c>
      <c r="B1176">
        <v>1017928</v>
      </c>
      <c r="C1176">
        <v>12</v>
      </c>
      <c r="D1176" t="s">
        <v>5767</v>
      </c>
      <c r="E1176" t="s">
        <v>6083</v>
      </c>
      <c r="F1176">
        <v>750</v>
      </c>
      <c r="G1176" t="s">
        <v>5286</v>
      </c>
      <c r="H1176" t="s">
        <v>3550</v>
      </c>
      <c r="I1176" t="s">
        <v>3537</v>
      </c>
      <c r="J1176" t="s">
        <v>3544</v>
      </c>
      <c r="K1176" t="s">
        <v>3598</v>
      </c>
      <c r="L1176" t="s">
        <v>5525</v>
      </c>
      <c r="M1176" t="s">
        <v>3651</v>
      </c>
      <c r="N1176" t="s">
        <v>5288</v>
      </c>
      <c r="O1176" t="s">
        <v>3527</v>
      </c>
      <c r="P1176" t="s">
        <v>5399</v>
      </c>
      <c r="Q1176" t="s">
        <v>5400</v>
      </c>
      <c r="R1176" t="s">
        <v>5301</v>
      </c>
      <c r="S1176" t="s">
        <v>3601</v>
      </c>
      <c r="T1176">
        <v>15.79</v>
      </c>
      <c r="U1176" t="s">
        <v>3829</v>
      </c>
    </row>
    <row r="1177" spans="1:21" x14ac:dyDescent="0.2">
      <c r="A1177" t="s">
        <v>1142</v>
      </c>
      <c r="B1177">
        <v>1019370</v>
      </c>
      <c r="C1177">
        <v>12</v>
      </c>
      <c r="D1177" t="s">
        <v>5540</v>
      </c>
      <c r="E1177" t="s">
        <v>5633</v>
      </c>
      <c r="F1177">
        <v>750</v>
      </c>
      <c r="G1177" t="s">
        <v>5286</v>
      </c>
      <c r="H1177" t="s">
        <v>3539</v>
      </c>
      <c r="I1177" t="s">
        <v>3523</v>
      </c>
      <c r="J1177" t="s">
        <v>3544</v>
      </c>
      <c r="K1177" t="s">
        <v>3557</v>
      </c>
      <c r="L1177" t="s">
        <v>5398</v>
      </c>
      <c r="M1177" t="s">
        <v>3609</v>
      </c>
      <c r="N1177" t="s">
        <v>5288</v>
      </c>
      <c r="O1177" t="s">
        <v>3527</v>
      </c>
      <c r="P1177" t="s">
        <v>5399</v>
      </c>
      <c r="Q1177" t="s">
        <v>5400</v>
      </c>
      <c r="R1177" t="s">
        <v>5301</v>
      </c>
      <c r="S1177" t="s">
        <v>3634</v>
      </c>
      <c r="T1177">
        <v>17.989999999999998</v>
      </c>
      <c r="U1177" t="s">
        <v>3694</v>
      </c>
    </row>
    <row r="1178" spans="1:21" x14ac:dyDescent="0.2">
      <c r="A1178" t="s">
        <v>1920</v>
      </c>
      <c r="B1178">
        <v>1010166</v>
      </c>
      <c r="C1178">
        <v>12</v>
      </c>
      <c r="D1178" t="s">
        <v>5382</v>
      </c>
      <c r="E1178" t="s">
        <v>6083</v>
      </c>
      <c r="F1178">
        <v>750</v>
      </c>
      <c r="G1178" t="s">
        <v>5286</v>
      </c>
      <c r="H1178" t="s">
        <v>3570</v>
      </c>
      <c r="I1178" t="s">
        <v>3537</v>
      </c>
      <c r="J1178" t="s">
        <v>3544</v>
      </c>
      <c r="K1178" t="s">
        <v>3557</v>
      </c>
      <c r="L1178" t="s">
        <v>5398</v>
      </c>
      <c r="M1178" t="s">
        <v>3609</v>
      </c>
      <c r="N1178" t="s">
        <v>5288</v>
      </c>
      <c r="O1178" t="s">
        <v>3527</v>
      </c>
      <c r="P1178" t="s">
        <v>5399</v>
      </c>
      <c r="Q1178" t="s">
        <v>5400</v>
      </c>
      <c r="R1178" t="s">
        <v>5301</v>
      </c>
      <c r="S1178" t="s">
        <v>3634</v>
      </c>
      <c r="T1178">
        <v>14.99</v>
      </c>
      <c r="U1178" t="s">
        <v>3829</v>
      </c>
    </row>
    <row r="1179" spans="1:21" x14ac:dyDescent="0.2">
      <c r="A1179" t="s">
        <v>1114</v>
      </c>
      <c r="B1179">
        <v>1018043</v>
      </c>
      <c r="C1179">
        <v>12</v>
      </c>
      <c r="D1179" t="s">
        <v>5385</v>
      </c>
      <c r="E1179" t="s">
        <v>5851</v>
      </c>
      <c r="F1179">
        <v>750</v>
      </c>
      <c r="G1179" t="s">
        <v>5286</v>
      </c>
      <c r="H1179" t="s">
        <v>3550</v>
      </c>
      <c r="I1179" t="s">
        <v>3523</v>
      </c>
      <c r="J1179" t="s">
        <v>3544</v>
      </c>
      <c r="K1179" t="s">
        <v>3557</v>
      </c>
      <c r="L1179" t="s">
        <v>5398</v>
      </c>
      <c r="M1179" t="s">
        <v>3609</v>
      </c>
      <c r="N1179" t="s">
        <v>5288</v>
      </c>
      <c r="O1179" t="s">
        <v>3527</v>
      </c>
      <c r="P1179" t="s">
        <v>5399</v>
      </c>
      <c r="Q1179" t="s">
        <v>5400</v>
      </c>
      <c r="R1179" t="s">
        <v>5313</v>
      </c>
      <c r="S1179" t="s">
        <v>3601</v>
      </c>
      <c r="T1179">
        <v>21.99</v>
      </c>
      <c r="U1179" t="s">
        <v>3866</v>
      </c>
    </row>
    <row r="1180" spans="1:21" x14ac:dyDescent="0.2">
      <c r="A1180" t="s">
        <v>1609</v>
      </c>
      <c r="B1180">
        <v>1020096</v>
      </c>
      <c r="C1180">
        <v>12</v>
      </c>
      <c r="D1180" t="s">
        <v>5382</v>
      </c>
      <c r="E1180" t="s">
        <v>5870</v>
      </c>
      <c r="F1180">
        <v>750</v>
      </c>
      <c r="G1180" t="s">
        <v>5286</v>
      </c>
      <c r="H1180" t="s">
        <v>3539</v>
      </c>
      <c r="I1180" t="s">
        <v>3531</v>
      </c>
      <c r="J1180" t="s">
        <v>3544</v>
      </c>
      <c r="K1180" t="s">
        <v>3557</v>
      </c>
      <c r="L1180" t="s">
        <v>5398</v>
      </c>
      <c r="M1180" t="s">
        <v>3609</v>
      </c>
      <c r="N1180" t="s">
        <v>5288</v>
      </c>
      <c r="O1180" t="s">
        <v>3527</v>
      </c>
      <c r="P1180" t="s">
        <v>5399</v>
      </c>
      <c r="Q1180" t="s">
        <v>5400</v>
      </c>
      <c r="R1180" t="s">
        <v>5301</v>
      </c>
      <c r="S1180" t="s">
        <v>3634</v>
      </c>
      <c r="T1180">
        <v>23.99</v>
      </c>
      <c r="U1180" t="s">
        <v>3927</v>
      </c>
    </row>
    <row r="1181" spans="1:21" x14ac:dyDescent="0.2">
      <c r="A1181" t="s">
        <v>1889</v>
      </c>
      <c r="B1181">
        <v>1008204</v>
      </c>
      <c r="C1181">
        <v>12</v>
      </c>
      <c r="D1181" t="s">
        <v>5403</v>
      </c>
      <c r="E1181" t="s">
        <v>6084</v>
      </c>
      <c r="F1181">
        <v>750</v>
      </c>
      <c r="G1181" t="s">
        <v>5286</v>
      </c>
      <c r="H1181" t="s">
        <v>3641</v>
      </c>
      <c r="I1181" t="s">
        <v>3523</v>
      </c>
      <c r="J1181" t="s">
        <v>3544</v>
      </c>
      <c r="K1181" t="s">
        <v>3557</v>
      </c>
      <c r="L1181" t="s">
        <v>5398</v>
      </c>
      <c r="M1181" t="s">
        <v>3609</v>
      </c>
      <c r="N1181" t="s">
        <v>5288</v>
      </c>
      <c r="O1181" t="s">
        <v>3527</v>
      </c>
      <c r="P1181" t="s">
        <v>5319</v>
      </c>
      <c r="Q1181" t="s">
        <v>3544</v>
      </c>
      <c r="R1181" t="s">
        <v>5313</v>
      </c>
      <c r="S1181" t="s">
        <v>3560</v>
      </c>
      <c r="T1181">
        <v>18.989999999999998</v>
      </c>
      <c r="U1181" t="s">
        <v>3612</v>
      </c>
    </row>
    <row r="1182" spans="1:21" x14ac:dyDescent="0.2">
      <c r="A1182" t="s">
        <v>60</v>
      </c>
      <c r="B1182">
        <v>1008209</v>
      </c>
      <c r="C1182">
        <v>12</v>
      </c>
      <c r="D1182" t="s">
        <v>5309</v>
      </c>
      <c r="E1182" t="s">
        <v>6085</v>
      </c>
      <c r="F1182">
        <v>750</v>
      </c>
      <c r="G1182" t="s">
        <v>5286</v>
      </c>
      <c r="H1182" t="s">
        <v>3570</v>
      </c>
      <c r="I1182" t="s">
        <v>3523</v>
      </c>
      <c r="J1182" t="s">
        <v>3544</v>
      </c>
      <c r="K1182" t="s">
        <v>3557</v>
      </c>
      <c r="L1182" t="s">
        <v>5422</v>
      </c>
      <c r="M1182" t="s">
        <v>3618</v>
      </c>
      <c r="N1182" t="s">
        <v>5299</v>
      </c>
      <c r="O1182" t="s">
        <v>3547</v>
      </c>
      <c r="P1182" t="s">
        <v>5423</v>
      </c>
      <c r="Q1182" t="s">
        <v>3544</v>
      </c>
      <c r="R1182" t="s">
        <v>5313</v>
      </c>
      <c r="S1182" t="s">
        <v>3560</v>
      </c>
      <c r="T1182">
        <v>18.12</v>
      </c>
      <c r="U1182" t="s">
        <v>3608</v>
      </c>
    </row>
    <row r="1183" spans="1:21" x14ac:dyDescent="0.2">
      <c r="A1183" t="s">
        <v>61</v>
      </c>
      <c r="B1183">
        <v>1008210</v>
      </c>
      <c r="C1183">
        <v>6</v>
      </c>
      <c r="D1183" t="s">
        <v>3521</v>
      </c>
      <c r="E1183" t="s">
        <v>5621</v>
      </c>
      <c r="F1183">
        <v>750</v>
      </c>
      <c r="G1183" t="s">
        <v>5286</v>
      </c>
      <c r="H1183" t="s">
        <v>3539</v>
      </c>
      <c r="I1183" t="s">
        <v>3531</v>
      </c>
      <c r="J1183" t="s">
        <v>3532</v>
      </c>
      <c r="K1183" t="s">
        <v>3565</v>
      </c>
      <c r="L1183" t="s">
        <v>5361</v>
      </c>
      <c r="M1183" t="s">
        <v>3586</v>
      </c>
      <c r="N1183" t="s">
        <v>5292</v>
      </c>
      <c r="O1183" t="s">
        <v>3534</v>
      </c>
      <c r="P1183" t="s">
        <v>5365</v>
      </c>
      <c r="Q1183" t="s">
        <v>3532</v>
      </c>
      <c r="R1183" t="s">
        <v>3521</v>
      </c>
      <c r="S1183" t="s">
        <v>3700</v>
      </c>
      <c r="T1183">
        <v>70.790000000000006</v>
      </c>
      <c r="U1183" t="s">
        <v>3555</v>
      </c>
    </row>
    <row r="1184" spans="1:21" x14ac:dyDescent="0.2">
      <c r="A1184" t="s">
        <v>62</v>
      </c>
      <c r="B1184">
        <v>1008212</v>
      </c>
      <c r="C1184">
        <v>6</v>
      </c>
      <c r="D1184" t="s">
        <v>3521</v>
      </c>
      <c r="E1184" t="s">
        <v>5621</v>
      </c>
      <c r="F1184">
        <v>750</v>
      </c>
      <c r="G1184" t="s">
        <v>5286</v>
      </c>
      <c r="H1184" t="s">
        <v>3539</v>
      </c>
      <c r="I1184" t="s">
        <v>3531</v>
      </c>
      <c r="J1184" t="s">
        <v>3532</v>
      </c>
      <c r="K1184" t="s">
        <v>3565</v>
      </c>
      <c r="L1184" t="s">
        <v>5361</v>
      </c>
      <c r="M1184" t="s">
        <v>3586</v>
      </c>
      <c r="N1184" t="s">
        <v>5292</v>
      </c>
      <c r="O1184" t="s">
        <v>3534</v>
      </c>
      <c r="P1184" t="s">
        <v>5365</v>
      </c>
      <c r="Q1184" t="s">
        <v>3532</v>
      </c>
      <c r="R1184" t="s">
        <v>3521</v>
      </c>
      <c r="S1184" t="s">
        <v>3700</v>
      </c>
      <c r="T1184">
        <v>74.08</v>
      </c>
      <c r="U1184" t="s">
        <v>3555</v>
      </c>
    </row>
    <row r="1185" spans="1:21" x14ac:dyDescent="0.2">
      <c r="A1185" t="s">
        <v>2709</v>
      </c>
      <c r="B1185">
        <v>1008217</v>
      </c>
      <c r="C1185">
        <v>12</v>
      </c>
      <c r="D1185" t="s">
        <v>5496</v>
      </c>
      <c r="E1185" t="s">
        <v>6086</v>
      </c>
      <c r="F1185">
        <v>750</v>
      </c>
      <c r="G1185" t="s">
        <v>5286</v>
      </c>
      <c r="H1185" t="s">
        <v>3553</v>
      </c>
      <c r="I1185" t="s">
        <v>3531</v>
      </c>
      <c r="J1185" t="s">
        <v>3544</v>
      </c>
      <c r="K1185" t="s">
        <v>3557</v>
      </c>
      <c r="L1185" t="s">
        <v>5447</v>
      </c>
      <c r="M1185" t="s">
        <v>3628</v>
      </c>
      <c r="N1185" t="s">
        <v>5378</v>
      </c>
      <c r="O1185" t="s">
        <v>3596</v>
      </c>
      <c r="P1185" t="s">
        <v>5498</v>
      </c>
      <c r="Q1185" t="s">
        <v>3544</v>
      </c>
      <c r="R1185" t="s">
        <v>5301</v>
      </c>
      <c r="S1185" t="s">
        <v>3548</v>
      </c>
      <c r="T1185">
        <v>50</v>
      </c>
      <c r="U1185" t="s">
        <v>3629</v>
      </c>
    </row>
    <row r="1186" spans="1:21" x14ac:dyDescent="0.2">
      <c r="A1186" t="s">
        <v>2710</v>
      </c>
      <c r="B1186">
        <v>1008218</v>
      </c>
      <c r="C1186">
        <v>12</v>
      </c>
      <c r="D1186" t="s">
        <v>5496</v>
      </c>
      <c r="E1186" t="s">
        <v>5908</v>
      </c>
      <c r="F1186">
        <v>750</v>
      </c>
      <c r="G1186" t="s">
        <v>5286</v>
      </c>
      <c r="H1186" t="s">
        <v>3553</v>
      </c>
      <c r="I1186" t="s">
        <v>3531</v>
      </c>
      <c r="J1186" t="s">
        <v>3544</v>
      </c>
      <c r="K1186" t="s">
        <v>3557</v>
      </c>
      <c r="L1186" t="s">
        <v>5447</v>
      </c>
      <c r="M1186" t="s">
        <v>3628</v>
      </c>
      <c r="N1186" t="s">
        <v>5378</v>
      </c>
      <c r="O1186" t="s">
        <v>3596</v>
      </c>
      <c r="P1186" t="s">
        <v>5498</v>
      </c>
      <c r="Q1186" t="s">
        <v>3544</v>
      </c>
      <c r="R1186" t="s">
        <v>5301</v>
      </c>
      <c r="S1186" t="s">
        <v>3548</v>
      </c>
      <c r="T1186">
        <v>50</v>
      </c>
      <c r="U1186" t="s">
        <v>3629</v>
      </c>
    </row>
    <row r="1187" spans="1:21" x14ac:dyDescent="0.2">
      <c r="A1187" t="s">
        <v>153</v>
      </c>
      <c r="B1187">
        <v>1008226</v>
      </c>
      <c r="C1187">
        <v>6</v>
      </c>
      <c r="D1187" t="s">
        <v>6087</v>
      </c>
      <c r="E1187" t="s">
        <v>6088</v>
      </c>
      <c r="F1187">
        <v>750</v>
      </c>
      <c r="G1187" t="s">
        <v>5286</v>
      </c>
      <c r="H1187" t="s">
        <v>3539</v>
      </c>
      <c r="I1187" t="s">
        <v>3537</v>
      </c>
      <c r="J1187" t="s">
        <v>3544</v>
      </c>
      <c r="K1187" t="s">
        <v>3646</v>
      </c>
      <c r="L1187" t="s">
        <v>5521</v>
      </c>
      <c r="M1187" t="s">
        <v>3649</v>
      </c>
      <c r="N1187" t="s">
        <v>5419</v>
      </c>
      <c r="O1187" t="s">
        <v>3616</v>
      </c>
      <c r="P1187" t="s">
        <v>5420</v>
      </c>
      <c r="Q1187" t="s">
        <v>3544</v>
      </c>
      <c r="R1187" t="s">
        <v>5313</v>
      </c>
      <c r="S1187" t="s">
        <v>3601</v>
      </c>
      <c r="T1187">
        <v>17.29</v>
      </c>
      <c r="U1187" t="s">
        <v>3608</v>
      </c>
    </row>
    <row r="1188" spans="1:21" x14ac:dyDescent="0.2">
      <c r="A1188" t="s">
        <v>1890</v>
      </c>
      <c r="B1188">
        <v>1008287</v>
      </c>
      <c r="C1188">
        <v>12</v>
      </c>
      <c r="D1188" t="s">
        <v>5403</v>
      </c>
      <c r="E1188" t="s">
        <v>5972</v>
      </c>
      <c r="F1188">
        <v>750</v>
      </c>
      <c r="G1188" t="s">
        <v>5286</v>
      </c>
      <c r="H1188" t="s">
        <v>3641</v>
      </c>
      <c r="I1188" t="s">
        <v>3523</v>
      </c>
      <c r="J1188" t="s">
        <v>3544</v>
      </c>
      <c r="K1188" t="s">
        <v>3557</v>
      </c>
      <c r="L1188" t="s">
        <v>5310</v>
      </c>
      <c r="M1188" t="s">
        <v>3558</v>
      </c>
      <c r="N1188" t="s">
        <v>5288</v>
      </c>
      <c r="O1188" t="s">
        <v>3559</v>
      </c>
      <c r="P1188" t="s">
        <v>5973</v>
      </c>
      <c r="Q1188" t="s">
        <v>3544</v>
      </c>
      <c r="R1188" t="s">
        <v>5313</v>
      </c>
      <c r="S1188" t="s">
        <v>3575</v>
      </c>
      <c r="T1188">
        <v>21.98</v>
      </c>
      <c r="U1188" t="s">
        <v>3619</v>
      </c>
    </row>
    <row r="1189" spans="1:21" x14ac:dyDescent="0.2">
      <c r="A1189" t="s">
        <v>1891</v>
      </c>
      <c r="B1189">
        <v>1008294</v>
      </c>
      <c r="C1189">
        <v>12</v>
      </c>
      <c r="D1189" t="s">
        <v>5666</v>
      </c>
      <c r="E1189" t="s">
        <v>6045</v>
      </c>
      <c r="F1189">
        <v>750</v>
      </c>
      <c r="G1189" t="s">
        <v>5286</v>
      </c>
      <c r="H1189" t="s">
        <v>3641</v>
      </c>
      <c r="I1189" t="s">
        <v>3523</v>
      </c>
      <c r="J1189" t="s">
        <v>3544</v>
      </c>
      <c r="K1189" t="s">
        <v>3557</v>
      </c>
      <c r="L1189" t="s">
        <v>5508</v>
      </c>
      <c r="M1189" t="s">
        <v>3645</v>
      </c>
      <c r="N1189" t="s">
        <v>5331</v>
      </c>
      <c r="O1189" t="s">
        <v>3574</v>
      </c>
      <c r="P1189" t="s">
        <v>5668</v>
      </c>
      <c r="Q1189" t="s">
        <v>3544</v>
      </c>
      <c r="R1189" t="s">
        <v>5301</v>
      </c>
      <c r="S1189" t="s">
        <v>3634</v>
      </c>
      <c r="T1189">
        <v>20.99</v>
      </c>
      <c r="U1189" t="s">
        <v>3593</v>
      </c>
    </row>
    <row r="1190" spans="1:21" x14ac:dyDescent="0.2">
      <c r="A1190" t="s">
        <v>1892</v>
      </c>
      <c r="B1190">
        <v>1008296</v>
      </c>
      <c r="C1190">
        <v>12</v>
      </c>
      <c r="D1190" t="s">
        <v>6089</v>
      </c>
      <c r="E1190" t="s">
        <v>6090</v>
      </c>
      <c r="F1190">
        <v>750</v>
      </c>
      <c r="G1190" t="s">
        <v>5286</v>
      </c>
      <c r="H1190" t="s">
        <v>3553</v>
      </c>
      <c r="I1190" t="s">
        <v>3537</v>
      </c>
      <c r="J1190" t="s">
        <v>3544</v>
      </c>
      <c r="K1190" t="s">
        <v>3557</v>
      </c>
      <c r="L1190" t="s">
        <v>5508</v>
      </c>
      <c r="M1190" t="s">
        <v>3645</v>
      </c>
      <c r="N1190" t="s">
        <v>5331</v>
      </c>
      <c r="O1190" t="s">
        <v>3574</v>
      </c>
      <c r="P1190" t="s">
        <v>6091</v>
      </c>
      <c r="Q1190" t="s">
        <v>3544</v>
      </c>
      <c r="R1190" t="s">
        <v>5313</v>
      </c>
      <c r="S1190" t="s">
        <v>3560</v>
      </c>
      <c r="T1190">
        <v>17.36</v>
      </c>
      <c r="U1190" t="s">
        <v>3776</v>
      </c>
    </row>
    <row r="1191" spans="1:21" x14ac:dyDescent="0.2">
      <c r="A1191" t="s">
        <v>1262</v>
      </c>
      <c r="B1191">
        <v>1008306</v>
      </c>
      <c r="C1191">
        <v>6</v>
      </c>
      <c r="D1191" t="s">
        <v>3521</v>
      </c>
      <c r="E1191" t="s">
        <v>6093</v>
      </c>
      <c r="F1191">
        <v>750</v>
      </c>
      <c r="G1191" t="s">
        <v>5286</v>
      </c>
      <c r="H1191" t="s">
        <v>3641</v>
      </c>
      <c r="I1191" t="s">
        <v>3531</v>
      </c>
      <c r="J1191" t="s">
        <v>3532</v>
      </c>
      <c r="K1191" t="s">
        <v>3551</v>
      </c>
      <c r="L1191" t="s">
        <v>5306</v>
      </c>
      <c r="M1191" t="s">
        <v>3554</v>
      </c>
      <c r="N1191" t="s">
        <v>5299</v>
      </c>
      <c r="O1191" t="s">
        <v>3547</v>
      </c>
      <c r="P1191" t="s">
        <v>5307</v>
      </c>
      <c r="Q1191" t="s">
        <v>3532</v>
      </c>
      <c r="R1191" t="s">
        <v>3521</v>
      </c>
      <c r="S1191" t="s">
        <v>3535</v>
      </c>
      <c r="T1191">
        <v>64.97</v>
      </c>
      <c r="U1191" t="s">
        <v>3622</v>
      </c>
    </row>
    <row r="1192" spans="1:21" x14ac:dyDescent="0.2">
      <c r="A1192" t="s">
        <v>2711</v>
      </c>
      <c r="B1192">
        <v>1008312</v>
      </c>
      <c r="C1192">
        <v>12</v>
      </c>
      <c r="D1192" t="s">
        <v>5476</v>
      </c>
      <c r="E1192" t="s">
        <v>5908</v>
      </c>
      <c r="F1192">
        <v>750</v>
      </c>
      <c r="G1192" t="s">
        <v>5286</v>
      </c>
      <c r="H1192" t="s">
        <v>3553</v>
      </c>
      <c r="I1192" t="s">
        <v>3531</v>
      </c>
      <c r="J1192" t="s">
        <v>3544</v>
      </c>
      <c r="K1192" t="s">
        <v>3557</v>
      </c>
      <c r="L1192" t="s">
        <v>5310</v>
      </c>
      <c r="M1192" t="s">
        <v>3558</v>
      </c>
      <c r="N1192" t="s">
        <v>5311</v>
      </c>
      <c r="O1192" t="s">
        <v>3559</v>
      </c>
      <c r="P1192" t="s">
        <v>5940</v>
      </c>
      <c r="Q1192" t="s">
        <v>3544</v>
      </c>
      <c r="R1192" t="s">
        <v>5301</v>
      </c>
      <c r="S1192" t="s">
        <v>3634</v>
      </c>
      <c r="T1192">
        <v>25.99</v>
      </c>
      <c r="U1192" t="s">
        <v>3627</v>
      </c>
    </row>
    <row r="1193" spans="1:21" x14ac:dyDescent="0.2">
      <c r="A1193" t="s">
        <v>1893</v>
      </c>
      <c r="B1193">
        <v>1008317</v>
      </c>
      <c r="C1193">
        <v>3</v>
      </c>
      <c r="D1193" t="s">
        <v>3521</v>
      </c>
      <c r="E1193" t="s">
        <v>5545</v>
      </c>
      <c r="F1193">
        <v>750</v>
      </c>
      <c r="G1193" t="s">
        <v>5286</v>
      </c>
      <c r="H1193" t="s">
        <v>3553</v>
      </c>
      <c r="I1193" t="s">
        <v>3531</v>
      </c>
      <c r="J1193" t="s">
        <v>3532</v>
      </c>
      <c r="K1193" t="s">
        <v>3565</v>
      </c>
      <c r="L1193" t="s">
        <v>5356</v>
      </c>
      <c r="M1193" t="s">
        <v>3585</v>
      </c>
      <c r="N1193" t="s">
        <v>5292</v>
      </c>
      <c r="O1193" t="s">
        <v>3534</v>
      </c>
      <c r="P1193" t="s">
        <v>5293</v>
      </c>
      <c r="Q1193" t="s">
        <v>3532</v>
      </c>
      <c r="R1193" t="s">
        <v>3521</v>
      </c>
      <c r="S1193" t="s">
        <v>3568</v>
      </c>
      <c r="T1193">
        <v>322.07</v>
      </c>
      <c r="U1193" t="s">
        <v>3549</v>
      </c>
    </row>
    <row r="1194" spans="1:21" x14ac:dyDescent="0.2">
      <c r="A1194" t="s">
        <v>2712</v>
      </c>
      <c r="B1194">
        <v>1008321</v>
      </c>
      <c r="C1194">
        <v>6</v>
      </c>
      <c r="D1194" t="s">
        <v>3521</v>
      </c>
      <c r="E1194" t="s">
        <v>6094</v>
      </c>
      <c r="F1194">
        <v>700</v>
      </c>
      <c r="G1194" t="s">
        <v>5286</v>
      </c>
      <c r="H1194" t="s">
        <v>3553</v>
      </c>
      <c r="I1194" t="s">
        <v>3531</v>
      </c>
      <c r="J1194" t="s">
        <v>3532</v>
      </c>
      <c r="K1194" t="s">
        <v>3565</v>
      </c>
      <c r="L1194" t="s">
        <v>5361</v>
      </c>
      <c r="M1194" t="s">
        <v>3586</v>
      </c>
      <c r="N1194" t="s">
        <v>5292</v>
      </c>
      <c r="O1194" t="s">
        <v>3534</v>
      </c>
      <c r="P1194" t="s">
        <v>5362</v>
      </c>
      <c r="Q1194" t="s">
        <v>3532</v>
      </c>
      <c r="R1194" t="s">
        <v>3521</v>
      </c>
      <c r="S1194" t="s">
        <v>3604</v>
      </c>
      <c r="T1194">
        <v>71.900000000000006</v>
      </c>
      <c r="U1194" t="s">
        <v>3622</v>
      </c>
    </row>
    <row r="1195" spans="1:21" x14ac:dyDescent="0.2">
      <c r="A1195" t="s">
        <v>3808</v>
      </c>
      <c r="B1195">
        <v>1008344</v>
      </c>
      <c r="C1195">
        <v>12</v>
      </c>
      <c r="D1195" t="s">
        <v>5470</v>
      </c>
      <c r="E1195" t="s">
        <v>5974</v>
      </c>
      <c r="F1195">
        <v>750</v>
      </c>
      <c r="G1195" t="s">
        <v>5286</v>
      </c>
      <c r="H1195" t="s">
        <v>3553</v>
      </c>
      <c r="I1195" t="s">
        <v>3531</v>
      </c>
      <c r="J1195" t="s">
        <v>3544</v>
      </c>
      <c r="K1195" t="s">
        <v>3557</v>
      </c>
      <c r="L1195" t="s">
        <v>5464</v>
      </c>
      <c r="M1195" t="s">
        <v>3633</v>
      </c>
      <c r="N1195" t="s">
        <v>5325</v>
      </c>
      <c r="O1195" t="s">
        <v>3567</v>
      </c>
      <c r="P1195" t="s">
        <v>5465</v>
      </c>
      <c r="Q1195" t="s">
        <v>3544</v>
      </c>
      <c r="R1195" t="s">
        <v>5301</v>
      </c>
      <c r="S1195" t="s">
        <v>3548</v>
      </c>
      <c r="T1195">
        <v>100</v>
      </c>
      <c r="U1195" t="s">
        <v>3612</v>
      </c>
    </row>
    <row r="1196" spans="1:21" x14ac:dyDescent="0.2">
      <c r="A1196" t="s">
        <v>1894</v>
      </c>
      <c r="B1196">
        <v>1008354</v>
      </c>
      <c r="C1196">
        <v>6</v>
      </c>
      <c r="D1196" t="s">
        <v>5499</v>
      </c>
      <c r="E1196" t="s">
        <v>5908</v>
      </c>
      <c r="F1196">
        <v>750</v>
      </c>
      <c r="G1196" t="s">
        <v>5286</v>
      </c>
      <c r="H1196" t="s">
        <v>3718</v>
      </c>
      <c r="I1196" t="s">
        <v>3531</v>
      </c>
      <c r="J1196" t="s">
        <v>3544</v>
      </c>
      <c r="K1196" t="s">
        <v>3557</v>
      </c>
      <c r="L1196" t="s">
        <v>5447</v>
      </c>
      <c r="M1196" t="s">
        <v>3628</v>
      </c>
      <c r="N1196" t="s">
        <v>5378</v>
      </c>
      <c r="O1196" t="s">
        <v>3596</v>
      </c>
      <c r="P1196" t="s">
        <v>5455</v>
      </c>
      <c r="Q1196" t="s">
        <v>3544</v>
      </c>
      <c r="R1196" t="s">
        <v>5301</v>
      </c>
      <c r="S1196" t="s">
        <v>3548</v>
      </c>
      <c r="T1196">
        <v>74.98</v>
      </c>
      <c r="U1196" t="s">
        <v>3593</v>
      </c>
    </row>
    <row r="1197" spans="1:21" x14ac:dyDescent="0.2">
      <c r="A1197" t="s">
        <v>1562</v>
      </c>
      <c r="B1197">
        <v>1008355</v>
      </c>
      <c r="C1197">
        <v>12</v>
      </c>
      <c r="D1197" t="s">
        <v>6095</v>
      </c>
      <c r="E1197" t="s">
        <v>6096</v>
      </c>
      <c r="F1197">
        <v>750</v>
      </c>
      <c r="G1197" t="s">
        <v>5286</v>
      </c>
      <c r="H1197" t="s">
        <v>3553</v>
      </c>
      <c r="I1197" t="s">
        <v>3531</v>
      </c>
      <c r="J1197" t="s">
        <v>3544</v>
      </c>
      <c r="K1197" t="s">
        <v>3557</v>
      </c>
      <c r="L1197" t="s">
        <v>5447</v>
      </c>
      <c r="M1197" t="s">
        <v>3628</v>
      </c>
      <c r="N1197" t="s">
        <v>5378</v>
      </c>
      <c r="O1197" t="s">
        <v>3596</v>
      </c>
      <c r="P1197" t="s">
        <v>6006</v>
      </c>
      <c r="Q1197" t="s">
        <v>3544</v>
      </c>
      <c r="R1197" t="s">
        <v>5313</v>
      </c>
      <c r="S1197" t="s">
        <v>3575</v>
      </c>
      <c r="T1197">
        <v>24.8</v>
      </c>
      <c r="U1197" t="s">
        <v>3745</v>
      </c>
    </row>
    <row r="1198" spans="1:21" x14ac:dyDescent="0.2">
      <c r="A1198" t="s">
        <v>2713</v>
      </c>
      <c r="B1198">
        <v>1008358</v>
      </c>
      <c r="C1198">
        <v>12</v>
      </c>
      <c r="D1198" t="s">
        <v>6005</v>
      </c>
      <c r="E1198" t="s">
        <v>6096</v>
      </c>
      <c r="F1198">
        <v>750</v>
      </c>
      <c r="G1198" t="s">
        <v>5286</v>
      </c>
      <c r="H1198" t="s">
        <v>3553</v>
      </c>
      <c r="I1198" t="s">
        <v>3531</v>
      </c>
      <c r="J1198" t="s">
        <v>3544</v>
      </c>
      <c r="K1198" t="s">
        <v>3557</v>
      </c>
      <c r="L1198" t="s">
        <v>5447</v>
      </c>
      <c r="M1198" t="s">
        <v>3628</v>
      </c>
      <c r="N1198" t="s">
        <v>5378</v>
      </c>
      <c r="O1198" t="s">
        <v>3596</v>
      </c>
      <c r="P1198" t="s">
        <v>6006</v>
      </c>
      <c r="Q1198" t="s">
        <v>3544</v>
      </c>
      <c r="R1198" t="s">
        <v>5301</v>
      </c>
      <c r="S1198" t="s">
        <v>3548</v>
      </c>
      <c r="T1198">
        <v>25.47</v>
      </c>
      <c r="U1198" t="s">
        <v>3745</v>
      </c>
    </row>
    <row r="1199" spans="1:21" x14ac:dyDescent="0.2">
      <c r="A1199" t="s">
        <v>2799</v>
      </c>
      <c r="B1199">
        <v>1016700</v>
      </c>
      <c r="C1199">
        <v>12</v>
      </c>
      <c r="D1199" t="s">
        <v>5499</v>
      </c>
      <c r="E1199" t="s">
        <v>5782</v>
      </c>
      <c r="F1199">
        <v>750</v>
      </c>
      <c r="G1199" t="s">
        <v>5286</v>
      </c>
      <c r="H1199" t="s">
        <v>3641</v>
      </c>
      <c r="I1199" t="s">
        <v>3531</v>
      </c>
      <c r="J1199" t="s">
        <v>3544</v>
      </c>
      <c r="K1199" t="s">
        <v>3557</v>
      </c>
      <c r="L1199" t="s">
        <v>5447</v>
      </c>
      <c r="M1199" t="s">
        <v>3628</v>
      </c>
      <c r="N1199" t="s">
        <v>5378</v>
      </c>
      <c r="O1199" t="s">
        <v>3596</v>
      </c>
      <c r="P1199" t="s">
        <v>5455</v>
      </c>
      <c r="Q1199" t="s">
        <v>3544</v>
      </c>
      <c r="R1199" t="s">
        <v>5301</v>
      </c>
      <c r="S1199" t="s">
        <v>3548</v>
      </c>
      <c r="T1199">
        <v>49.98</v>
      </c>
      <c r="U1199" t="s">
        <v>3569</v>
      </c>
    </row>
    <row r="1200" spans="1:21" x14ac:dyDescent="0.2">
      <c r="A1200" t="s">
        <v>4704</v>
      </c>
      <c r="B1200">
        <v>1031262</v>
      </c>
      <c r="C1200">
        <v>12</v>
      </c>
      <c r="D1200" t="s">
        <v>5382</v>
      </c>
      <c r="E1200" t="s">
        <v>5632</v>
      </c>
      <c r="F1200">
        <v>750</v>
      </c>
      <c r="G1200" t="s">
        <v>5286</v>
      </c>
      <c r="H1200" t="s">
        <v>3539</v>
      </c>
      <c r="I1200" t="s">
        <v>3523</v>
      </c>
      <c r="J1200" t="s">
        <v>3544</v>
      </c>
      <c r="K1200" t="s">
        <v>3557</v>
      </c>
      <c r="L1200" t="s">
        <v>5398</v>
      </c>
      <c r="M1200" t="s">
        <v>3609</v>
      </c>
      <c r="N1200" t="s">
        <v>5288</v>
      </c>
      <c r="O1200" t="s">
        <v>3527</v>
      </c>
      <c r="P1200" t="s">
        <v>5399</v>
      </c>
      <c r="Q1200" t="s">
        <v>5400</v>
      </c>
      <c r="R1200" t="s">
        <v>5301</v>
      </c>
      <c r="S1200" t="s">
        <v>3634</v>
      </c>
      <c r="T1200">
        <v>21.99</v>
      </c>
      <c r="U1200" t="s">
        <v>3610</v>
      </c>
    </row>
    <row r="1201" spans="1:21" x14ac:dyDescent="0.2">
      <c r="A1201" t="s">
        <v>2714</v>
      </c>
      <c r="B1201">
        <v>1008446</v>
      </c>
      <c r="C1201">
        <v>6</v>
      </c>
      <c r="D1201" t="s">
        <v>5470</v>
      </c>
      <c r="E1201" t="s">
        <v>6054</v>
      </c>
      <c r="F1201">
        <v>750</v>
      </c>
      <c r="G1201" t="s">
        <v>5286</v>
      </c>
      <c r="H1201" t="s">
        <v>3553</v>
      </c>
      <c r="I1201" t="s">
        <v>3531</v>
      </c>
      <c r="J1201" t="s">
        <v>3544</v>
      </c>
      <c r="K1201" t="s">
        <v>3557</v>
      </c>
      <c r="L1201" t="s">
        <v>5418</v>
      </c>
      <c r="M1201" t="s">
        <v>3615</v>
      </c>
      <c r="N1201" t="s">
        <v>5419</v>
      </c>
      <c r="O1201" t="s">
        <v>3616</v>
      </c>
      <c r="P1201" t="s">
        <v>5543</v>
      </c>
      <c r="Q1201" t="s">
        <v>3544</v>
      </c>
      <c r="R1201" t="s">
        <v>5301</v>
      </c>
      <c r="S1201" t="s">
        <v>3548</v>
      </c>
      <c r="T1201">
        <v>34.99</v>
      </c>
      <c r="U1201" t="s">
        <v>3639</v>
      </c>
    </row>
    <row r="1202" spans="1:21" x14ac:dyDescent="0.2">
      <c r="A1202" t="s">
        <v>485</v>
      </c>
      <c r="B1202">
        <v>1009895</v>
      </c>
      <c r="C1202">
        <v>12</v>
      </c>
      <c r="D1202" t="s">
        <v>5856</v>
      </c>
      <c r="E1202" t="s">
        <v>5633</v>
      </c>
      <c r="F1202">
        <v>750</v>
      </c>
      <c r="G1202" t="s">
        <v>5286</v>
      </c>
      <c r="H1202" t="s">
        <v>3539</v>
      </c>
      <c r="I1202" t="s">
        <v>3523</v>
      </c>
      <c r="J1202" t="s">
        <v>3544</v>
      </c>
      <c r="K1202" t="s">
        <v>3557</v>
      </c>
      <c r="L1202" t="s">
        <v>5398</v>
      </c>
      <c r="M1202" t="s">
        <v>3609</v>
      </c>
      <c r="N1202" t="s">
        <v>5288</v>
      </c>
      <c r="O1202" t="s">
        <v>3527</v>
      </c>
      <c r="P1202" t="s">
        <v>5399</v>
      </c>
      <c r="Q1202" t="s">
        <v>5400</v>
      </c>
      <c r="R1202" t="s">
        <v>5313</v>
      </c>
      <c r="S1202" t="s">
        <v>3601</v>
      </c>
      <c r="T1202">
        <v>18.489999999999998</v>
      </c>
      <c r="U1202" t="s">
        <v>3694</v>
      </c>
    </row>
    <row r="1203" spans="1:21" x14ac:dyDescent="0.2">
      <c r="A1203" t="s">
        <v>2715</v>
      </c>
      <c r="B1203">
        <v>1008455</v>
      </c>
      <c r="C1203">
        <v>12</v>
      </c>
      <c r="D1203" t="s">
        <v>5476</v>
      </c>
      <c r="E1203" t="s">
        <v>6097</v>
      </c>
      <c r="F1203">
        <v>750</v>
      </c>
      <c r="G1203" t="s">
        <v>5286</v>
      </c>
      <c r="H1203" t="s">
        <v>3553</v>
      </c>
      <c r="I1203" t="s">
        <v>3531</v>
      </c>
      <c r="J1203" t="s">
        <v>3544</v>
      </c>
      <c r="K1203" t="s">
        <v>3557</v>
      </c>
      <c r="L1203" t="s">
        <v>5464</v>
      </c>
      <c r="M1203" t="s">
        <v>3633</v>
      </c>
      <c r="N1203" t="s">
        <v>5325</v>
      </c>
      <c r="O1203" t="s">
        <v>3567</v>
      </c>
      <c r="P1203" t="s">
        <v>5465</v>
      </c>
      <c r="Q1203" t="s">
        <v>3544</v>
      </c>
      <c r="R1203" t="s">
        <v>5301</v>
      </c>
      <c r="S1203" t="s">
        <v>3636</v>
      </c>
      <c r="T1203">
        <v>43.98</v>
      </c>
      <c r="U1203" t="s">
        <v>3655</v>
      </c>
    </row>
    <row r="1204" spans="1:21" x14ac:dyDescent="0.2">
      <c r="A1204" t="s">
        <v>4840</v>
      </c>
      <c r="B1204">
        <v>1008460</v>
      </c>
      <c r="C1204">
        <v>6</v>
      </c>
      <c r="D1204" t="s">
        <v>5476</v>
      </c>
      <c r="E1204" t="s">
        <v>6098</v>
      </c>
      <c r="F1204">
        <v>750</v>
      </c>
      <c r="G1204" t="s">
        <v>5286</v>
      </c>
      <c r="H1204" t="s">
        <v>3718</v>
      </c>
      <c r="I1204" t="s">
        <v>3531</v>
      </c>
      <c r="J1204" t="s">
        <v>3544</v>
      </c>
      <c r="K1204" t="s">
        <v>3557</v>
      </c>
      <c r="L1204" t="s">
        <v>5310</v>
      </c>
      <c r="M1204" t="s">
        <v>3558</v>
      </c>
      <c r="N1204" t="s">
        <v>5311</v>
      </c>
      <c r="O1204" t="s">
        <v>3559</v>
      </c>
      <c r="P1204" t="s">
        <v>6099</v>
      </c>
      <c r="Q1204" t="s">
        <v>3544</v>
      </c>
      <c r="R1204" t="s">
        <v>5301</v>
      </c>
      <c r="S1204" t="s">
        <v>3634</v>
      </c>
      <c r="T1204">
        <v>73.180000000000007</v>
      </c>
      <c r="U1204" t="s">
        <v>3608</v>
      </c>
    </row>
    <row r="1205" spans="1:21" x14ac:dyDescent="0.2">
      <c r="A1205" t="s">
        <v>2716</v>
      </c>
      <c r="B1205">
        <v>1008466</v>
      </c>
      <c r="C1205">
        <v>12</v>
      </c>
      <c r="D1205" t="s">
        <v>5470</v>
      </c>
      <c r="E1205" t="s">
        <v>5908</v>
      </c>
      <c r="F1205">
        <v>750</v>
      </c>
      <c r="G1205" t="s">
        <v>5286</v>
      </c>
      <c r="H1205" t="s">
        <v>3553</v>
      </c>
      <c r="I1205" t="s">
        <v>3531</v>
      </c>
      <c r="J1205" t="s">
        <v>3544</v>
      </c>
      <c r="K1205" t="s">
        <v>3557</v>
      </c>
      <c r="L1205" t="s">
        <v>5412</v>
      </c>
      <c r="M1205" t="s">
        <v>3613</v>
      </c>
      <c r="N1205" t="s">
        <v>5413</v>
      </c>
      <c r="O1205" t="s">
        <v>3614</v>
      </c>
      <c r="P1205" t="s">
        <v>5786</v>
      </c>
      <c r="Q1205" t="s">
        <v>3544</v>
      </c>
      <c r="R1205" t="s">
        <v>5301</v>
      </c>
      <c r="S1205" t="s">
        <v>3548</v>
      </c>
      <c r="T1205">
        <v>44.8</v>
      </c>
      <c r="U1205" t="s">
        <v>3608</v>
      </c>
    </row>
    <row r="1206" spans="1:21" x14ac:dyDescent="0.2">
      <c r="A1206" t="s">
        <v>5072</v>
      </c>
      <c r="B1206">
        <v>1031612</v>
      </c>
      <c r="C1206">
        <v>12</v>
      </c>
      <c r="D1206" t="s">
        <v>5485</v>
      </c>
      <c r="E1206" t="s">
        <v>5964</v>
      </c>
      <c r="F1206">
        <v>750</v>
      </c>
      <c r="G1206" t="s">
        <v>5286</v>
      </c>
      <c r="H1206" t="s">
        <v>3751</v>
      </c>
      <c r="I1206" t="s">
        <v>3537</v>
      </c>
      <c r="J1206" t="s">
        <v>3544</v>
      </c>
      <c r="K1206" t="s">
        <v>3557</v>
      </c>
      <c r="L1206" t="s">
        <v>5422</v>
      </c>
      <c r="M1206" t="s">
        <v>3618</v>
      </c>
      <c r="N1206" t="s">
        <v>5299</v>
      </c>
      <c r="O1206" t="s">
        <v>3547</v>
      </c>
      <c r="P1206" t="s">
        <v>5732</v>
      </c>
      <c r="Q1206" t="s">
        <v>3544</v>
      </c>
      <c r="R1206" t="s">
        <v>5514</v>
      </c>
      <c r="S1206" t="s">
        <v>3636</v>
      </c>
      <c r="T1206">
        <v>17.48</v>
      </c>
      <c r="U1206" t="s">
        <v>3569</v>
      </c>
    </row>
    <row r="1207" spans="1:21" x14ac:dyDescent="0.2">
      <c r="A1207" t="s">
        <v>1895</v>
      </c>
      <c r="B1207">
        <v>1008474</v>
      </c>
      <c r="C1207">
        <v>12</v>
      </c>
      <c r="D1207" t="s">
        <v>5812</v>
      </c>
      <c r="E1207" t="s">
        <v>6079</v>
      </c>
      <c r="F1207">
        <v>750</v>
      </c>
      <c r="G1207" t="s">
        <v>5286</v>
      </c>
      <c r="H1207" t="s">
        <v>3641</v>
      </c>
      <c r="I1207" t="s">
        <v>3531</v>
      </c>
      <c r="J1207" t="s">
        <v>3544</v>
      </c>
      <c r="K1207" t="s">
        <v>3557</v>
      </c>
      <c r="L1207" t="s">
        <v>5422</v>
      </c>
      <c r="M1207" t="s">
        <v>3618</v>
      </c>
      <c r="N1207" t="s">
        <v>5299</v>
      </c>
      <c r="O1207" t="s">
        <v>3547</v>
      </c>
      <c r="P1207" t="s">
        <v>5492</v>
      </c>
      <c r="Q1207" t="s">
        <v>3544</v>
      </c>
      <c r="R1207" t="s">
        <v>5301</v>
      </c>
      <c r="S1207" t="s">
        <v>3634</v>
      </c>
      <c r="T1207">
        <v>22.99</v>
      </c>
      <c r="U1207" t="s">
        <v>3555</v>
      </c>
    </row>
    <row r="1208" spans="1:21" x14ac:dyDescent="0.2">
      <c r="A1208" t="s">
        <v>4841</v>
      </c>
      <c r="B1208">
        <v>1008475</v>
      </c>
      <c r="C1208">
        <v>12</v>
      </c>
      <c r="D1208" t="s">
        <v>5296</v>
      </c>
      <c r="E1208" t="s">
        <v>6079</v>
      </c>
      <c r="F1208">
        <v>750</v>
      </c>
      <c r="G1208" t="s">
        <v>5286</v>
      </c>
      <c r="H1208" t="s">
        <v>3553</v>
      </c>
      <c r="I1208" t="s">
        <v>3531</v>
      </c>
      <c r="J1208" t="s">
        <v>3544</v>
      </c>
      <c r="K1208" t="s">
        <v>3557</v>
      </c>
      <c r="L1208" t="s">
        <v>5422</v>
      </c>
      <c r="M1208" t="s">
        <v>3618</v>
      </c>
      <c r="N1208" t="s">
        <v>5299</v>
      </c>
      <c r="O1208" t="s">
        <v>3547</v>
      </c>
      <c r="P1208" t="s">
        <v>5492</v>
      </c>
      <c r="Q1208" t="s">
        <v>3544</v>
      </c>
      <c r="R1208" t="s">
        <v>5301</v>
      </c>
      <c r="S1208" t="s">
        <v>3521</v>
      </c>
      <c r="T1208">
        <v>37.450000000000003</v>
      </c>
      <c r="U1208" t="s">
        <v>3555</v>
      </c>
    </row>
    <row r="1209" spans="1:21" x14ac:dyDescent="0.2">
      <c r="A1209" t="s">
        <v>1896</v>
      </c>
      <c r="B1209">
        <v>1008482</v>
      </c>
      <c r="C1209">
        <v>12</v>
      </c>
      <c r="D1209" t="s">
        <v>5812</v>
      </c>
      <c r="E1209" t="s">
        <v>5662</v>
      </c>
      <c r="F1209">
        <v>750</v>
      </c>
      <c r="G1209" t="s">
        <v>5286</v>
      </c>
      <c r="H1209" t="s">
        <v>3718</v>
      </c>
      <c r="I1209" t="s">
        <v>3531</v>
      </c>
      <c r="J1209" t="s">
        <v>3544</v>
      </c>
      <c r="K1209" t="s">
        <v>3557</v>
      </c>
      <c r="L1209" t="s">
        <v>5422</v>
      </c>
      <c r="M1209" t="s">
        <v>3618</v>
      </c>
      <c r="N1209" t="s">
        <v>5299</v>
      </c>
      <c r="O1209" t="s">
        <v>3547</v>
      </c>
      <c r="P1209" t="s">
        <v>6036</v>
      </c>
      <c r="Q1209" t="s">
        <v>3544</v>
      </c>
      <c r="R1209" t="s">
        <v>5301</v>
      </c>
      <c r="S1209" t="s">
        <v>3548</v>
      </c>
      <c r="T1209">
        <v>83.49</v>
      </c>
      <c r="U1209" t="s">
        <v>3619</v>
      </c>
    </row>
    <row r="1210" spans="1:21" x14ac:dyDescent="0.2">
      <c r="A1210" t="s">
        <v>131</v>
      </c>
      <c r="B1210">
        <v>1008492</v>
      </c>
      <c r="C1210">
        <v>12</v>
      </c>
      <c r="D1210" t="s">
        <v>5445</v>
      </c>
      <c r="E1210" t="s">
        <v>6100</v>
      </c>
      <c r="F1210">
        <v>750</v>
      </c>
      <c r="G1210" t="s">
        <v>5286</v>
      </c>
      <c r="H1210" t="s">
        <v>6974</v>
      </c>
      <c r="I1210" t="s">
        <v>3537</v>
      </c>
      <c r="J1210" t="s">
        <v>3544</v>
      </c>
      <c r="K1210" t="s">
        <v>3557</v>
      </c>
      <c r="L1210" t="s">
        <v>5398</v>
      </c>
      <c r="M1210" t="s">
        <v>3609</v>
      </c>
      <c r="N1210" t="s">
        <v>5288</v>
      </c>
      <c r="O1210" t="s">
        <v>3527</v>
      </c>
      <c r="P1210" t="s">
        <v>5319</v>
      </c>
      <c r="Q1210" t="s">
        <v>5406</v>
      </c>
      <c r="R1210" t="s">
        <v>5313</v>
      </c>
      <c r="S1210" t="s">
        <v>3560</v>
      </c>
      <c r="T1210">
        <v>11.99</v>
      </c>
      <c r="U1210" t="s">
        <v>3612</v>
      </c>
    </row>
    <row r="1211" spans="1:21" x14ac:dyDescent="0.2">
      <c r="A1211" t="s">
        <v>1263</v>
      </c>
      <c r="B1211">
        <v>1008508</v>
      </c>
      <c r="C1211">
        <v>18</v>
      </c>
      <c r="D1211" t="s">
        <v>3521</v>
      </c>
      <c r="E1211" t="s">
        <v>6061</v>
      </c>
      <c r="F1211">
        <v>120</v>
      </c>
      <c r="G1211" t="s">
        <v>5303</v>
      </c>
      <c r="H1211" t="s">
        <v>3530</v>
      </c>
      <c r="I1211" t="s">
        <v>3537</v>
      </c>
      <c r="J1211" t="s">
        <v>3532</v>
      </c>
      <c r="K1211" t="s">
        <v>3588</v>
      </c>
      <c r="L1211" t="s">
        <v>5372</v>
      </c>
      <c r="M1211" t="s">
        <v>3594</v>
      </c>
      <c r="N1211" t="s">
        <v>5288</v>
      </c>
      <c r="O1211" t="s">
        <v>3559</v>
      </c>
      <c r="P1211" t="s">
        <v>5973</v>
      </c>
      <c r="Q1211" t="s">
        <v>3532</v>
      </c>
      <c r="R1211" t="s">
        <v>3521</v>
      </c>
      <c r="S1211" t="s">
        <v>3591</v>
      </c>
      <c r="T1211">
        <v>9.99</v>
      </c>
      <c r="U1211" t="s">
        <v>3663</v>
      </c>
    </row>
    <row r="1212" spans="1:21" x14ac:dyDescent="0.2">
      <c r="A1212" t="s">
        <v>2517</v>
      </c>
      <c r="B1212">
        <v>1026938</v>
      </c>
      <c r="C1212">
        <v>6</v>
      </c>
      <c r="D1212" t="s">
        <v>5478</v>
      </c>
      <c r="E1212" t="s">
        <v>5397</v>
      </c>
      <c r="F1212">
        <v>750</v>
      </c>
      <c r="G1212" t="s">
        <v>5286</v>
      </c>
      <c r="H1212" t="s">
        <v>3570</v>
      </c>
      <c r="I1212" t="s">
        <v>3531</v>
      </c>
      <c r="J1212" t="s">
        <v>3544</v>
      </c>
      <c r="K1212" t="s">
        <v>3646</v>
      </c>
      <c r="L1212" t="s">
        <v>5521</v>
      </c>
      <c r="M1212" t="s">
        <v>3649</v>
      </c>
      <c r="N1212" t="s">
        <v>5288</v>
      </c>
      <c r="O1212" t="s">
        <v>3527</v>
      </c>
      <c r="P1212" t="s">
        <v>5399</v>
      </c>
      <c r="Q1212" t="s">
        <v>5400</v>
      </c>
      <c r="R1212" t="s">
        <v>5514</v>
      </c>
      <c r="S1212" t="s">
        <v>3636</v>
      </c>
      <c r="T1212">
        <v>27.98</v>
      </c>
      <c r="U1212" t="s">
        <v>3807</v>
      </c>
    </row>
    <row r="1213" spans="1:21" x14ac:dyDescent="0.2">
      <c r="A1213" t="s">
        <v>3809</v>
      </c>
      <c r="B1213">
        <v>1008545</v>
      </c>
      <c r="C1213">
        <v>12</v>
      </c>
      <c r="D1213" t="s">
        <v>3521</v>
      </c>
      <c r="E1213" t="s">
        <v>5908</v>
      </c>
      <c r="F1213">
        <v>750</v>
      </c>
      <c r="G1213" t="s">
        <v>5286</v>
      </c>
      <c r="H1213">
        <v>98</v>
      </c>
      <c r="I1213" t="s">
        <v>3537</v>
      </c>
      <c r="J1213" t="s">
        <v>3656</v>
      </c>
      <c r="K1213" t="s">
        <v>6101</v>
      </c>
      <c r="L1213" t="s">
        <v>6102</v>
      </c>
      <c r="M1213" t="s">
        <v>6101</v>
      </c>
      <c r="N1213" t="s">
        <v>5288</v>
      </c>
      <c r="O1213" t="s">
        <v>3567</v>
      </c>
      <c r="P1213" t="s">
        <v>5326</v>
      </c>
      <c r="Q1213" t="s">
        <v>5575</v>
      </c>
      <c r="R1213" t="s">
        <v>3521</v>
      </c>
      <c r="S1213" t="s">
        <v>3521</v>
      </c>
      <c r="T1213">
        <v>16.989999999999998</v>
      </c>
      <c r="U1213" t="s">
        <v>3555</v>
      </c>
    </row>
    <row r="1214" spans="1:21" x14ac:dyDescent="0.2">
      <c r="A1214" t="s">
        <v>2717</v>
      </c>
      <c r="B1214">
        <v>1008557</v>
      </c>
      <c r="C1214">
        <v>1</v>
      </c>
      <c r="D1214" t="s">
        <v>3521</v>
      </c>
      <c r="E1214" t="s">
        <v>5731</v>
      </c>
      <c r="F1214">
        <v>6390</v>
      </c>
      <c r="G1214" t="s">
        <v>5286</v>
      </c>
      <c r="H1214" t="s">
        <v>3553</v>
      </c>
      <c r="I1214" t="s">
        <v>3523</v>
      </c>
      <c r="J1214" t="s">
        <v>3524</v>
      </c>
      <c r="K1214" t="s">
        <v>3525</v>
      </c>
      <c r="L1214" t="s">
        <v>5287</v>
      </c>
      <c r="M1214" t="s">
        <v>3526</v>
      </c>
      <c r="N1214" t="s">
        <v>5288</v>
      </c>
      <c r="O1214" t="s">
        <v>3567</v>
      </c>
      <c r="P1214" t="s">
        <v>5326</v>
      </c>
      <c r="Q1214" t="s">
        <v>3524</v>
      </c>
      <c r="R1214" t="s">
        <v>3521</v>
      </c>
      <c r="S1214" t="s">
        <v>3528</v>
      </c>
      <c r="T1214">
        <v>34.99</v>
      </c>
      <c r="U1214" t="s">
        <v>3529</v>
      </c>
    </row>
    <row r="1215" spans="1:21" x14ac:dyDescent="0.2">
      <c r="A1215" t="s">
        <v>839</v>
      </c>
      <c r="B1215">
        <v>1008559</v>
      </c>
      <c r="C1215">
        <v>12</v>
      </c>
      <c r="D1215" t="s">
        <v>3521</v>
      </c>
      <c r="E1215" t="s">
        <v>5449</v>
      </c>
      <c r="F1215">
        <v>750</v>
      </c>
      <c r="G1215" t="s">
        <v>5286</v>
      </c>
      <c r="H1215" t="s">
        <v>3641</v>
      </c>
      <c r="I1215" t="s">
        <v>3531</v>
      </c>
      <c r="J1215" t="s">
        <v>3532</v>
      </c>
      <c r="K1215" t="s">
        <v>3565</v>
      </c>
      <c r="L1215" t="s">
        <v>5348</v>
      </c>
      <c r="M1215" t="s">
        <v>3579</v>
      </c>
      <c r="N1215" t="s">
        <v>5288</v>
      </c>
      <c r="O1215" t="s">
        <v>3527</v>
      </c>
      <c r="P1215" t="s">
        <v>5319</v>
      </c>
      <c r="Q1215" t="s">
        <v>3532</v>
      </c>
      <c r="R1215" t="s">
        <v>3521</v>
      </c>
      <c r="S1215" t="s">
        <v>3700</v>
      </c>
      <c r="T1215">
        <v>40.07</v>
      </c>
      <c r="U1215" t="s">
        <v>1197</v>
      </c>
    </row>
    <row r="1216" spans="1:21" x14ac:dyDescent="0.2">
      <c r="A1216" t="s">
        <v>1897</v>
      </c>
      <c r="B1216">
        <v>1008562</v>
      </c>
      <c r="C1216">
        <v>12</v>
      </c>
      <c r="D1216" t="s">
        <v>5403</v>
      </c>
      <c r="E1216" t="s">
        <v>6103</v>
      </c>
      <c r="F1216">
        <v>750</v>
      </c>
      <c r="G1216" t="s">
        <v>5286</v>
      </c>
      <c r="H1216" t="s">
        <v>3641</v>
      </c>
      <c r="I1216" t="s">
        <v>3523</v>
      </c>
      <c r="J1216" t="s">
        <v>3544</v>
      </c>
      <c r="K1216" t="s">
        <v>3646</v>
      </c>
      <c r="L1216" t="s">
        <v>5521</v>
      </c>
      <c r="M1216" t="s">
        <v>3649</v>
      </c>
      <c r="N1216" t="s">
        <v>5458</v>
      </c>
      <c r="O1216" t="s">
        <v>3631</v>
      </c>
      <c r="P1216" t="s">
        <v>5653</v>
      </c>
      <c r="Q1216" t="s">
        <v>3544</v>
      </c>
      <c r="R1216" t="s">
        <v>5313</v>
      </c>
      <c r="S1216" t="s">
        <v>3560</v>
      </c>
      <c r="T1216">
        <v>21.49</v>
      </c>
      <c r="U1216" t="s">
        <v>3608</v>
      </c>
    </row>
    <row r="1217" spans="1:21" x14ac:dyDescent="0.2">
      <c r="A1217" t="s">
        <v>1898</v>
      </c>
      <c r="B1217">
        <v>1008563</v>
      </c>
      <c r="C1217">
        <v>12</v>
      </c>
      <c r="D1217" t="s">
        <v>5878</v>
      </c>
      <c r="E1217" t="s">
        <v>6104</v>
      </c>
      <c r="F1217">
        <v>750</v>
      </c>
      <c r="G1217" t="s">
        <v>5286</v>
      </c>
      <c r="H1217" t="s">
        <v>3641</v>
      </c>
      <c r="I1217" t="s">
        <v>3523</v>
      </c>
      <c r="J1217" t="s">
        <v>3544</v>
      </c>
      <c r="K1217" t="s">
        <v>3557</v>
      </c>
      <c r="L1217" t="s">
        <v>5418</v>
      </c>
      <c r="M1217" t="s">
        <v>3615</v>
      </c>
      <c r="N1217" t="s">
        <v>5419</v>
      </c>
      <c r="O1217" t="s">
        <v>3616</v>
      </c>
      <c r="P1217" t="s">
        <v>5644</v>
      </c>
      <c r="Q1217" t="s">
        <v>3544</v>
      </c>
      <c r="R1217" t="s">
        <v>5301</v>
      </c>
      <c r="S1217" t="s">
        <v>3634</v>
      </c>
      <c r="T1217">
        <v>22.99</v>
      </c>
      <c r="U1217" t="s">
        <v>3576</v>
      </c>
    </row>
    <row r="1218" spans="1:21" x14ac:dyDescent="0.2">
      <c r="A1218" t="s">
        <v>741</v>
      </c>
      <c r="B1218">
        <v>1008577</v>
      </c>
      <c r="C1218">
        <v>12</v>
      </c>
      <c r="D1218" t="s">
        <v>3521</v>
      </c>
      <c r="E1218" t="s">
        <v>5355</v>
      </c>
      <c r="F1218">
        <v>750</v>
      </c>
      <c r="G1218" t="s">
        <v>5286</v>
      </c>
      <c r="H1218" t="s">
        <v>3539</v>
      </c>
      <c r="I1218" t="s">
        <v>3523</v>
      </c>
      <c r="J1218" t="s">
        <v>3532</v>
      </c>
      <c r="K1218" t="s">
        <v>3565</v>
      </c>
      <c r="L1218" t="s">
        <v>5356</v>
      </c>
      <c r="M1218" t="s">
        <v>3585</v>
      </c>
      <c r="N1218" t="s">
        <v>5288</v>
      </c>
      <c r="O1218" t="s">
        <v>3534</v>
      </c>
      <c r="P1218" t="s">
        <v>5293</v>
      </c>
      <c r="Q1218" t="s">
        <v>3532</v>
      </c>
      <c r="R1218" t="s">
        <v>3521</v>
      </c>
      <c r="S1218" t="s">
        <v>3580</v>
      </c>
      <c r="T1218">
        <v>39.99</v>
      </c>
      <c r="U1218" t="s">
        <v>3577</v>
      </c>
    </row>
    <row r="1219" spans="1:21" x14ac:dyDescent="0.2">
      <c r="A1219" t="s">
        <v>1899</v>
      </c>
      <c r="B1219">
        <v>1008617</v>
      </c>
      <c r="C1219">
        <v>12</v>
      </c>
      <c r="D1219" t="s">
        <v>5470</v>
      </c>
      <c r="E1219" t="s">
        <v>6105</v>
      </c>
      <c r="F1219">
        <v>750</v>
      </c>
      <c r="G1219" t="s">
        <v>5286</v>
      </c>
      <c r="H1219" t="s">
        <v>3539</v>
      </c>
      <c r="I1219" t="s">
        <v>3531</v>
      </c>
      <c r="J1219" t="s">
        <v>3544</v>
      </c>
      <c r="K1219" t="s">
        <v>3557</v>
      </c>
      <c r="L1219" t="s">
        <v>5464</v>
      </c>
      <c r="M1219" t="s">
        <v>3633</v>
      </c>
      <c r="N1219" t="s">
        <v>5325</v>
      </c>
      <c r="O1219" t="s">
        <v>3567</v>
      </c>
      <c r="P1219" t="s">
        <v>5465</v>
      </c>
      <c r="Q1219" t="s">
        <v>3544</v>
      </c>
      <c r="R1219" t="s">
        <v>5301</v>
      </c>
      <c r="S1219" t="s">
        <v>3548</v>
      </c>
      <c r="T1219">
        <v>24.99</v>
      </c>
      <c r="U1219" t="s">
        <v>3576</v>
      </c>
    </row>
    <row r="1220" spans="1:21" x14ac:dyDescent="0.2">
      <c r="A1220" t="s">
        <v>742</v>
      </c>
      <c r="B1220">
        <v>1008619</v>
      </c>
      <c r="C1220">
        <v>12</v>
      </c>
      <c r="D1220" t="s">
        <v>5666</v>
      </c>
      <c r="E1220" t="s">
        <v>5925</v>
      </c>
      <c r="F1220">
        <v>750</v>
      </c>
      <c r="G1220" t="s">
        <v>5286</v>
      </c>
      <c r="H1220" t="s">
        <v>3539</v>
      </c>
      <c r="I1220" t="s">
        <v>3523</v>
      </c>
      <c r="J1220" t="s">
        <v>3544</v>
      </c>
      <c r="K1220" t="s">
        <v>3557</v>
      </c>
      <c r="L1220" t="s">
        <v>5508</v>
      </c>
      <c r="M1220" t="s">
        <v>3645</v>
      </c>
      <c r="N1220" t="s">
        <v>5331</v>
      </c>
      <c r="O1220" t="s">
        <v>3574</v>
      </c>
      <c r="P1220" t="s">
        <v>5668</v>
      </c>
      <c r="Q1220" t="s">
        <v>3544</v>
      </c>
      <c r="R1220" t="s">
        <v>5301</v>
      </c>
      <c r="S1220" t="s">
        <v>3634</v>
      </c>
      <c r="T1220">
        <v>19.989999999999998</v>
      </c>
      <c r="U1220" t="s">
        <v>3536</v>
      </c>
    </row>
    <row r="1221" spans="1:21" x14ac:dyDescent="0.2">
      <c r="A1221" t="s">
        <v>2718</v>
      </c>
      <c r="B1221">
        <v>1008638</v>
      </c>
      <c r="C1221">
        <v>6</v>
      </c>
      <c r="D1221" t="s">
        <v>5403</v>
      </c>
      <c r="E1221" t="s">
        <v>5591</v>
      </c>
      <c r="F1221">
        <v>750</v>
      </c>
      <c r="G1221" t="s">
        <v>5286</v>
      </c>
      <c r="H1221" t="s">
        <v>3553</v>
      </c>
      <c r="I1221" t="s">
        <v>3531</v>
      </c>
      <c r="J1221" t="s">
        <v>3544</v>
      </c>
      <c r="K1221" t="s">
        <v>3646</v>
      </c>
      <c r="L1221" t="s">
        <v>5517</v>
      </c>
      <c r="M1221" t="s">
        <v>3647</v>
      </c>
      <c r="N1221" t="s">
        <v>5299</v>
      </c>
      <c r="O1221" t="s">
        <v>3547</v>
      </c>
      <c r="P1221" t="s">
        <v>5518</v>
      </c>
      <c r="Q1221" t="s">
        <v>3544</v>
      </c>
      <c r="R1221" t="s">
        <v>5313</v>
      </c>
      <c r="S1221" t="s">
        <v>3575</v>
      </c>
      <c r="T1221">
        <v>110</v>
      </c>
      <c r="U1221" t="s">
        <v>3608</v>
      </c>
    </row>
    <row r="1222" spans="1:21" x14ac:dyDescent="0.2">
      <c r="A1222" t="s">
        <v>52</v>
      </c>
      <c r="B1222">
        <v>1008713</v>
      </c>
      <c r="C1222">
        <v>12</v>
      </c>
      <c r="D1222" t="s">
        <v>6106</v>
      </c>
      <c r="E1222" t="s">
        <v>6107</v>
      </c>
      <c r="F1222">
        <v>750</v>
      </c>
      <c r="G1222" t="s">
        <v>5286</v>
      </c>
      <c r="H1222" t="s">
        <v>3550</v>
      </c>
      <c r="I1222" t="s">
        <v>3537</v>
      </c>
      <c r="J1222" t="s">
        <v>3544</v>
      </c>
      <c r="K1222" t="s">
        <v>3557</v>
      </c>
      <c r="L1222" t="s">
        <v>5508</v>
      </c>
      <c r="M1222" t="s">
        <v>3645</v>
      </c>
      <c r="N1222" t="s">
        <v>5331</v>
      </c>
      <c r="O1222" t="s">
        <v>3574</v>
      </c>
      <c r="P1222" t="s">
        <v>6108</v>
      </c>
      <c r="Q1222" t="s">
        <v>3544</v>
      </c>
      <c r="R1222" t="s">
        <v>5301</v>
      </c>
      <c r="S1222" t="s">
        <v>3634</v>
      </c>
      <c r="T1222">
        <v>12.99</v>
      </c>
      <c r="U1222" t="s">
        <v>3576</v>
      </c>
    </row>
    <row r="1223" spans="1:21" x14ac:dyDescent="0.2">
      <c r="A1223" t="s">
        <v>5073</v>
      </c>
      <c r="B1223">
        <v>1008723</v>
      </c>
      <c r="C1223">
        <v>6</v>
      </c>
      <c r="D1223" t="s">
        <v>3521</v>
      </c>
      <c r="E1223" t="s">
        <v>5828</v>
      </c>
      <c r="F1223">
        <v>1000</v>
      </c>
      <c r="G1223" t="s">
        <v>5286</v>
      </c>
      <c r="H1223">
        <v>98</v>
      </c>
      <c r="I1223" t="s">
        <v>3523</v>
      </c>
      <c r="J1223" t="s">
        <v>3524</v>
      </c>
      <c r="K1223" t="s">
        <v>3540</v>
      </c>
      <c r="L1223" t="s">
        <v>5295</v>
      </c>
      <c r="M1223" t="s">
        <v>3541</v>
      </c>
      <c r="N1223" t="s">
        <v>5288</v>
      </c>
      <c r="O1223" t="s">
        <v>3621</v>
      </c>
      <c r="P1223" t="s">
        <v>5433</v>
      </c>
      <c r="Q1223" t="s">
        <v>3524</v>
      </c>
      <c r="R1223" t="s">
        <v>3521</v>
      </c>
      <c r="S1223" t="s">
        <v>3706</v>
      </c>
      <c r="T1223">
        <v>13.49</v>
      </c>
      <c r="U1223" t="s">
        <v>3713</v>
      </c>
    </row>
    <row r="1224" spans="1:21" x14ac:dyDescent="0.2">
      <c r="A1224" t="s">
        <v>3810</v>
      </c>
      <c r="B1224">
        <v>1008724</v>
      </c>
      <c r="C1224">
        <v>6</v>
      </c>
      <c r="D1224" t="s">
        <v>3521</v>
      </c>
      <c r="E1224" t="s">
        <v>6109</v>
      </c>
      <c r="F1224">
        <v>1320</v>
      </c>
      <c r="G1224" t="s">
        <v>5286</v>
      </c>
      <c r="H1224">
        <v>98</v>
      </c>
      <c r="I1224" t="s">
        <v>3523</v>
      </c>
      <c r="J1224" t="s">
        <v>3524</v>
      </c>
      <c r="K1224" t="s">
        <v>3540</v>
      </c>
      <c r="L1224" t="s">
        <v>5295</v>
      </c>
      <c r="M1224" t="s">
        <v>3541</v>
      </c>
      <c r="N1224" t="s">
        <v>5288</v>
      </c>
      <c r="O1224" t="s">
        <v>3673</v>
      </c>
      <c r="P1224" t="s">
        <v>3673</v>
      </c>
      <c r="Q1224" t="s">
        <v>3524</v>
      </c>
      <c r="R1224" t="s">
        <v>3521</v>
      </c>
      <c r="S1224" t="s">
        <v>3707</v>
      </c>
      <c r="T1224">
        <v>22.49</v>
      </c>
      <c r="U1224" t="s">
        <v>3713</v>
      </c>
    </row>
    <row r="1225" spans="1:21" x14ac:dyDescent="0.2">
      <c r="A1225" t="s">
        <v>333</v>
      </c>
      <c r="B1225">
        <v>1008757</v>
      </c>
      <c r="C1225">
        <v>12</v>
      </c>
      <c r="D1225" t="s">
        <v>3521</v>
      </c>
      <c r="E1225" t="s">
        <v>5576</v>
      </c>
      <c r="F1225">
        <v>750</v>
      </c>
      <c r="G1225" t="s">
        <v>5303</v>
      </c>
      <c r="H1225" t="s">
        <v>6974</v>
      </c>
      <c r="I1225" t="s">
        <v>3537</v>
      </c>
      <c r="J1225" t="s">
        <v>3532</v>
      </c>
      <c r="K1225" t="s">
        <v>3660</v>
      </c>
      <c r="L1225" t="s">
        <v>5336</v>
      </c>
      <c r="M1225" t="s">
        <v>3682</v>
      </c>
      <c r="N1225" t="s">
        <v>5288</v>
      </c>
      <c r="O1225" t="s">
        <v>3527</v>
      </c>
      <c r="P1225" t="s">
        <v>5319</v>
      </c>
      <c r="Q1225" t="s">
        <v>3532</v>
      </c>
      <c r="R1225" t="s">
        <v>3521</v>
      </c>
      <c r="S1225" t="s">
        <v>3535</v>
      </c>
      <c r="T1225">
        <v>27.18</v>
      </c>
      <c r="U1225" t="s">
        <v>3549</v>
      </c>
    </row>
    <row r="1226" spans="1:21" x14ac:dyDescent="0.2">
      <c r="A1226" t="s">
        <v>743</v>
      </c>
      <c r="B1226">
        <v>1008759</v>
      </c>
      <c r="C1226">
        <v>12</v>
      </c>
      <c r="D1226" t="s">
        <v>5470</v>
      </c>
      <c r="E1226" t="s">
        <v>5643</v>
      </c>
      <c r="F1226">
        <v>750</v>
      </c>
      <c r="G1226" t="s">
        <v>5286</v>
      </c>
      <c r="H1226" t="s">
        <v>3550</v>
      </c>
      <c r="I1226" t="s">
        <v>3523</v>
      </c>
      <c r="J1226" t="s">
        <v>3544</v>
      </c>
      <c r="K1226" t="s">
        <v>3557</v>
      </c>
      <c r="L1226" t="s">
        <v>5418</v>
      </c>
      <c r="M1226" t="s">
        <v>3615</v>
      </c>
      <c r="N1226" t="s">
        <v>5288</v>
      </c>
      <c r="O1226" t="s">
        <v>3616</v>
      </c>
      <c r="P1226" t="s">
        <v>5644</v>
      </c>
      <c r="Q1226" t="s">
        <v>3544</v>
      </c>
      <c r="R1226" t="s">
        <v>5301</v>
      </c>
      <c r="S1226" t="s">
        <v>3548</v>
      </c>
      <c r="T1226">
        <v>21.98</v>
      </c>
      <c r="U1226" t="s">
        <v>3619</v>
      </c>
    </row>
    <row r="1227" spans="1:21" x14ac:dyDescent="0.2">
      <c r="A1227" t="s">
        <v>5074</v>
      </c>
      <c r="B1227">
        <v>1008760</v>
      </c>
      <c r="C1227">
        <v>12</v>
      </c>
      <c r="D1227" t="s">
        <v>5387</v>
      </c>
      <c r="E1227" t="s">
        <v>5908</v>
      </c>
      <c r="F1227">
        <v>750</v>
      </c>
      <c r="G1227" t="s">
        <v>5286</v>
      </c>
      <c r="H1227" t="s">
        <v>3718</v>
      </c>
      <c r="I1227" t="s">
        <v>3531</v>
      </c>
      <c r="J1227" t="s">
        <v>3544</v>
      </c>
      <c r="K1227" t="s">
        <v>3557</v>
      </c>
      <c r="L1227" t="s">
        <v>5422</v>
      </c>
      <c r="M1227" t="s">
        <v>3618</v>
      </c>
      <c r="N1227" t="s">
        <v>5288</v>
      </c>
      <c r="O1227" t="s">
        <v>3547</v>
      </c>
      <c r="P1227" t="s">
        <v>5423</v>
      </c>
      <c r="Q1227" t="s">
        <v>3544</v>
      </c>
      <c r="R1227" t="s">
        <v>5313</v>
      </c>
      <c r="S1227" t="s">
        <v>3601</v>
      </c>
      <c r="T1227">
        <v>1112.28</v>
      </c>
      <c r="U1227" t="s">
        <v>5971</v>
      </c>
    </row>
    <row r="1228" spans="1:21" x14ac:dyDescent="0.2">
      <c r="A1228" t="s">
        <v>840</v>
      </c>
      <c r="B1228">
        <v>1008776</v>
      </c>
      <c r="C1228">
        <v>12</v>
      </c>
      <c r="D1228" t="s">
        <v>5657</v>
      </c>
      <c r="E1228" t="s">
        <v>6110</v>
      </c>
      <c r="F1228">
        <v>750</v>
      </c>
      <c r="G1228" t="s">
        <v>5286</v>
      </c>
      <c r="H1228" t="s">
        <v>3641</v>
      </c>
      <c r="I1228" t="s">
        <v>3523</v>
      </c>
      <c r="J1228" t="s">
        <v>3544</v>
      </c>
      <c r="K1228" t="s">
        <v>3557</v>
      </c>
      <c r="L1228" t="s">
        <v>5472</v>
      </c>
      <c r="M1228" t="s">
        <v>3637</v>
      </c>
      <c r="N1228" t="s">
        <v>5821</v>
      </c>
      <c r="O1228" t="s">
        <v>3638</v>
      </c>
      <c r="P1228" t="s">
        <v>5473</v>
      </c>
      <c r="Q1228" t="s">
        <v>3544</v>
      </c>
      <c r="R1228" t="s">
        <v>5301</v>
      </c>
      <c r="S1228" t="s">
        <v>3548</v>
      </c>
      <c r="T1228">
        <v>20.49</v>
      </c>
      <c r="U1228" t="s">
        <v>3608</v>
      </c>
    </row>
    <row r="1229" spans="1:21" x14ac:dyDescent="0.2">
      <c r="A1229" t="s">
        <v>3811</v>
      </c>
      <c r="B1229">
        <v>1008777</v>
      </c>
      <c r="C1229">
        <v>6</v>
      </c>
      <c r="D1229" t="s">
        <v>5657</v>
      </c>
      <c r="E1229" t="s">
        <v>6111</v>
      </c>
      <c r="F1229">
        <v>750</v>
      </c>
      <c r="G1229" t="s">
        <v>5286</v>
      </c>
      <c r="H1229" t="s">
        <v>3553</v>
      </c>
      <c r="I1229" t="s">
        <v>3531</v>
      </c>
      <c r="J1229" t="s">
        <v>3544</v>
      </c>
      <c r="K1229" t="s">
        <v>3557</v>
      </c>
      <c r="L1229" t="s">
        <v>5472</v>
      </c>
      <c r="M1229" t="s">
        <v>3637</v>
      </c>
      <c r="N1229" t="s">
        <v>5821</v>
      </c>
      <c r="O1229" t="s">
        <v>3638</v>
      </c>
      <c r="P1229" t="s">
        <v>6112</v>
      </c>
      <c r="Q1229" t="s">
        <v>3544</v>
      </c>
      <c r="R1229" t="s">
        <v>5301</v>
      </c>
      <c r="S1229" t="s">
        <v>3548</v>
      </c>
      <c r="T1229">
        <v>32.29</v>
      </c>
      <c r="U1229" t="s">
        <v>3608</v>
      </c>
    </row>
    <row r="1230" spans="1:21" x14ac:dyDescent="0.2">
      <c r="A1230" t="s">
        <v>1900</v>
      </c>
      <c r="B1230">
        <v>1008778</v>
      </c>
      <c r="C1230">
        <v>6</v>
      </c>
      <c r="D1230" t="s">
        <v>5657</v>
      </c>
      <c r="E1230" t="s">
        <v>6111</v>
      </c>
      <c r="F1230">
        <v>750</v>
      </c>
      <c r="G1230" t="s">
        <v>5286</v>
      </c>
      <c r="H1230" t="s">
        <v>3718</v>
      </c>
      <c r="I1230" t="s">
        <v>3531</v>
      </c>
      <c r="J1230" t="s">
        <v>3544</v>
      </c>
      <c r="K1230" t="s">
        <v>3557</v>
      </c>
      <c r="L1230" t="s">
        <v>5472</v>
      </c>
      <c r="M1230" t="s">
        <v>3637</v>
      </c>
      <c r="N1230" t="s">
        <v>5821</v>
      </c>
      <c r="O1230" t="s">
        <v>3638</v>
      </c>
      <c r="P1230" t="s">
        <v>5473</v>
      </c>
      <c r="Q1230" t="s">
        <v>3544</v>
      </c>
      <c r="R1230" t="s">
        <v>5301</v>
      </c>
      <c r="S1230" t="s">
        <v>3548</v>
      </c>
      <c r="T1230">
        <v>74.8</v>
      </c>
      <c r="U1230" t="s">
        <v>3608</v>
      </c>
    </row>
    <row r="1231" spans="1:21" x14ac:dyDescent="0.2">
      <c r="A1231" t="s">
        <v>3812</v>
      </c>
      <c r="B1231">
        <v>1008779</v>
      </c>
      <c r="C1231">
        <v>6</v>
      </c>
      <c r="D1231" t="s">
        <v>5954</v>
      </c>
      <c r="E1231" t="s">
        <v>6111</v>
      </c>
      <c r="F1231">
        <v>750</v>
      </c>
      <c r="G1231" t="s">
        <v>5286</v>
      </c>
      <c r="H1231" t="s">
        <v>3553</v>
      </c>
      <c r="I1231" t="s">
        <v>3523</v>
      </c>
      <c r="J1231" t="s">
        <v>3544</v>
      </c>
      <c r="K1231" t="s">
        <v>3557</v>
      </c>
      <c r="L1231" t="s">
        <v>5472</v>
      </c>
      <c r="M1231" t="s">
        <v>3637</v>
      </c>
      <c r="N1231" t="s">
        <v>5821</v>
      </c>
      <c r="O1231" t="s">
        <v>3638</v>
      </c>
      <c r="P1231" t="s">
        <v>5473</v>
      </c>
      <c r="Q1231" t="s">
        <v>3544</v>
      </c>
      <c r="R1231" t="s">
        <v>5313</v>
      </c>
      <c r="S1231" t="s">
        <v>3601</v>
      </c>
      <c r="T1231">
        <v>18.989999999999998</v>
      </c>
      <c r="U1231" t="s">
        <v>3608</v>
      </c>
    </row>
    <row r="1232" spans="1:21" x14ac:dyDescent="0.2">
      <c r="A1232" t="s">
        <v>4623</v>
      </c>
      <c r="B1232">
        <v>1030774</v>
      </c>
      <c r="C1232">
        <v>12</v>
      </c>
      <c r="D1232" t="s">
        <v>5478</v>
      </c>
      <c r="E1232" t="s">
        <v>6113</v>
      </c>
      <c r="F1232">
        <v>750</v>
      </c>
      <c r="G1232" t="s">
        <v>5286</v>
      </c>
      <c r="H1232" t="s">
        <v>3564</v>
      </c>
      <c r="I1232" t="s">
        <v>3523</v>
      </c>
      <c r="J1232" t="s">
        <v>3544</v>
      </c>
      <c r="K1232" t="s">
        <v>3557</v>
      </c>
      <c r="L1232" t="s">
        <v>5398</v>
      </c>
      <c r="M1232" t="s">
        <v>3609</v>
      </c>
      <c r="N1232" t="s">
        <v>5288</v>
      </c>
      <c r="O1232" t="s">
        <v>3527</v>
      </c>
      <c r="P1232" t="s">
        <v>5399</v>
      </c>
      <c r="Q1232" t="s">
        <v>5400</v>
      </c>
      <c r="R1232" t="s">
        <v>5514</v>
      </c>
      <c r="S1232" t="s">
        <v>3636</v>
      </c>
      <c r="T1232">
        <v>19.989999999999998</v>
      </c>
      <c r="U1232" t="s">
        <v>3610</v>
      </c>
    </row>
    <row r="1233" spans="1:21" x14ac:dyDescent="0.2">
      <c r="A1233" t="s">
        <v>1264</v>
      </c>
      <c r="B1233">
        <v>1008844</v>
      </c>
      <c r="C1233">
        <v>12</v>
      </c>
      <c r="D1233" t="s">
        <v>3521</v>
      </c>
      <c r="E1233" t="s">
        <v>6114</v>
      </c>
      <c r="F1233">
        <v>750</v>
      </c>
      <c r="G1233" t="s">
        <v>5286</v>
      </c>
      <c r="H1233" t="s">
        <v>6974</v>
      </c>
      <c r="I1233" t="s">
        <v>3537</v>
      </c>
      <c r="J1233" t="s">
        <v>3532</v>
      </c>
      <c r="K1233" t="s">
        <v>3660</v>
      </c>
      <c r="L1233" t="s">
        <v>5337</v>
      </c>
      <c r="M1233" t="s">
        <v>3701</v>
      </c>
      <c r="N1233" t="s">
        <v>5325</v>
      </c>
      <c r="O1233" t="s">
        <v>3683</v>
      </c>
      <c r="P1233" t="s">
        <v>3683</v>
      </c>
      <c r="Q1233" t="s">
        <v>3532</v>
      </c>
      <c r="R1233" t="s">
        <v>3521</v>
      </c>
      <c r="S1233" t="s">
        <v>3535</v>
      </c>
      <c r="T1233">
        <v>31.95</v>
      </c>
      <c r="U1233" t="s">
        <v>3536</v>
      </c>
    </row>
    <row r="1234" spans="1:21" x14ac:dyDescent="0.2">
      <c r="A1234" t="s">
        <v>63</v>
      </c>
      <c r="B1234">
        <v>1008866</v>
      </c>
      <c r="C1234">
        <v>12</v>
      </c>
      <c r="D1234" t="s">
        <v>5654</v>
      </c>
      <c r="E1234" t="s">
        <v>6115</v>
      </c>
      <c r="F1234">
        <v>750</v>
      </c>
      <c r="G1234" t="s">
        <v>5286</v>
      </c>
      <c r="H1234" t="s">
        <v>3550</v>
      </c>
      <c r="I1234" t="s">
        <v>3537</v>
      </c>
      <c r="J1234" t="s">
        <v>3544</v>
      </c>
      <c r="K1234" t="s">
        <v>3557</v>
      </c>
      <c r="L1234" t="s">
        <v>5502</v>
      </c>
      <c r="M1234" t="s">
        <v>3643</v>
      </c>
      <c r="N1234" t="s">
        <v>5395</v>
      </c>
      <c r="O1234" t="s">
        <v>3607</v>
      </c>
      <c r="P1234" t="s">
        <v>6116</v>
      </c>
      <c r="Q1234" t="s">
        <v>3544</v>
      </c>
      <c r="R1234" t="s">
        <v>5313</v>
      </c>
      <c r="S1234" t="s">
        <v>3560</v>
      </c>
      <c r="T1234">
        <v>12.99</v>
      </c>
      <c r="U1234" t="s">
        <v>3555</v>
      </c>
    </row>
    <row r="1235" spans="1:21" x14ac:dyDescent="0.2">
      <c r="A1235" t="s">
        <v>1901</v>
      </c>
      <c r="B1235">
        <v>1008913</v>
      </c>
      <c r="C1235">
        <v>12</v>
      </c>
      <c r="D1235" t="s">
        <v>5480</v>
      </c>
      <c r="E1235" t="s">
        <v>5483</v>
      </c>
      <c r="F1235">
        <v>750</v>
      </c>
      <c r="G1235" t="s">
        <v>5286</v>
      </c>
      <c r="H1235" t="s">
        <v>3553</v>
      </c>
      <c r="I1235" t="s">
        <v>3531</v>
      </c>
      <c r="J1235" t="s">
        <v>3544</v>
      </c>
      <c r="K1235" t="s">
        <v>3557</v>
      </c>
      <c r="L1235" t="s">
        <v>5422</v>
      </c>
      <c r="M1235" t="s">
        <v>3618</v>
      </c>
      <c r="N1235" t="s">
        <v>5299</v>
      </c>
      <c r="O1235" t="s">
        <v>3547</v>
      </c>
      <c r="P1235" t="s">
        <v>5423</v>
      </c>
      <c r="Q1235" t="s">
        <v>3544</v>
      </c>
      <c r="R1235" t="s">
        <v>5301</v>
      </c>
      <c r="S1235" t="s">
        <v>3634</v>
      </c>
      <c r="T1235">
        <v>39.99</v>
      </c>
      <c r="U1235" t="s">
        <v>3608</v>
      </c>
    </row>
    <row r="1236" spans="1:21" x14ac:dyDescent="0.2">
      <c r="A1236" t="s">
        <v>5075</v>
      </c>
      <c r="B1236">
        <v>1008917</v>
      </c>
      <c r="C1236">
        <v>12</v>
      </c>
      <c r="D1236" t="s">
        <v>5470</v>
      </c>
      <c r="E1236" t="s">
        <v>6117</v>
      </c>
      <c r="F1236">
        <v>750</v>
      </c>
      <c r="G1236" t="s">
        <v>5286</v>
      </c>
      <c r="H1236" t="s">
        <v>3718</v>
      </c>
      <c r="I1236" t="s">
        <v>3531</v>
      </c>
      <c r="J1236" t="s">
        <v>3544</v>
      </c>
      <c r="K1236" t="s">
        <v>3557</v>
      </c>
      <c r="L1236" t="s">
        <v>5422</v>
      </c>
      <c r="M1236" t="s">
        <v>3618</v>
      </c>
      <c r="N1236" t="s">
        <v>5288</v>
      </c>
      <c r="O1236" t="s">
        <v>3547</v>
      </c>
      <c r="P1236" t="s">
        <v>5423</v>
      </c>
      <c r="Q1236" t="s">
        <v>3544</v>
      </c>
      <c r="R1236" t="s">
        <v>5301</v>
      </c>
      <c r="S1236" t="s">
        <v>3548</v>
      </c>
      <c r="T1236">
        <v>1258.3</v>
      </c>
      <c r="U1236" t="s">
        <v>5971</v>
      </c>
    </row>
    <row r="1237" spans="1:21" x14ac:dyDescent="0.2">
      <c r="A1237" t="s">
        <v>64</v>
      </c>
      <c r="B1237">
        <v>1008951</v>
      </c>
      <c r="C1237">
        <v>12</v>
      </c>
      <c r="D1237" t="s">
        <v>5403</v>
      </c>
      <c r="E1237" t="s">
        <v>5941</v>
      </c>
      <c r="F1237">
        <v>750</v>
      </c>
      <c r="G1237" t="s">
        <v>5286</v>
      </c>
      <c r="H1237" t="s">
        <v>3641</v>
      </c>
      <c r="I1237" t="s">
        <v>3531</v>
      </c>
      <c r="J1237" t="s">
        <v>3544</v>
      </c>
      <c r="K1237" t="s">
        <v>3557</v>
      </c>
      <c r="L1237" t="s">
        <v>5422</v>
      </c>
      <c r="M1237" t="s">
        <v>3618</v>
      </c>
      <c r="N1237" t="s">
        <v>5299</v>
      </c>
      <c r="O1237" t="s">
        <v>3547</v>
      </c>
      <c r="P1237" t="s">
        <v>5425</v>
      </c>
      <c r="Q1237" t="s">
        <v>3544</v>
      </c>
      <c r="R1237" t="s">
        <v>5313</v>
      </c>
      <c r="S1237" t="s">
        <v>3575</v>
      </c>
      <c r="T1237">
        <v>45.54</v>
      </c>
      <c r="U1237" t="s">
        <v>3622</v>
      </c>
    </row>
    <row r="1238" spans="1:21" x14ac:dyDescent="0.2">
      <c r="A1238" t="s">
        <v>2098</v>
      </c>
      <c r="B1238">
        <v>1020807</v>
      </c>
      <c r="C1238">
        <v>12</v>
      </c>
      <c r="D1238" t="s">
        <v>5296</v>
      </c>
      <c r="E1238" t="s">
        <v>5790</v>
      </c>
      <c r="F1238">
        <v>750</v>
      </c>
      <c r="G1238" t="s">
        <v>5286</v>
      </c>
      <c r="H1238" t="s">
        <v>3641</v>
      </c>
      <c r="I1238" t="s">
        <v>3531</v>
      </c>
      <c r="J1238" t="s">
        <v>3544</v>
      </c>
      <c r="K1238" t="s">
        <v>3557</v>
      </c>
      <c r="L1238" t="s">
        <v>5412</v>
      </c>
      <c r="M1238" t="s">
        <v>3613</v>
      </c>
      <c r="N1238" t="s">
        <v>5413</v>
      </c>
      <c r="O1238" t="s">
        <v>3614</v>
      </c>
      <c r="P1238" t="s">
        <v>5790</v>
      </c>
      <c r="Q1238" t="s">
        <v>3544</v>
      </c>
      <c r="R1238" t="s">
        <v>5301</v>
      </c>
      <c r="S1238" t="s">
        <v>3548</v>
      </c>
      <c r="T1238">
        <v>24.99</v>
      </c>
      <c r="U1238" t="s">
        <v>3569</v>
      </c>
    </row>
    <row r="1239" spans="1:21" x14ac:dyDescent="0.2">
      <c r="A1239" t="s">
        <v>1902</v>
      </c>
      <c r="B1239">
        <v>1009036</v>
      </c>
      <c r="C1239">
        <v>6</v>
      </c>
      <c r="D1239" t="s">
        <v>5480</v>
      </c>
      <c r="E1239" t="s">
        <v>6118</v>
      </c>
      <c r="F1239">
        <v>750</v>
      </c>
      <c r="G1239" t="s">
        <v>5286</v>
      </c>
      <c r="H1239" t="s">
        <v>3718</v>
      </c>
      <c r="I1239" t="s">
        <v>3531</v>
      </c>
      <c r="J1239" t="s">
        <v>3544</v>
      </c>
      <c r="K1239" t="s">
        <v>3557</v>
      </c>
      <c r="L1239" t="s">
        <v>5422</v>
      </c>
      <c r="M1239" t="s">
        <v>3618</v>
      </c>
      <c r="N1239" t="s">
        <v>5299</v>
      </c>
      <c r="O1239" t="s">
        <v>3547</v>
      </c>
      <c r="P1239" t="s">
        <v>5423</v>
      </c>
      <c r="Q1239" t="s">
        <v>3544</v>
      </c>
      <c r="R1239" t="s">
        <v>5301</v>
      </c>
      <c r="S1239" t="s">
        <v>3548</v>
      </c>
      <c r="T1239">
        <v>228</v>
      </c>
      <c r="U1239" t="s">
        <v>3622</v>
      </c>
    </row>
    <row r="1240" spans="1:21" x14ac:dyDescent="0.2">
      <c r="A1240" t="s">
        <v>192</v>
      </c>
      <c r="B1240">
        <v>1009067</v>
      </c>
      <c r="C1240">
        <v>6</v>
      </c>
      <c r="D1240" t="s">
        <v>3521</v>
      </c>
      <c r="E1240" t="s">
        <v>6119</v>
      </c>
      <c r="F1240">
        <v>750</v>
      </c>
      <c r="G1240" t="s">
        <v>5286</v>
      </c>
      <c r="H1240" t="s">
        <v>3553</v>
      </c>
      <c r="I1240" t="s">
        <v>3531</v>
      </c>
      <c r="J1240" t="s">
        <v>3532</v>
      </c>
      <c r="K1240" t="s">
        <v>3562</v>
      </c>
      <c r="L1240" t="s">
        <v>5315</v>
      </c>
      <c r="M1240" t="s">
        <v>3562</v>
      </c>
      <c r="N1240" t="s">
        <v>5288</v>
      </c>
      <c r="O1240" t="s">
        <v>3527</v>
      </c>
      <c r="P1240" t="s">
        <v>5316</v>
      </c>
      <c r="Q1240" t="s">
        <v>3532</v>
      </c>
      <c r="R1240" t="s">
        <v>3521</v>
      </c>
      <c r="S1240" t="s">
        <v>3535</v>
      </c>
      <c r="T1240">
        <v>49.98</v>
      </c>
      <c r="U1240" t="s">
        <v>3627</v>
      </c>
    </row>
    <row r="1241" spans="1:21" x14ac:dyDescent="0.2">
      <c r="A1241" t="s">
        <v>2719</v>
      </c>
      <c r="B1241">
        <v>1009070</v>
      </c>
      <c r="C1241">
        <v>6</v>
      </c>
      <c r="D1241" t="s">
        <v>5470</v>
      </c>
      <c r="E1241" t="s">
        <v>6120</v>
      </c>
      <c r="F1241">
        <v>750</v>
      </c>
      <c r="G1241" t="s">
        <v>5286</v>
      </c>
      <c r="H1241" t="s">
        <v>3553</v>
      </c>
      <c r="I1241" t="s">
        <v>3531</v>
      </c>
      <c r="J1241" t="s">
        <v>3544</v>
      </c>
      <c r="K1241" t="s">
        <v>3557</v>
      </c>
      <c r="L1241" t="s">
        <v>5457</v>
      </c>
      <c r="M1241" t="s">
        <v>3630</v>
      </c>
      <c r="N1241" t="s">
        <v>5458</v>
      </c>
      <c r="O1241" t="s">
        <v>3631</v>
      </c>
      <c r="P1241" t="s">
        <v>5587</v>
      </c>
      <c r="Q1241" t="s">
        <v>3544</v>
      </c>
      <c r="R1241" t="s">
        <v>5301</v>
      </c>
      <c r="S1241" t="s">
        <v>3548</v>
      </c>
      <c r="T1241">
        <v>46.49</v>
      </c>
      <c r="U1241" t="s">
        <v>3608</v>
      </c>
    </row>
    <row r="1242" spans="1:21" x14ac:dyDescent="0.2">
      <c r="A1242" t="s">
        <v>1903</v>
      </c>
      <c r="B1242">
        <v>1009083</v>
      </c>
      <c r="C1242">
        <v>6</v>
      </c>
      <c r="D1242" t="s">
        <v>5878</v>
      </c>
      <c r="E1242" t="s">
        <v>5734</v>
      </c>
      <c r="F1242">
        <v>750</v>
      </c>
      <c r="G1242" t="s">
        <v>5286</v>
      </c>
      <c r="H1242" t="s">
        <v>3718</v>
      </c>
      <c r="I1242" t="s">
        <v>3531</v>
      </c>
      <c r="J1242" t="s">
        <v>3544</v>
      </c>
      <c r="K1242" t="s">
        <v>3557</v>
      </c>
      <c r="L1242" t="s">
        <v>5418</v>
      </c>
      <c r="M1242" t="s">
        <v>3615</v>
      </c>
      <c r="N1242" t="s">
        <v>5419</v>
      </c>
      <c r="O1242" t="s">
        <v>3616</v>
      </c>
      <c r="P1242" t="s">
        <v>5543</v>
      </c>
      <c r="Q1242" t="s">
        <v>3544</v>
      </c>
      <c r="R1242" t="s">
        <v>5301</v>
      </c>
      <c r="S1242" t="s">
        <v>3548</v>
      </c>
      <c r="T1242">
        <v>100</v>
      </c>
      <c r="U1242" t="s">
        <v>3639</v>
      </c>
    </row>
    <row r="1243" spans="1:21" x14ac:dyDescent="0.2">
      <c r="A1243" t="s">
        <v>334</v>
      </c>
      <c r="B1243">
        <v>1009088</v>
      </c>
      <c r="C1243">
        <v>12</v>
      </c>
      <c r="D1243" t="s">
        <v>3521</v>
      </c>
      <c r="E1243" t="s">
        <v>5718</v>
      </c>
      <c r="F1243">
        <v>750</v>
      </c>
      <c r="G1243" t="s">
        <v>5303</v>
      </c>
      <c r="H1243" t="s">
        <v>6974</v>
      </c>
      <c r="I1243" t="s">
        <v>3537</v>
      </c>
      <c r="J1243" t="s">
        <v>3532</v>
      </c>
      <c r="K1243" t="s">
        <v>3660</v>
      </c>
      <c r="L1243" t="s">
        <v>5345</v>
      </c>
      <c r="M1243" t="s">
        <v>3695</v>
      </c>
      <c r="N1243" t="s">
        <v>5288</v>
      </c>
      <c r="O1243" t="s">
        <v>3696</v>
      </c>
      <c r="P1243" t="s">
        <v>3696</v>
      </c>
      <c r="Q1243" t="s">
        <v>3532</v>
      </c>
      <c r="R1243" t="s">
        <v>3521</v>
      </c>
      <c r="S1243" t="s">
        <v>3535</v>
      </c>
      <c r="T1243">
        <v>27.49</v>
      </c>
      <c r="U1243" t="s">
        <v>3577</v>
      </c>
    </row>
    <row r="1244" spans="1:21" x14ac:dyDescent="0.2">
      <c r="A1244" t="s">
        <v>2720</v>
      </c>
      <c r="B1244">
        <v>1009101</v>
      </c>
      <c r="C1244">
        <v>12</v>
      </c>
      <c r="D1244" t="s">
        <v>5470</v>
      </c>
      <c r="E1244" t="s">
        <v>6103</v>
      </c>
      <c r="F1244">
        <v>750</v>
      </c>
      <c r="G1244" t="s">
        <v>5286</v>
      </c>
      <c r="H1244" t="s">
        <v>3553</v>
      </c>
      <c r="I1244" t="s">
        <v>3523</v>
      </c>
      <c r="J1244" t="s">
        <v>3544</v>
      </c>
      <c r="K1244" t="s">
        <v>3557</v>
      </c>
      <c r="L1244" t="s">
        <v>5457</v>
      </c>
      <c r="M1244" t="s">
        <v>3630</v>
      </c>
      <c r="N1244" t="s">
        <v>5458</v>
      </c>
      <c r="O1244" t="s">
        <v>3631</v>
      </c>
      <c r="P1244" t="s">
        <v>5587</v>
      </c>
      <c r="Q1244" t="s">
        <v>3544</v>
      </c>
      <c r="R1244" t="s">
        <v>5301</v>
      </c>
      <c r="S1244" t="s">
        <v>3548</v>
      </c>
      <c r="T1244">
        <v>20</v>
      </c>
      <c r="U1244" t="s">
        <v>3608</v>
      </c>
    </row>
    <row r="1245" spans="1:21" x14ac:dyDescent="0.2">
      <c r="A1245" t="s">
        <v>1904</v>
      </c>
      <c r="B1245">
        <v>1009116</v>
      </c>
      <c r="C1245">
        <v>12</v>
      </c>
      <c r="D1245" t="s">
        <v>5309</v>
      </c>
      <c r="E1245" t="s">
        <v>6121</v>
      </c>
      <c r="F1245">
        <v>750</v>
      </c>
      <c r="G1245" t="s">
        <v>5286</v>
      </c>
      <c r="H1245" t="s">
        <v>3564</v>
      </c>
      <c r="I1245" t="s">
        <v>3531</v>
      </c>
      <c r="J1245" t="s">
        <v>3544</v>
      </c>
      <c r="K1245" t="s">
        <v>3557</v>
      </c>
      <c r="L1245" t="s">
        <v>5422</v>
      </c>
      <c r="M1245" t="s">
        <v>3618</v>
      </c>
      <c r="N1245" t="s">
        <v>5299</v>
      </c>
      <c r="O1245" t="s">
        <v>3547</v>
      </c>
      <c r="P1245" t="s">
        <v>5732</v>
      </c>
      <c r="Q1245" t="s">
        <v>3544</v>
      </c>
      <c r="R1245" t="s">
        <v>5313</v>
      </c>
      <c r="S1245" t="s">
        <v>3560</v>
      </c>
      <c r="T1245">
        <v>33</v>
      </c>
      <c r="U1245" t="s">
        <v>3608</v>
      </c>
    </row>
    <row r="1246" spans="1:21" x14ac:dyDescent="0.2">
      <c r="A1246" t="s">
        <v>3817</v>
      </c>
      <c r="B1246">
        <v>1009118</v>
      </c>
      <c r="C1246">
        <v>4</v>
      </c>
      <c r="D1246" t="s">
        <v>5657</v>
      </c>
      <c r="E1246" t="s">
        <v>5995</v>
      </c>
      <c r="F1246">
        <v>750</v>
      </c>
      <c r="G1246" t="s">
        <v>5286</v>
      </c>
      <c r="H1246" t="s">
        <v>3718</v>
      </c>
      <c r="I1246" t="s">
        <v>3531</v>
      </c>
      <c r="J1246" t="s">
        <v>3544</v>
      </c>
      <c r="K1246" t="s">
        <v>3557</v>
      </c>
      <c r="L1246" t="s">
        <v>5472</v>
      </c>
      <c r="M1246" t="s">
        <v>3637</v>
      </c>
      <c r="N1246" t="s">
        <v>5821</v>
      </c>
      <c r="O1246" t="s">
        <v>3638</v>
      </c>
      <c r="P1246" t="s">
        <v>5847</v>
      </c>
      <c r="Q1246" t="s">
        <v>3544</v>
      </c>
      <c r="R1246" t="s">
        <v>5301</v>
      </c>
      <c r="S1246" t="s">
        <v>3548</v>
      </c>
      <c r="T1246">
        <v>115.82</v>
      </c>
      <c r="U1246" t="s">
        <v>3608</v>
      </c>
    </row>
    <row r="1247" spans="1:21" x14ac:dyDescent="0.2">
      <c r="A1247" t="s">
        <v>1589</v>
      </c>
      <c r="B1247">
        <v>1017892</v>
      </c>
      <c r="C1247">
        <v>12</v>
      </c>
      <c r="D1247" t="s">
        <v>5382</v>
      </c>
      <c r="E1247" t="s">
        <v>5401</v>
      </c>
      <c r="F1247">
        <v>750</v>
      </c>
      <c r="G1247" t="s">
        <v>5286</v>
      </c>
      <c r="H1247" t="s">
        <v>3550</v>
      </c>
      <c r="I1247" t="s">
        <v>3537</v>
      </c>
      <c r="J1247" t="s">
        <v>3544</v>
      </c>
      <c r="K1247" t="s">
        <v>3557</v>
      </c>
      <c r="L1247" t="s">
        <v>5398</v>
      </c>
      <c r="M1247" t="s">
        <v>3609</v>
      </c>
      <c r="N1247" t="s">
        <v>5288</v>
      </c>
      <c r="O1247" t="s">
        <v>3527</v>
      </c>
      <c r="P1247" t="s">
        <v>5399</v>
      </c>
      <c r="Q1247" t="s">
        <v>5400</v>
      </c>
      <c r="R1247" t="s">
        <v>5301</v>
      </c>
      <c r="S1247" t="s">
        <v>3634</v>
      </c>
      <c r="T1247">
        <v>14.99</v>
      </c>
      <c r="U1247" t="s">
        <v>3610</v>
      </c>
    </row>
    <row r="1248" spans="1:21" x14ac:dyDescent="0.2">
      <c r="A1248" t="s">
        <v>1905</v>
      </c>
      <c r="B1248">
        <v>1009148</v>
      </c>
      <c r="C1248">
        <v>3</v>
      </c>
      <c r="D1248" t="s">
        <v>3521</v>
      </c>
      <c r="E1248" t="s">
        <v>5783</v>
      </c>
      <c r="F1248">
        <v>750</v>
      </c>
      <c r="G1248" t="s">
        <v>5286</v>
      </c>
      <c r="H1248" t="s">
        <v>3718</v>
      </c>
      <c r="I1248" t="s">
        <v>3531</v>
      </c>
      <c r="J1248" t="s">
        <v>3532</v>
      </c>
      <c r="K1248" t="s">
        <v>3654</v>
      </c>
      <c r="L1248" t="s">
        <v>5556</v>
      </c>
      <c r="M1248" t="s">
        <v>3654</v>
      </c>
      <c r="N1248" t="s">
        <v>5288</v>
      </c>
      <c r="O1248" t="s">
        <v>3543</v>
      </c>
      <c r="P1248" t="s">
        <v>3543</v>
      </c>
      <c r="Q1248" t="s">
        <v>3532</v>
      </c>
      <c r="R1248" t="s">
        <v>6122</v>
      </c>
      <c r="S1248" t="s">
        <v>3535</v>
      </c>
      <c r="T1248">
        <v>351.99</v>
      </c>
      <c r="U1248" t="s">
        <v>3577</v>
      </c>
    </row>
    <row r="1249" spans="1:21" x14ac:dyDescent="0.2">
      <c r="A1249" t="s">
        <v>1265</v>
      </c>
      <c r="B1249">
        <v>1009153</v>
      </c>
      <c r="C1249">
        <v>12</v>
      </c>
      <c r="D1249" t="s">
        <v>3521</v>
      </c>
      <c r="E1249" t="s">
        <v>6123</v>
      </c>
      <c r="F1249">
        <v>750</v>
      </c>
      <c r="G1249" t="s">
        <v>5286</v>
      </c>
      <c r="H1249" t="s">
        <v>3539</v>
      </c>
      <c r="I1249" t="s">
        <v>3531</v>
      </c>
      <c r="J1249" t="s">
        <v>3532</v>
      </c>
      <c r="K1249" t="s">
        <v>3562</v>
      </c>
      <c r="L1249" t="s">
        <v>5315</v>
      </c>
      <c r="M1249" t="s">
        <v>3562</v>
      </c>
      <c r="N1249" t="s">
        <v>5378</v>
      </c>
      <c r="O1249" t="s">
        <v>3547</v>
      </c>
      <c r="P1249" t="s">
        <v>5307</v>
      </c>
      <c r="Q1249" t="s">
        <v>3532</v>
      </c>
      <c r="R1249" t="s">
        <v>3521</v>
      </c>
      <c r="S1249" t="s">
        <v>3535</v>
      </c>
      <c r="T1249">
        <v>49.98</v>
      </c>
      <c r="U1249" t="s">
        <v>53</v>
      </c>
    </row>
    <row r="1250" spans="1:21" x14ac:dyDescent="0.2">
      <c r="A1250" t="s">
        <v>335</v>
      </c>
      <c r="B1250">
        <v>1009159</v>
      </c>
      <c r="C1250">
        <v>12</v>
      </c>
      <c r="D1250" t="s">
        <v>3521</v>
      </c>
      <c r="E1250" t="s">
        <v>5583</v>
      </c>
      <c r="F1250">
        <v>750</v>
      </c>
      <c r="G1250" t="s">
        <v>5303</v>
      </c>
      <c r="H1250" t="s">
        <v>6974</v>
      </c>
      <c r="I1250" t="s">
        <v>3537</v>
      </c>
      <c r="J1250" t="s">
        <v>3532</v>
      </c>
      <c r="K1250" t="s">
        <v>3565</v>
      </c>
      <c r="L1250" t="s">
        <v>5348</v>
      </c>
      <c r="M1250" t="s">
        <v>3579</v>
      </c>
      <c r="N1250" t="s">
        <v>5288</v>
      </c>
      <c r="O1250" t="s">
        <v>3527</v>
      </c>
      <c r="P1250" t="s">
        <v>5319</v>
      </c>
      <c r="Q1250" t="s">
        <v>3532</v>
      </c>
      <c r="R1250" t="s">
        <v>3521</v>
      </c>
      <c r="S1250" t="s">
        <v>3581</v>
      </c>
      <c r="T1250">
        <v>27.18</v>
      </c>
      <c r="U1250" t="s">
        <v>3569</v>
      </c>
    </row>
    <row r="1251" spans="1:21" x14ac:dyDescent="0.2">
      <c r="A1251" t="s">
        <v>1906</v>
      </c>
      <c r="B1251">
        <v>1009163</v>
      </c>
      <c r="C1251">
        <v>12</v>
      </c>
      <c r="D1251" t="s">
        <v>5660</v>
      </c>
      <c r="E1251" t="s">
        <v>6124</v>
      </c>
      <c r="F1251">
        <v>750</v>
      </c>
      <c r="G1251" t="s">
        <v>5286</v>
      </c>
      <c r="H1251" t="s">
        <v>3718</v>
      </c>
      <c r="I1251" t="s">
        <v>3531</v>
      </c>
      <c r="J1251" t="s">
        <v>3544</v>
      </c>
      <c r="K1251" t="s">
        <v>3557</v>
      </c>
      <c r="L1251" t="s">
        <v>5464</v>
      </c>
      <c r="M1251" t="s">
        <v>3633</v>
      </c>
      <c r="N1251" t="s">
        <v>5325</v>
      </c>
      <c r="O1251" t="s">
        <v>3567</v>
      </c>
      <c r="P1251" t="s">
        <v>5465</v>
      </c>
      <c r="Q1251" t="s">
        <v>3544</v>
      </c>
      <c r="R1251" t="s">
        <v>5301</v>
      </c>
      <c r="S1251" t="s">
        <v>3548</v>
      </c>
      <c r="T1251">
        <v>59</v>
      </c>
      <c r="U1251" t="s">
        <v>3555</v>
      </c>
    </row>
    <row r="1252" spans="1:21" x14ac:dyDescent="0.2">
      <c r="A1252" t="s">
        <v>1907</v>
      </c>
      <c r="B1252">
        <v>1009164</v>
      </c>
      <c r="C1252">
        <v>12</v>
      </c>
      <c r="D1252" t="s">
        <v>5476</v>
      </c>
      <c r="E1252" t="s">
        <v>6125</v>
      </c>
      <c r="F1252">
        <v>750</v>
      </c>
      <c r="G1252" t="s">
        <v>5286</v>
      </c>
      <c r="H1252" t="s">
        <v>3641</v>
      </c>
      <c r="I1252" t="s">
        <v>3531</v>
      </c>
      <c r="J1252" t="s">
        <v>3544</v>
      </c>
      <c r="K1252" t="s">
        <v>3557</v>
      </c>
      <c r="L1252" t="s">
        <v>5310</v>
      </c>
      <c r="M1252" t="s">
        <v>3558</v>
      </c>
      <c r="N1252" t="s">
        <v>5311</v>
      </c>
      <c r="O1252" t="s">
        <v>3559</v>
      </c>
      <c r="P1252" t="s">
        <v>5312</v>
      </c>
      <c r="Q1252" t="s">
        <v>3544</v>
      </c>
      <c r="R1252" t="s">
        <v>5301</v>
      </c>
      <c r="S1252" t="s">
        <v>3636</v>
      </c>
      <c r="T1252">
        <v>24.99</v>
      </c>
      <c r="U1252" t="s">
        <v>3555</v>
      </c>
    </row>
    <row r="1253" spans="1:21" x14ac:dyDescent="0.2">
      <c r="A1253" t="s">
        <v>336</v>
      </c>
      <c r="B1253">
        <v>1009167</v>
      </c>
      <c r="C1253">
        <v>12</v>
      </c>
      <c r="D1253" t="s">
        <v>3521</v>
      </c>
      <c r="E1253" t="s">
        <v>5317</v>
      </c>
      <c r="F1253">
        <v>750</v>
      </c>
      <c r="G1253" t="s">
        <v>5303</v>
      </c>
      <c r="H1253" t="s">
        <v>6974</v>
      </c>
      <c r="I1253" t="s">
        <v>3537</v>
      </c>
      <c r="J1253" t="s">
        <v>3532</v>
      </c>
      <c r="K1253" t="s">
        <v>3562</v>
      </c>
      <c r="L1253" t="s">
        <v>5315</v>
      </c>
      <c r="M1253" t="s">
        <v>3562</v>
      </c>
      <c r="N1253" t="s">
        <v>5288</v>
      </c>
      <c r="O1253" t="s">
        <v>3527</v>
      </c>
      <c r="P1253" t="s">
        <v>5319</v>
      </c>
      <c r="Q1253" t="s">
        <v>3532</v>
      </c>
      <c r="R1253" t="s">
        <v>3521</v>
      </c>
      <c r="S1253" t="s">
        <v>3535</v>
      </c>
      <c r="T1253">
        <v>27.18</v>
      </c>
      <c r="U1253" t="s">
        <v>3549</v>
      </c>
    </row>
    <row r="1254" spans="1:21" x14ac:dyDescent="0.2">
      <c r="A1254" t="s">
        <v>1191</v>
      </c>
      <c r="B1254">
        <v>1009210</v>
      </c>
      <c r="C1254">
        <v>12</v>
      </c>
      <c r="D1254" t="s">
        <v>5403</v>
      </c>
      <c r="E1254" t="s">
        <v>5976</v>
      </c>
      <c r="F1254">
        <v>750</v>
      </c>
      <c r="G1254" t="s">
        <v>5286</v>
      </c>
      <c r="H1254" t="s">
        <v>3564</v>
      </c>
      <c r="I1254" t="s">
        <v>3531</v>
      </c>
      <c r="J1254" t="s">
        <v>3544</v>
      </c>
      <c r="K1254" t="s">
        <v>3557</v>
      </c>
      <c r="L1254" t="s">
        <v>5464</v>
      </c>
      <c r="M1254" t="s">
        <v>3633</v>
      </c>
      <c r="N1254" t="s">
        <v>5325</v>
      </c>
      <c r="O1254" t="s">
        <v>3567</v>
      </c>
      <c r="P1254" t="s">
        <v>5465</v>
      </c>
      <c r="Q1254" t="s">
        <v>3544</v>
      </c>
      <c r="R1254" t="s">
        <v>5313</v>
      </c>
      <c r="S1254" t="s">
        <v>3575</v>
      </c>
      <c r="T1254">
        <v>22.99</v>
      </c>
      <c r="U1254" t="s">
        <v>3555</v>
      </c>
    </row>
    <row r="1255" spans="1:21" x14ac:dyDescent="0.2">
      <c r="A1255" t="s">
        <v>2721</v>
      </c>
      <c r="B1255">
        <v>1009212</v>
      </c>
      <c r="C1255">
        <v>6</v>
      </c>
      <c r="D1255" t="s">
        <v>5470</v>
      </c>
      <c r="E1255" t="s">
        <v>6126</v>
      </c>
      <c r="F1255">
        <v>750</v>
      </c>
      <c r="G1255" t="s">
        <v>5286</v>
      </c>
      <c r="H1255" t="s">
        <v>3553</v>
      </c>
      <c r="I1255" t="s">
        <v>3531</v>
      </c>
      <c r="J1255" t="s">
        <v>3544</v>
      </c>
      <c r="K1255" t="s">
        <v>3557</v>
      </c>
      <c r="L1255" t="s">
        <v>5464</v>
      </c>
      <c r="M1255" t="s">
        <v>3633</v>
      </c>
      <c r="N1255" t="s">
        <v>5325</v>
      </c>
      <c r="O1255" t="s">
        <v>3567</v>
      </c>
      <c r="P1255" t="s">
        <v>5465</v>
      </c>
      <c r="Q1255" t="s">
        <v>3544</v>
      </c>
      <c r="R1255" t="s">
        <v>5301</v>
      </c>
      <c r="S1255" t="s">
        <v>3548</v>
      </c>
      <c r="T1255">
        <v>42.99</v>
      </c>
      <c r="U1255" t="s">
        <v>3576</v>
      </c>
    </row>
    <row r="1256" spans="1:21" x14ac:dyDescent="0.2">
      <c r="A1256" t="s">
        <v>1908</v>
      </c>
      <c r="B1256">
        <v>1009213</v>
      </c>
      <c r="C1256">
        <v>12</v>
      </c>
      <c r="D1256" t="s">
        <v>5403</v>
      </c>
      <c r="E1256" t="s">
        <v>6105</v>
      </c>
      <c r="F1256">
        <v>750</v>
      </c>
      <c r="G1256" t="s">
        <v>5286</v>
      </c>
      <c r="H1256" t="s">
        <v>3641</v>
      </c>
      <c r="I1256" t="s">
        <v>3531</v>
      </c>
      <c r="J1256" t="s">
        <v>3544</v>
      </c>
      <c r="K1256" t="s">
        <v>3557</v>
      </c>
      <c r="L1256" t="s">
        <v>5464</v>
      </c>
      <c r="M1256" t="s">
        <v>3633</v>
      </c>
      <c r="N1256" t="s">
        <v>5325</v>
      </c>
      <c r="O1256" t="s">
        <v>3567</v>
      </c>
      <c r="P1256" t="s">
        <v>5465</v>
      </c>
      <c r="Q1256" t="s">
        <v>3544</v>
      </c>
      <c r="R1256" t="s">
        <v>5313</v>
      </c>
      <c r="S1256" t="s">
        <v>3575</v>
      </c>
      <c r="T1256">
        <v>22.99</v>
      </c>
      <c r="U1256" t="s">
        <v>3576</v>
      </c>
    </row>
    <row r="1257" spans="1:21" x14ac:dyDescent="0.2">
      <c r="A1257" t="s">
        <v>2722</v>
      </c>
      <c r="B1257">
        <v>1009217</v>
      </c>
      <c r="C1257">
        <v>12</v>
      </c>
      <c r="D1257" t="s">
        <v>5403</v>
      </c>
      <c r="E1257" t="s">
        <v>5908</v>
      </c>
      <c r="F1257">
        <v>750</v>
      </c>
      <c r="G1257" t="s">
        <v>5286</v>
      </c>
      <c r="H1257" t="s">
        <v>3553</v>
      </c>
      <c r="I1257" t="s">
        <v>3531</v>
      </c>
      <c r="J1257" t="s">
        <v>3544</v>
      </c>
      <c r="K1257" t="s">
        <v>3557</v>
      </c>
      <c r="L1257" t="s">
        <v>5464</v>
      </c>
      <c r="M1257" t="s">
        <v>3633</v>
      </c>
      <c r="N1257" t="s">
        <v>5325</v>
      </c>
      <c r="O1257" t="s">
        <v>3567</v>
      </c>
      <c r="P1257" t="s">
        <v>5465</v>
      </c>
      <c r="Q1257" t="s">
        <v>3544</v>
      </c>
      <c r="R1257" t="s">
        <v>5313</v>
      </c>
      <c r="S1257" t="s">
        <v>3575</v>
      </c>
      <c r="T1257">
        <v>34.799999999999997</v>
      </c>
      <c r="U1257" t="s">
        <v>3655</v>
      </c>
    </row>
    <row r="1258" spans="1:21" x14ac:dyDescent="0.2">
      <c r="A1258" t="s">
        <v>2723</v>
      </c>
      <c r="B1258">
        <v>1009224</v>
      </c>
      <c r="C1258">
        <v>12</v>
      </c>
      <c r="D1258" t="s">
        <v>5476</v>
      </c>
      <c r="E1258" t="s">
        <v>5982</v>
      </c>
      <c r="F1258">
        <v>750</v>
      </c>
      <c r="G1258" t="s">
        <v>5286</v>
      </c>
      <c r="H1258" t="s">
        <v>3553</v>
      </c>
      <c r="I1258" t="s">
        <v>3531</v>
      </c>
      <c r="J1258" t="s">
        <v>3544</v>
      </c>
      <c r="K1258" t="s">
        <v>3557</v>
      </c>
      <c r="L1258" t="s">
        <v>5464</v>
      </c>
      <c r="M1258" t="s">
        <v>3633</v>
      </c>
      <c r="N1258" t="s">
        <v>5325</v>
      </c>
      <c r="O1258" t="s">
        <v>3567</v>
      </c>
      <c r="P1258" t="s">
        <v>5465</v>
      </c>
      <c r="Q1258" t="s">
        <v>3544</v>
      </c>
      <c r="R1258" t="s">
        <v>5301</v>
      </c>
      <c r="S1258" t="s">
        <v>3634</v>
      </c>
      <c r="T1258">
        <v>48.8</v>
      </c>
      <c r="U1258" t="s">
        <v>3622</v>
      </c>
    </row>
    <row r="1259" spans="1:21" x14ac:dyDescent="0.2">
      <c r="A1259" t="s">
        <v>1909</v>
      </c>
      <c r="B1259">
        <v>1009229</v>
      </c>
      <c r="C1259">
        <v>12</v>
      </c>
      <c r="D1259" t="s">
        <v>5512</v>
      </c>
      <c r="E1259" t="s">
        <v>5961</v>
      </c>
      <c r="F1259">
        <v>750</v>
      </c>
      <c r="G1259" t="s">
        <v>5286</v>
      </c>
      <c r="H1259" t="s">
        <v>3553</v>
      </c>
      <c r="I1259" t="s">
        <v>3523</v>
      </c>
      <c r="J1259" t="s">
        <v>3544</v>
      </c>
      <c r="K1259" t="s">
        <v>3557</v>
      </c>
      <c r="L1259" t="s">
        <v>5464</v>
      </c>
      <c r="M1259" t="s">
        <v>3633</v>
      </c>
      <c r="N1259" t="s">
        <v>5325</v>
      </c>
      <c r="O1259" t="s">
        <v>3567</v>
      </c>
      <c r="P1259" t="s">
        <v>5465</v>
      </c>
      <c r="Q1259" t="s">
        <v>3544</v>
      </c>
      <c r="R1259" t="s">
        <v>5301</v>
      </c>
      <c r="S1259" t="s">
        <v>3548</v>
      </c>
      <c r="T1259">
        <v>19.98</v>
      </c>
      <c r="U1259" t="s">
        <v>3552</v>
      </c>
    </row>
    <row r="1260" spans="1:21" x14ac:dyDescent="0.2">
      <c r="A1260" t="s">
        <v>3818</v>
      </c>
      <c r="B1260">
        <v>1009238</v>
      </c>
      <c r="C1260">
        <v>12</v>
      </c>
      <c r="D1260" t="s">
        <v>5403</v>
      </c>
      <c r="E1260" t="s">
        <v>5908</v>
      </c>
      <c r="F1260">
        <v>750</v>
      </c>
      <c r="G1260" t="s">
        <v>5286</v>
      </c>
      <c r="H1260" t="s">
        <v>3553</v>
      </c>
      <c r="I1260" t="s">
        <v>3531</v>
      </c>
      <c r="J1260" t="s">
        <v>3544</v>
      </c>
      <c r="K1260" t="s">
        <v>3557</v>
      </c>
      <c r="L1260" t="s">
        <v>5464</v>
      </c>
      <c r="M1260" t="s">
        <v>3633</v>
      </c>
      <c r="N1260" t="s">
        <v>5325</v>
      </c>
      <c r="O1260" t="s">
        <v>3567</v>
      </c>
      <c r="P1260" t="s">
        <v>5465</v>
      </c>
      <c r="Q1260" t="s">
        <v>3544</v>
      </c>
      <c r="R1260" t="s">
        <v>5313</v>
      </c>
      <c r="S1260" t="s">
        <v>3575</v>
      </c>
      <c r="T1260">
        <v>29.99</v>
      </c>
      <c r="U1260" t="s">
        <v>3576</v>
      </c>
    </row>
    <row r="1261" spans="1:21" x14ac:dyDescent="0.2">
      <c r="A1261" t="s">
        <v>1910</v>
      </c>
      <c r="B1261">
        <v>1009239</v>
      </c>
      <c r="C1261">
        <v>12</v>
      </c>
      <c r="D1261" t="s">
        <v>5470</v>
      </c>
      <c r="E1261" t="s">
        <v>6066</v>
      </c>
      <c r="F1261">
        <v>750</v>
      </c>
      <c r="G1261" t="s">
        <v>5286</v>
      </c>
      <c r="H1261" t="s">
        <v>3641</v>
      </c>
      <c r="I1261" t="s">
        <v>3531</v>
      </c>
      <c r="J1261" t="s">
        <v>3544</v>
      </c>
      <c r="K1261" t="s">
        <v>3557</v>
      </c>
      <c r="L1261" t="s">
        <v>5464</v>
      </c>
      <c r="M1261" t="s">
        <v>3633</v>
      </c>
      <c r="N1261" t="s">
        <v>5325</v>
      </c>
      <c r="O1261" t="s">
        <v>3567</v>
      </c>
      <c r="P1261" t="s">
        <v>5465</v>
      </c>
      <c r="Q1261" t="s">
        <v>3544</v>
      </c>
      <c r="R1261" t="s">
        <v>5301</v>
      </c>
      <c r="S1261" t="s">
        <v>3548</v>
      </c>
      <c r="T1261">
        <v>41.99</v>
      </c>
      <c r="U1261" t="s">
        <v>3576</v>
      </c>
    </row>
    <row r="1262" spans="1:21" x14ac:dyDescent="0.2">
      <c r="A1262" t="s">
        <v>1564</v>
      </c>
      <c r="B1262">
        <v>1009245</v>
      </c>
      <c r="C1262">
        <v>12</v>
      </c>
      <c r="D1262" t="s">
        <v>5812</v>
      </c>
      <c r="E1262" t="s">
        <v>5908</v>
      </c>
      <c r="F1262">
        <v>750</v>
      </c>
      <c r="G1262" t="s">
        <v>5286</v>
      </c>
      <c r="H1262" t="s">
        <v>3553</v>
      </c>
      <c r="I1262" t="s">
        <v>3531</v>
      </c>
      <c r="J1262" t="s">
        <v>3544</v>
      </c>
      <c r="K1262" t="s">
        <v>3557</v>
      </c>
      <c r="L1262" t="s">
        <v>5464</v>
      </c>
      <c r="M1262" t="s">
        <v>3633</v>
      </c>
      <c r="N1262" t="s">
        <v>5325</v>
      </c>
      <c r="O1262" t="s">
        <v>3567</v>
      </c>
      <c r="P1262" t="s">
        <v>5465</v>
      </c>
      <c r="Q1262" t="s">
        <v>3544</v>
      </c>
      <c r="R1262" t="s">
        <v>5301</v>
      </c>
      <c r="S1262" t="s">
        <v>3548</v>
      </c>
      <c r="T1262">
        <v>49.8</v>
      </c>
      <c r="U1262" t="s">
        <v>3655</v>
      </c>
    </row>
    <row r="1263" spans="1:21" x14ac:dyDescent="0.2">
      <c r="A1263" t="s">
        <v>3819</v>
      </c>
      <c r="B1263">
        <v>1009280</v>
      </c>
      <c r="C1263">
        <v>6</v>
      </c>
      <c r="D1263" t="s">
        <v>5657</v>
      </c>
      <c r="E1263" t="s">
        <v>6128</v>
      </c>
      <c r="F1263">
        <v>750</v>
      </c>
      <c r="G1263" t="s">
        <v>5286</v>
      </c>
      <c r="H1263" t="s">
        <v>3718</v>
      </c>
      <c r="I1263" t="s">
        <v>3531</v>
      </c>
      <c r="J1263" t="s">
        <v>3544</v>
      </c>
      <c r="K1263" t="s">
        <v>3557</v>
      </c>
      <c r="L1263" t="s">
        <v>5472</v>
      </c>
      <c r="M1263" t="s">
        <v>3637</v>
      </c>
      <c r="N1263" t="s">
        <v>5821</v>
      </c>
      <c r="O1263" t="s">
        <v>3638</v>
      </c>
      <c r="P1263" t="s">
        <v>5847</v>
      </c>
      <c r="Q1263" t="s">
        <v>3544</v>
      </c>
      <c r="R1263" t="s">
        <v>5301</v>
      </c>
      <c r="S1263" t="s">
        <v>3548</v>
      </c>
      <c r="T1263">
        <v>71.900000000000006</v>
      </c>
      <c r="U1263" t="s">
        <v>3789</v>
      </c>
    </row>
    <row r="1264" spans="1:21" x14ac:dyDescent="0.2">
      <c r="A1264" t="s">
        <v>154</v>
      </c>
      <c r="B1264">
        <v>1009364</v>
      </c>
      <c r="C1264">
        <v>3</v>
      </c>
      <c r="D1264" t="s">
        <v>3521</v>
      </c>
      <c r="E1264" t="s">
        <v>5780</v>
      </c>
      <c r="F1264">
        <v>3520</v>
      </c>
      <c r="G1264" t="s">
        <v>5339</v>
      </c>
      <c r="H1264" t="s">
        <v>3550</v>
      </c>
      <c r="I1264" t="s">
        <v>3523</v>
      </c>
      <c r="J1264" t="s">
        <v>3656</v>
      </c>
      <c r="K1264" t="s">
        <v>3684</v>
      </c>
      <c r="L1264" t="s">
        <v>5781</v>
      </c>
      <c r="M1264" t="s">
        <v>3684</v>
      </c>
      <c r="N1264" t="s">
        <v>5288</v>
      </c>
      <c r="O1264" t="s">
        <v>3571</v>
      </c>
      <c r="P1264" t="s">
        <v>3571</v>
      </c>
      <c r="Q1264" t="s">
        <v>5575</v>
      </c>
      <c r="R1264" t="s">
        <v>3521</v>
      </c>
      <c r="S1264" t="s">
        <v>3703</v>
      </c>
      <c r="T1264">
        <v>29.98</v>
      </c>
      <c r="U1264" t="s">
        <v>3529</v>
      </c>
    </row>
    <row r="1265" spans="1:21" x14ac:dyDescent="0.2">
      <c r="A1265" t="s">
        <v>155</v>
      </c>
      <c r="B1265">
        <v>1009370</v>
      </c>
      <c r="C1265">
        <v>12</v>
      </c>
      <c r="D1265" t="s">
        <v>5476</v>
      </c>
      <c r="E1265" t="s">
        <v>5997</v>
      </c>
      <c r="F1265">
        <v>750</v>
      </c>
      <c r="G1265" t="s">
        <v>5286</v>
      </c>
      <c r="H1265" t="s">
        <v>3570</v>
      </c>
      <c r="I1265" t="s">
        <v>3523</v>
      </c>
      <c r="J1265" t="s">
        <v>3544</v>
      </c>
      <c r="K1265" t="s">
        <v>3557</v>
      </c>
      <c r="L1265" t="s">
        <v>5310</v>
      </c>
      <c r="M1265" t="s">
        <v>3558</v>
      </c>
      <c r="N1265" t="s">
        <v>5311</v>
      </c>
      <c r="O1265" t="s">
        <v>3559</v>
      </c>
      <c r="P1265" t="s">
        <v>5312</v>
      </c>
      <c r="Q1265" t="s">
        <v>3544</v>
      </c>
      <c r="R1265" t="s">
        <v>5301</v>
      </c>
      <c r="S1265" t="s">
        <v>3636</v>
      </c>
      <c r="T1265">
        <v>21.99</v>
      </c>
      <c r="U1265" t="s">
        <v>3576</v>
      </c>
    </row>
    <row r="1266" spans="1:21" x14ac:dyDescent="0.2">
      <c r="A1266" t="s">
        <v>1911</v>
      </c>
      <c r="B1266">
        <v>1009383</v>
      </c>
      <c r="C1266">
        <v>12</v>
      </c>
      <c r="D1266" t="s">
        <v>5480</v>
      </c>
      <c r="E1266" t="s">
        <v>5404</v>
      </c>
      <c r="F1266">
        <v>750</v>
      </c>
      <c r="G1266" t="s">
        <v>5286</v>
      </c>
      <c r="H1266" t="s">
        <v>3641</v>
      </c>
      <c r="I1266" t="s">
        <v>3537</v>
      </c>
      <c r="J1266" t="s">
        <v>3544</v>
      </c>
      <c r="K1266" t="s">
        <v>3557</v>
      </c>
      <c r="L1266" t="s">
        <v>5398</v>
      </c>
      <c r="M1266" t="s">
        <v>3609</v>
      </c>
      <c r="N1266" t="s">
        <v>5288</v>
      </c>
      <c r="O1266" t="s">
        <v>3527</v>
      </c>
      <c r="P1266" t="s">
        <v>5319</v>
      </c>
      <c r="Q1266" t="s">
        <v>3544</v>
      </c>
      <c r="R1266" t="s">
        <v>5301</v>
      </c>
      <c r="S1266" t="s">
        <v>3548</v>
      </c>
      <c r="T1266">
        <v>15.99</v>
      </c>
      <c r="U1266" t="s">
        <v>3561</v>
      </c>
    </row>
    <row r="1267" spans="1:21" x14ac:dyDescent="0.2">
      <c r="A1267" t="s">
        <v>156</v>
      </c>
      <c r="B1267">
        <v>1009394</v>
      </c>
      <c r="C1267">
        <v>6</v>
      </c>
      <c r="D1267" t="s">
        <v>3521</v>
      </c>
      <c r="E1267" t="s">
        <v>5983</v>
      </c>
      <c r="F1267">
        <v>1420</v>
      </c>
      <c r="G1267" t="s">
        <v>5339</v>
      </c>
      <c r="H1267" t="s">
        <v>3550</v>
      </c>
      <c r="I1267" t="s">
        <v>3537</v>
      </c>
      <c r="J1267" t="s">
        <v>3656</v>
      </c>
      <c r="K1267" t="s">
        <v>3657</v>
      </c>
      <c r="L1267" t="s">
        <v>5574</v>
      </c>
      <c r="M1267" t="s">
        <v>3658</v>
      </c>
      <c r="N1267" t="s">
        <v>5288</v>
      </c>
      <c r="O1267" t="s">
        <v>3527</v>
      </c>
      <c r="P1267" t="s">
        <v>5289</v>
      </c>
      <c r="Q1267" t="s">
        <v>5575</v>
      </c>
      <c r="R1267" t="s">
        <v>3521</v>
      </c>
      <c r="S1267" t="s">
        <v>3521</v>
      </c>
      <c r="T1267">
        <v>12.99</v>
      </c>
      <c r="U1267" t="s">
        <v>3659</v>
      </c>
    </row>
    <row r="1268" spans="1:21" x14ac:dyDescent="0.2">
      <c r="A1268" t="s">
        <v>2214</v>
      </c>
      <c r="B1268">
        <v>1022983</v>
      </c>
      <c r="C1268">
        <v>12</v>
      </c>
      <c r="D1268" t="s">
        <v>5470</v>
      </c>
      <c r="E1268" t="s">
        <v>5790</v>
      </c>
      <c r="F1268">
        <v>750</v>
      </c>
      <c r="G1268" t="s">
        <v>5286</v>
      </c>
      <c r="H1268" t="s">
        <v>3641</v>
      </c>
      <c r="I1268" t="s">
        <v>3531</v>
      </c>
      <c r="J1268" t="s">
        <v>3544</v>
      </c>
      <c r="K1268" t="s">
        <v>3557</v>
      </c>
      <c r="L1268" t="s">
        <v>5412</v>
      </c>
      <c r="M1268" t="s">
        <v>3613</v>
      </c>
      <c r="N1268" t="s">
        <v>5413</v>
      </c>
      <c r="O1268" t="s">
        <v>3614</v>
      </c>
      <c r="P1268" t="s">
        <v>5790</v>
      </c>
      <c r="Q1268" t="s">
        <v>3544</v>
      </c>
      <c r="R1268" t="s">
        <v>5301</v>
      </c>
      <c r="S1268" t="s">
        <v>3548</v>
      </c>
      <c r="T1268">
        <v>24.99</v>
      </c>
      <c r="U1268" t="s">
        <v>3569</v>
      </c>
    </row>
    <row r="1269" spans="1:21" x14ac:dyDescent="0.2">
      <c r="A1269" t="s">
        <v>3820</v>
      </c>
      <c r="B1269">
        <v>1009399</v>
      </c>
      <c r="C1269">
        <v>6</v>
      </c>
      <c r="D1269" t="s">
        <v>3521</v>
      </c>
      <c r="E1269" t="s">
        <v>3813</v>
      </c>
      <c r="F1269">
        <v>750</v>
      </c>
      <c r="G1269" t="s">
        <v>5286</v>
      </c>
      <c r="H1269" t="s">
        <v>3718</v>
      </c>
      <c r="I1269" t="s">
        <v>3523</v>
      </c>
      <c r="J1269" t="s">
        <v>3656</v>
      </c>
      <c r="K1269" t="s">
        <v>3684</v>
      </c>
      <c r="L1269" t="s">
        <v>5781</v>
      </c>
      <c r="M1269" t="s">
        <v>3684</v>
      </c>
      <c r="N1269" t="s">
        <v>5288</v>
      </c>
      <c r="O1269" t="s">
        <v>3527</v>
      </c>
      <c r="P1269" t="s">
        <v>5399</v>
      </c>
      <c r="Q1269" t="s">
        <v>6068</v>
      </c>
      <c r="R1269" t="s">
        <v>3521</v>
      </c>
      <c r="S1269" t="s">
        <v>3703</v>
      </c>
      <c r="T1269">
        <v>24.99</v>
      </c>
      <c r="U1269" t="s">
        <v>3813</v>
      </c>
    </row>
    <row r="1270" spans="1:21" x14ac:dyDescent="0.2">
      <c r="A1270" t="s">
        <v>157</v>
      </c>
      <c r="B1270">
        <v>1009416</v>
      </c>
      <c r="C1270">
        <v>12</v>
      </c>
      <c r="D1270" t="s">
        <v>3521</v>
      </c>
      <c r="E1270" t="s">
        <v>5839</v>
      </c>
      <c r="F1270">
        <v>1000</v>
      </c>
      <c r="G1270" t="s">
        <v>5303</v>
      </c>
      <c r="H1270" t="s">
        <v>3550</v>
      </c>
      <c r="I1270" t="s">
        <v>3537</v>
      </c>
      <c r="J1270" t="s">
        <v>3656</v>
      </c>
      <c r="K1270" t="s">
        <v>3657</v>
      </c>
      <c r="L1270" t="s">
        <v>5574</v>
      </c>
      <c r="M1270" t="s">
        <v>3658</v>
      </c>
      <c r="N1270" t="s">
        <v>5288</v>
      </c>
      <c r="O1270" t="s">
        <v>3527</v>
      </c>
      <c r="P1270" t="s">
        <v>5319</v>
      </c>
      <c r="Q1270" t="s">
        <v>5575</v>
      </c>
      <c r="R1270" t="s">
        <v>3521</v>
      </c>
      <c r="S1270" t="s">
        <v>3521</v>
      </c>
      <c r="T1270">
        <v>9.5</v>
      </c>
      <c r="U1270" t="s">
        <v>53</v>
      </c>
    </row>
    <row r="1271" spans="1:21" x14ac:dyDescent="0.2">
      <c r="A1271" t="s">
        <v>4707</v>
      </c>
      <c r="B1271">
        <v>1031267</v>
      </c>
      <c r="C1271">
        <v>12</v>
      </c>
      <c r="D1271" t="s">
        <v>6129</v>
      </c>
      <c r="E1271" t="s">
        <v>5401</v>
      </c>
      <c r="F1271">
        <v>750</v>
      </c>
      <c r="G1271" t="s">
        <v>5286</v>
      </c>
      <c r="H1271" t="s">
        <v>3539</v>
      </c>
      <c r="I1271" t="s">
        <v>3523</v>
      </c>
      <c r="J1271" t="s">
        <v>3544</v>
      </c>
      <c r="K1271" t="s">
        <v>3557</v>
      </c>
      <c r="L1271" t="s">
        <v>5398</v>
      </c>
      <c r="M1271" t="s">
        <v>3609</v>
      </c>
      <c r="N1271" t="s">
        <v>5288</v>
      </c>
      <c r="O1271" t="s">
        <v>3527</v>
      </c>
      <c r="P1271" t="s">
        <v>5399</v>
      </c>
      <c r="Q1271" t="s">
        <v>5400</v>
      </c>
      <c r="R1271" t="s">
        <v>5301</v>
      </c>
      <c r="S1271" t="s">
        <v>3634</v>
      </c>
      <c r="T1271">
        <v>19.989999999999998</v>
      </c>
      <c r="U1271" t="s">
        <v>3610</v>
      </c>
    </row>
    <row r="1272" spans="1:21" x14ac:dyDescent="0.2">
      <c r="A1272" t="s">
        <v>1565</v>
      </c>
      <c r="B1272">
        <v>1009487</v>
      </c>
      <c r="C1272">
        <v>12</v>
      </c>
      <c r="D1272" t="s">
        <v>5476</v>
      </c>
      <c r="E1272" t="s">
        <v>5908</v>
      </c>
      <c r="F1272">
        <v>750</v>
      </c>
      <c r="G1272" t="s">
        <v>5286</v>
      </c>
      <c r="H1272" t="s">
        <v>3553</v>
      </c>
      <c r="I1272" t="s">
        <v>3531</v>
      </c>
      <c r="J1272" t="s">
        <v>3544</v>
      </c>
      <c r="K1272" t="s">
        <v>3557</v>
      </c>
      <c r="L1272" t="s">
        <v>5310</v>
      </c>
      <c r="M1272" t="s">
        <v>3558</v>
      </c>
      <c r="N1272" t="s">
        <v>5311</v>
      </c>
      <c r="O1272" t="s">
        <v>3559</v>
      </c>
      <c r="P1272" t="s">
        <v>5312</v>
      </c>
      <c r="Q1272" t="s">
        <v>3544</v>
      </c>
      <c r="R1272" t="s">
        <v>5301</v>
      </c>
      <c r="S1272" t="s">
        <v>3634</v>
      </c>
      <c r="T1272">
        <v>40</v>
      </c>
      <c r="U1272" t="s">
        <v>3608</v>
      </c>
    </row>
    <row r="1273" spans="1:21" x14ac:dyDescent="0.2">
      <c r="A1273" t="s">
        <v>936</v>
      </c>
      <c r="B1273">
        <v>1009491</v>
      </c>
      <c r="C1273">
        <v>12</v>
      </c>
      <c r="D1273" t="s">
        <v>5429</v>
      </c>
      <c r="E1273" t="s">
        <v>5908</v>
      </c>
      <c r="F1273">
        <v>750</v>
      </c>
      <c r="G1273" t="s">
        <v>5286</v>
      </c>
      <c r="H1273" t="s">
        <v>3553</v>
      </c>
      <c r="I1273" t="s">
        <v>3531</v>
      </c>
      <c r="J1273" t="s">
        <v>3544</v>
      </c>
      <c r="K1273" t="s">
        <v>3557</v>
      </c>
      <c r="L1273" t="s">
        <v>5310</v>
      </c>
      <c r="M1273" t="s">
        <v>3558</v>
      </c>
      <c r="N1273" t="s">
        <v>5311</v>
      </c>
      <c r="O1273" t="s">
        <v>3559</v>
      </c>
      <c r="P1273" t="s">
        <v>6130</v>
      </c>
      <c r="Q1273" t="s">
        <v>3544</v>
      </c>
      <c r="R1273" t="s">
        <v>5313</v>
      </c>
      <c r="S1273" t="s">
        <v>3560</v>
      </c>
      <c r="T1273">
        <v>23.3</v>
      </c>
      <c r="U1273" t="s">
        <v>3608</v>
      </c>
    </row>
    <row r="1274" spans="1:21" x14ac:dyDescent="0.2">
      <c r="A1274" t="s">
        <v>711</v>
      </c>
      <c r="B1274">
        <v>1009492</v>
      </c>
      <c r="C1274">
        <v>12</v>
      </c>
      <c r="D1274" t="s">
        <v>5309</v>
      </c>
      <c r="E1274" t="s">
        <v>6131</v>
      </c>
      <c r="F1274">
        <v>750</v>
      </c>
      <c r="G1274" t="s">
        <v>5286</v>
      </c>
      <c r="H1274" t="s">
        <v>3550</v>
      </c>
      <c r="I1274" t="s">
        <v>3537</v>
      </c>
      <c r="J1274" t="s">
        <v>3544</v>
      </c>
      <c r="K1274" t="s">
        <v>3557</v>
      </c>
      <c r="L1274" t="s">
        <v>5310</v>
      </c>
      <c r="M1274" t="s">
        <v>3558</v>
      </c>
      <c r="N1274" t="s">
        <v>5311</v>
      </c>
      <c r="O1274" t="s">
        <v>3559</v>
      </c>
      <c r="P1274" t="s">
        <v>5312</v>
      </c>
      <c r="Q1274" t="s">
        <v>3544</v>
      </c>
      <c r="R1274" t="s">
        <v>5313</v>
      </c>
      <c r="S1274" t="s">
        <v>3560</v>
      </c>
      <c r="T1274">
        <v>16.989999999999998</v>
      </c>
      <c r="U1274" t="s">
        <v>3549</v>
      </c>
    </row>
    <row r="1275" spans="1:21" x14ac:dyDescent="0.2">
      <c r="A1275" t="s">
        <v>1267</v>
      </c>
      <c r="B1275">
        <v>1009496</v>
      </c>
      <c r="C1275">
        <v>12</v>
      </c>
      <c r="D1275" t="s">
        <v>5476</v>
      </c>
      <c r="E1275" t="s">
        <v>6001</v>
      </c>
      <c r="F1275">
        <v>750</v>
      </c>
      <c r="G1275" t="s">
        <v>5286</v>
      </c>
      <c r="H1275" t="s">
        <v>3553</v>
      </c>
      <c r="I1275" t="s">
        <v>3531</v>
      </c>
      <c r="J1275" t="s">
        <v>3544</v>
      </c>
      <c r="K1275" t="s">
        <v>3557</v>
      </c>
      <c r="L1275" t="s">
        <v>5310</v>
      </c>
      <c r="M1275" t="s">
        <v>3558</v>
      </c>
      <c r="N1275" t="s">
        <v>5311</v>
      </c>
      <c r="O1275" t="s">
        <v>3559</v>
      </c>
      <c r="P1275" t="s">
        <v>5312</v>
      </c>
      <c r="Q1275" t="s">
        <v>3544</v>
      </c>
      <c r="R1275" t="s">
        <v>5301</v>
      </c>
      <c r="S1275" t="s">
        <v>3634</v>
      </c>
      <c r="T1275">
        <v>25.99</v>
      </c>
      <c r="U1275" t="s">
        <v>3755</v>
      </c>
    </row>
    <row r="1276" spans="1:21" x14ac:dyDescent="0.2">
      <c r="A1276" t="s">
        <v>482</v>
      </c>
      <c r="B1276">
        <v>1009498</v>
      </c>
      <c r="C1276">
        <v>4</v>
      </c>
      <c r="D1276" t="s">
        <v>3521</v>
      </c>
      <c r="E1276" t="s">
        <v>6132</v>
      </c>
      <c r="F1276">
        <v>1980</v>
      </c>
      <c r="G1276" t="s">
        <v>5286</v>
      </c>
      <c r="H1276" t="s">
        <v>3570</v>
      </c>
      <c r="I1276" t="s">
        <v>3523</v>
      </c>
      <c r="J1276" t="s">
        <v>3524</v>
      </c>
      <c r="K1276" t="s">
        <v>3540</v>
      </c>
      <c r="L1276" t="s">
        <v>5295</v>
      </c>
      <c r="M1276" t="s">
        <v>3541</v>
      </c>
      <c r="N1276" t="s">
        <v>5288</v>
      </c>
      <c r="O1276" t="s">
        <v>3596</v>
      </c>
      <c r="P1276" t="s">
        <v>5381</v>
      </c>
      <c r="Q1276" t="s">
        <v>3524</v>
      </c>
      <c r="R1276" t="s">
        <v>3521</v>
      </c>
      <c r="S1276" t="s">
        <v>3528</v>
      </c>
      <c r="T1276">
        <v>16.98</v>
      </c>
      <c r="U1276" t="s">
        <v>3576</v>
      </c>
    </row>
    <row r="1277" spans="1:21" x14ac:dyDescent="0.2">
      <c r="A1277" t="s">
        <v>937</v>
      </c>
      <c r="B1277">
        <v>1009499</v>
      </c>
      <c r="C1277">
        <v>12</v>
      </c>
      <c r="D1277" t="s">
        <v>3521</v>
      </c>
      <c r="E1277" t="s">
        <v>6002</v>
      </c>
      <c r="F1277">
        <v>750</v>
      </c>
      <c r="G1277" t="s">
        <v>5286</v>
      </c>
      <c r="H1277" t="s">
        <v>3564</v>
      </c>
      <c r="I1277" t="s">
        <v>3523</v>
      </c>
      <c r="J1277" t="s">
        <v>3524</v>
      </c>
      <c r="K1277" t="s">
        <v>3540</v>
      </c>
      <c r="L1277" t="s">
        <v>5295</v>
      </c>
      <c r="M1277" t="s">
        <v>3541</v>
      </c>
      <c r="N1277" t="s">
        <v>5288</v>
      </c>
      <c r="O1277" t="s">
        <v>3527</v>
      </c>
      <c r="P1277" t="s">
        <v>5536</v>
      </c>
      <c r="Q1277" t="s">
        <v>3524</v>
      </c>
      <c r="R1277" t="s">
        <v>3521</v>
      </c>
      <c r="S1277" t="s">
        <v>3707</v>
      </c>
      <c r="T1277">
        <v>6.99</v>
      </c>
      <c r="U1277" t="s">
        <v>899</v>
      </c>
    </row>
    <row r="1278" spans="1:21" x14ac:dyDescent="0.2">
      <c r="A1278" t="s">
        <v>608</v>
      </c>
      <c r="B1278">
        <v>1009563</v>
      </c>
      <c r="C1278">
        <v>12</v>
      </c>
      <c r="D1278" t="s">
        <v>5474</v>
      </c>
      <c r="E1278" t="s">
        <v>6041</v>
      </c>
      <c r="F1278">
        <v>750</v>
      </c>
      <c r="G1278" t="s">
        <v>5286</v>
      </c>
      <c r="H1278" t="s">
        <v>6975</v>
      </c>
      <c r="I1278" t="s">
        <v>3597</v>
      </c>
      <c r="J1278" t="s">
        <v>3544</v>
      </c>
      <c r="K1278" t="s">
        <v>3557</v>
      </c>
      <c r="L1278" t="s">
        <v>5472</v>
      </c>
      <c r="M1278" t="s">
        <v>3637</v>
      </c>
      <c r="N1278" t="s">
        <v>5821</v>
      </c>
      <c r="O1278" t="s">
        <v>3638</v>
      </c>
      <c r="P1278" t="s">
        <v>5847</v>
      </c>
      <c r="Q1278" t="s">
        <v>3544</v>
      </c>
      <c r="R1278" t="s">
        <v>5301</v>
      </c>
      <c r="S1278" t="s">
        <v>3548</v>
      </c>
      <c r="T1278">
        <v>10.99</v>
      </c>
      <c r="U1278" t="s">
        <v>3608</v>
      </c>
    </row>
    <row r="1279" spans="1:21" x14ac:dyDescent="0.2">
      <c r="A1279" t="s">
        <v>2724</v>
      </c>
      <c r="B1279">
        <v>1009566</v>
      </c>
      <c r="C1279">
        <v>18</v>
      </c>
      <c r="D1279" t="s">
        <v>3521</v>
      </c>
      <c r="E1279" t="s">
        <v>6061</v>
      </c>
      <c r="F1279">
        <v>120</v>
      </c>
      <c r="G1279" t="s">
        <v>5303</v>
      </c>
      <c r="H1279" t="s">
        <v>3553</v>
      </c>
      <c r="I1279" t="s">
        <v>3537</v>
      </c>
      <c r="J1279" t="s">
        <v>3532</v>
      </c>
      <c r="K1279" t="s">
        <v>3588</v>
      </c>
      <c r="L1279" t="s">
        <v>5370</v>
      </c>
      <c r="M1279" t="s">
        <v>3592</v>
      </c>
      <c r="N1279" t="s">
        <v>5288</v>
      </c>
      <c r="O1279" t="s">
        <v>3559</v>
      </c>
      <c r="P1279" t="s">
        <v>5973</v>
      </c>
      <c r="Q1279" t="s">
        <v>3532</v>
      </c>
      <c r="R1279" t="s">
        <v>3521</v>
      </c>
      <c r="S1279" t="s">
        <v>3591</v>
      </c>
      <c r="T1279">
        <v>9.99</v>
      </c>
      <c r="U1279" t="s">
        <v>3663</v>
      </c>
    </row>
    <row r="1280" spans="1:21" x14ac:dyDescent="0.2">
      <c r="A1280" t="s">
        <v>5076</v>
      </c>
      <c r="B1280">
        <v>1009588</v>
      </c>
      <c r="C1280">
        <v>12</v>
      </c>
      <c r="D1280" t="s">
        <v>5856</v>
      </c>
      <c r="E1280" t="s">
        <v>5908</v>
      </c>
      <c r="F1280">
        <v>500</v>
      </c>
      <c r="G1280" t="s">
        <v>5286</v>
      </c>
      <c r="H1280" t="s">
        <v>3553</v>
      </c>
      <c r="I1280" t="s">
        <v>3531</v>
      </c>
      <c r="J1280" t="s">
        <v>3544</v>
      </c>
      <c r="K1280" t="s">
        <v>3692</v>
      </c>
      <c r="L1280" t="s">
        <v>5776</v>
      </c>
      <c r="M1280" t="s">
        <v>3693</v>
      </c>
      <c r="N1280" t="s">
        <v>5331</v>
      </c>
      <c r="O1280" t="s">
        <v>3574</v>
      </c>
      <c r="P1280" t="s">
        <v>6133</v>
      </c>
      <c r="Q1280" t="s">
        <v>3544</v>
      </c>
      <c r="R1280" t="s">
        <v>5313</v>
      </c>
      <c r="S1280" t="s">
        <v>3601</v>
      </c>
      <c r="T1280">
        <v>33.479999999999997</v>
      </c>
      <c r="U1280" t="s">
        <v>5971</v>
      </c>
    </row>
    <row r="1281" spans="1:21" x14ac:dyDescent="0.2">
      <c r="A1281" t="s">
        <v>0</v>
      </c>
      <c r="B1281">
        <v>1009622</v>
      </c>
      <c r="C1281">
        <v>12</v>
      </c>
      <c r="D1281" t="s">
        <v>5309</v>
      </c>
      <c r="E1281" t="s">
        <v>6073</v>
      </c>
      <c r="F1281">
        <v>750</v>
      </c>
      <c r="G1281" t="s">
        <v>5286</v>
      </c>
      <c r="H1281" t="s">
        <v>3539</v>
      </c>
      <c r="I1281" t="s">
        <v>3537</v>
      </c>
      <c r="J1281" t="s">
        <v>3544</v>
      </c>
      <c r="K1281" t="s">
        <v>3557</v>
      </c>
      <c r="L1281" t="s">
        <v>5472</v>
      </c>
      <c r="M1281" t="s">
        <v>3637</v>
      </c>
      <c r="N1281" t="s">
        <v>5821</v>
      </c>
      <c r="O1281" t="s">
        <v>3638</v>
      </c>
      <c r="P1281" t="s">
        <v>5847</v>
      </c>
      <c r="Q1281" t="s">
        <v>3544</v>
      </c>
      <c r="R1281" t="s">
        <v>5313</v>
      </c>
      <c r="S1281" t="s">
        <v>3560</v>
      </c>
      <c r="T1281">
        <v>15.99</v>
      </c>
      <c r="U1281" t="s">
        <v>3536</v>
      </c>
    </row>
    <row r="1282" spans="1:21" x14ac:dyDescent="0.2">
      <c r="A1282" t="s">
        <v>1</v>
      </c>
      <c r="B1282">
        <v>1009623</v>
      </c>
      <c r="C1282">
        <v>12</v>
      </c>
      <c r="D1282" t="s">
        <v>5657</v>
      </c>
      <c r="E1282" t="s">
        <v>6073</v>
      </c>
      <c r="F1282">
        <v>750</v>
      </c>
      <c r="G1282" t="s">
        <v>5286</v>
      </c>
      <c r="H1282" t="s">
        <v>6973</v>
      </c>
      <c r="I1282" t="s">
        <v>3537</v>
      </c>
      <c r="J1282" t="s">
        <v>3544</v>
      </c>
      <c r="K1282" t="s">
        <v>3557</v>
      </c>
      <c r="L1282" t="s">
        <v>5472</v>
      </c>
      <c r="M1282" t="s">
        <v>3637</v>
      </c>
      <c r="N1282" t="s">
        <v>5821</v>
      </c>
      <c r="O1282" t="s">
        <v>3638</v>
      </c>
      <c r="P1282" t="s">
        <v>5847</v>
      </c>
      <c r="Q1282" t="s">
        <v>3544</v>
      </c>
      <c r="R1282" t="s">
        <v>5301</v>
      </c>
      <c r="S1282" t="s">
        <v>3548</v>
      </c>
      <c r="T1282">
        <v>15.99</v>
      </c>
      <c r="U1282" t="s">
        <v>3536</v>
      </c>
    </row>
    <row r="1283" spans="1:21" x14ac:dyDescent="0.2">
      <c r="A1283" t="s">
        <v>744</v>
      </c>
      <c r="B1283">
        <v>1009633</v>
      </c>
      <c r="C1283">
        <v>12</v>
      </c>
      <c r="D1283" t="s">
        <v>5657</v>
      </c>
      <c r="E1283" t="s">
        <v>5877</v>
      </c>
      <c r="F1283">
        <v>750</v>
      </c>
      <c r="G1283" t="s">
        <v>5286</v>
      </c>
      <c r="H1283" t="s">
        <v>6974</v>
      </c>
      <c r="I1283" t="s">
        <v>3523</v>
      </c>
      <c r="J1283" t="s">
        <v>3544</v>
      </c>
      <c r="K1283" t="s">
        <v>3557</v>
      </c>
      <c r="L1283" t="s">
        <v>5472</v>
      </c>
      <c r="M1283" t="s">
        <v>3637</v>
      </c>
      <c r="N1283" t="s">
        <v>5821</v>
      </c>
      <c r="O1283" t="s">
        <v>3638</v>
      </c>
      <c r="P1283" t="s">
        <v>6033</v>
      </c>
      <c r="Q1283" t="s">
        <v>3544</v>
      </c>
      <c r="R1283" t="s">
        <v>5301</v>
      </c>
      <c r="S1283" t="s">
        <v>3548</v>
      </c>
      <c r="T1283">
        <v>18.989999999999998</v>
      </c>
      <c r="U1283" t="s">
        <v>3678</v>
      </c>
    </row>
    <row r="1284" spans="1:21" x14ac:dyDescent="0.2">
      <c r="A1284" t="s">
        <v>938</v>
      </c>
      <c r="B1284">
        <v>1009646</v>
      </c>
      <c r="C1284">
        <v>12</v>
      </c>
      <c r="D1284" t="s">
        <v>5657</v>
      </c>
      <c r="E1284" t="s">
        <v>5471</v>
      </c>
      <c r="F1284">
        <v>750</v>
      </c>
      <c r="G1284" t="s">
        <v>5286</v>
      </c>
      <c r="H1284" t="s">
        <v>6974</v>
      </c>
      <c r="I1284" t="s">
        <v>3523</v>
      </c>
      <c r="J1284" t="s">
        <v>3544</v>
      </c>
      <c r="K1284" t="s">
        <v>3557</v>
      </c>
      <c r="L1284" t="s">
        <v>5472</v>
      </c>
      <c r="M1284" t="s">
        <v>3637</v>
      </c>
      <c r="N1284" t="s">
        <v>5288</v>
      </c>
      <c r="O1284" t="s">
        <v>3638</v>
      </c>
      <c r="P1284" t="s">
        <v>5847</v>
      </c>
      <c r="Q1284" t="s">
        <v>3544</v>
      </c>
      <c r="R1284" t="s">
        <v>5301</v>
      </c>
      <c r="S1284" t="s">
        <v>3548</v>
      </c>
      <c r="T1284">
        <v>21.29</v>
      </c>
      <c r="U1284" t="s">
        <v>3619</v>
      </c>
    </row>
    <row r="1285" spans="1:21" x14ac:dyDescent="0.2">
      <c r="A1285" t="s">
        <v>3822</v>
      </c>
      <c r="B1285">
        <v>1009648</v>
      </c>
      <c r="C1285">
        <v>6</v>
      </c>
      <c r="D1285" t="s">
        <v>5657</v>
      </c>
      <c r="E1285" t="s">
        <v>5471</v>
      </c>
      <c r="F1285">
        <v>750</v>
      </c>
      <c r="G1285" t="s">
        <v>5286</v>
      </c>
      <c r="H1285" t="s">
        <v>3553</v>
      </c>
      <c r="I1285" t="s">
        <v>3531</v>
      </c>
      <c r="J1285" t="s">
        <v>3544</v>
      </c>
      <c r="K1285" t="s">
        <v>3557</v>
      </c>
      <c r="L1285" t="s">
        <v>5472</v>
      </c>
      <c r="M1285" t="s">
        <v>3637</v>
      </c>
      <c r="N1285" t="s">
        <v>5288</v>
      </c>
      <c r="O1285" t="s">
        <v>3638</v>
      </c>
      <c r="P1285" t="s">
        <v>5847</v>
      </c>
      <c r="Q1285" t="s">
        <v>3544</v>
      </c>
      <c r="R1285" t="s">
        <v>5301</v>
      </c>
      <c r="S1285" t="s">
        <v>3548</v>
      </c>
      <c r="T1285">
        <v>42.99</v>
      </c>
      <c r="U1285" t="s">
        <v>3619</v>
      </c>
    </row>
    <row r="1286" spans="1:21" x14ac:dyDescent="0.2">
      <c r="A1286" t="s">
        <v>1482</v>
      </c>
      <c r="B1286">
        <v>1009653</v>
      </c>
      <c r="C1286">
        <v>4</v>
      </c>
      <c r="D1286" t="s">
        <v>3521</v>
      </c>
      <c r="E1286" t="s">
        <v>5811</v>
      </c>
      <c r="F1286">
        <v>3000</v>
      </c>
      <c r="G1286" t="s">
        <v>5339</v>
      </c>
      <c r="H1286" t="s">
        <v>3539</v>
      </c>
      <c r="I1286" t="s">
        <v>3537</v>
      </c>
      <c r="J1286" t="s">
        <v>3524</v>
      </c>
      <c r="K1286" t="s">
        <v>3525</v>
      </c>
      <c r="L1286" t="s">
        <v>5287</v>
      </c>
      <c r="M1286" t="s">
        <v>3526</v>
      </c>
      <c r="N1286" t="s">
        <v>5579</v>
      </c>
      <c r="O1286" t="s">
        <v>3759</v>
      </c>
      <c r="P1286" t="s">
        <v>3759</v>
      </c>
      <c r="Q1286" t="s">
        <v>3524</v>
      </c>
      <c r="R1286" t="s">
        <v>3521</v>
      </c>
      <c r="S1286" t="s">
        <v>3528</v>
      </c>
      <c r="T1286">
        <v>18.95</v>
      </c>
      <c r="U1286" t="s">
        <v>3650</v>
      </c>
    </row>
    <row r="1287" spans="1:21" x14ac:dyDescent="0.2">
      <c r="A1287" t="s">
        <v>609</v>
      </c>
      <c r="B1287">
        <v>1009663</v>
      </c>
      <c r="C1287">
        <v>12</v>
      </c>
      <c r="D1287" t="s">
        <v>5600</v>
      </c>
      <c r="E1287" t="s">
        <v>6041</v>
      </c>
      <c r="F1287">
        <v>750</v>
      </c>
      <c r="G1287" t="s">
        <v>5286</v>
      </c>
      <c r="H1287" t="s">
        <v>3550</v>
      </c>
      <c r="I1287" t="s">
        <v>3597</v>
      </c>
      <c r="J1287" t="s">
        <v>3544</v>
      </c>
      <c r="K1287" t="s">
        <v>3557</v>
      </c>
      <c r="L1287" t="s">
        <v>5472</v>
      </c>
      <c r="M1287" t="s">
        <v>3637</v>
      </c>
      <c r="N1287" t="s">
        <v>5821</v>
      </c>
      <c r="O1287" t="s">
        <v>3638</v>
      </c>
      <c r="P1287" t="s">
        <v>5847</v>
      </c>
      <c r="Q1287" t="s">
        <v>3544</v>
      </c>
      <c r="R1287" t="s">
        <v>5313</v>
      </c>
      <c r="S1287" t="s">
        <v>3601</v>
      </c>
      <c r="T1287">
        <v>10.99</v>
      </c>
      <c r="U1287" t="s">
        <v>3608</v>
      </c>
    </row>
    <row r="1288" spans="1:21" x14ac:dyDescent="0.2">
      <c r="A1288" t="s">
        <v>3823</v>
      </c>
      <c r="B1288">
        <v>1009666</v>
      </c>
      <c r="C1288">
        <v>12</v>
      </c>
      <c r="D1288" t="s">
        <v>5476</v>
      </c>
      <c r="E1288" t="s">
        <v>5926</v>
      </c>
      <c r="F1288">
        <v>750</v>
      </c>
      <c r="G1288" t="s">
        <v>5286</v>
      </c>
      <c r="H1288" t="s">
        <v>3553</v>
      </c>
      <c r="I1288" t="s">
        <v>3531</v>
      </c>
      <c r="J1288" t="s">
        <v>3544</v>
      </c>
      <c r="K1288" t="s">
        <v>3557</v>
      </c>
      <c r="L1288" t="s">
        <v>5464</v>
      </c>
      <c r="M1288" t="s">
        <v>3633</v>
      </c>
      <c r="N1288" t="s">
        <v>5325</v>
      </c>
      <c r="O1288" t="s">
        <v>3567</v>
      </c>
      <c r="P1288" t="s">
        <v>5465</v>
      </c>
      <c r="Q1288" t="s">
        <v>3544</v>
      </c>
      <c r="R1288" t="s">
        <v>5301</v>
      </c>
      <c r="S1288" t="s">
        <v>3634</v>
      </c>
      <c r="T1288">
        <v>59.98</v>
      </c>
      <c r="U1288" t="s">
        <v>3655</v>
      </c>
    </row>
    <row r="1289" spans="1:21" x14ac:dyDescent="0.2">
      <c r="A1289" t="s">
        <v>2725</v>
      </c>
      <c r="B1289">
        <v>1009667</v>
      </c>
      <c r="C1289">
        <v>12</v>
      </c>
      <c r="D1289" t="s">
        <v>5512</v>
      </c>
      <c r="E1289" t="s">
        <v>5908</v>
      </c>
      <c r="F1289">
        <v>750</v>
      </c>
      <c r="G1289" t="s">
        <v>5286</v>
      </c>
      <c r="H1289" t="s">
        <v>3553</v>
      </c>
      <c r="I1289" t="s">
        <v>3531</v>
      </c>
      <c r="J1289" t="s">
        <v>3544</v>
      </c>
      <c r="K1289" t="s">
        <v>3557</v>
      </c>
      <c r="L1289" t="s">
        <v>5464</v>
      </c>
      <c r="M1289" t="s">
        <v>3633</v>
      </c>
      <c r="N1289" t="s">
        <v>5325</v>
      </c>
      <c r="O1289" t="s">
        <v>3567</v>
      </c>
      <c r="P1289" t="s">
        <v>5465</v>
      </c>
      <c r="Q1289" t="s">
        <v>3544</v>
      </c>
      <c r="R1289" t="s">
        <v>5301</v>
      </c>
      <c r="S1289" t="s">
        <v>3548</v>
      </c>
      <c r="T1289">
        <v>24.99</v>
      </c>
      <c r="U1289" t="s">
        <v>3608</v>
      </c>
    </row>
    <row r="1290" spans="1:21" x14ac:dyDescent="0.2">
      <c r="A1290" t="s">
        <v>132</v>
      </c>
      <c r="B1290">
        <v>1009668</v>
      </c>
      <c r="C1290">
        <v>48</v>
      </c>
      <c r="D1290" t="s">
        <v>3521</v>
      </c>
      <c r="E1290" t="s">
        <v>5555</v>
      </c>
      <c r="F1290">
        <v>200</v>
      </c>
      <c r="G1290" t="s">
        <v>5303</v>
      </c>
      <c r="H1290" t="s">
        <v>3530</v>
      </c>
      <c r="I1290" t="s">
        <v>3537</v>
      </c>
      <c r="J1290" t="s">
        <v>3532</v>
      </c>
      <c r="K1290" t="s">
        <v>3654</v>
      </c>
      <c r="L1290" t="s">
        <v>5556</v>
      </c>
      <c r="M1290" t="s">
        <v>3654</v>
      </c>
      <c r="N1290" t="s">
        <v>5557</v>
      </c>
      <c r="O1290" t="s">
        <v>3543</v>
      </c>
      <c r="P1290" t="s">
        <v>3543</v>
      </c>
      <c r="Q1290" t="s">
        <v>3532</v>
      </c>
      <c r="R1290" t="s">
        <v>3521</v>
      </c>
      <c r="S1290" t="s">
        <v>3535</v>
      </c>
      <c r="T1290">
        <v>9.99</v>
      </c>
      <c r="U1290" t="s">
        <v>3569</v>
      </c>
    </row>
    <row r="1291" spans="1:21" x14ac:dyDescent="0.2">
      <c r="A1291" t="s">
        <v>483</v>
      </c>
      <c r="B1291">
        <v>1009669</v>
      </c>
      <c r="C1291">
        <v>6</v>
      </c>
      <c r="D1291" t="s">
        <v>5445</v>
      </c>
      <c r="E1291" t="s">
        <v>6010</v>
      </c>
      <c r="F1291">
        <v>750</v>
      </c>
      <c r="G1291" t="s">
        <v>5286</v>
      </c>
      <c r="H1291" t="s">
        <v>6973</v>
      </c>
      <c r="I1291" t="s">
        <v>3537</v>
      </c>
      <c r="J1291" t="s">
        <v>3544</v>
      </c>
      <c r="K1291" t="s">
        <v>3646</v>
      </c>
      <c r="L1291" t="s">
        <v>5521</v>
      </c>
      <c r="M1291" t="s">
        <v>3649</v>
      </c>
      <c r="N1291" t="s">
        <v>5288</v>
      </c>
      <c r="O1291" t="s">
        <v>3567</v>
      </c>
      <c r="P1291" t="s">
        <v>5465</v>
      </c>
      <c r="Q1291" t="s">
        <v>3544</v>
      </c>
      <c r="R1291" t="s">
        <v>5313</v>
      </c>
      <c r="S1291" t="s">
        <v>3560</v>
      </c>
      <c r="T1291">
        <v>16.989999999999998</v>
      </c>
      <c r="U1291" t="s">
        <v>3617</v>
      </c>
    </row>
    <row r="1292" spans="1:21" x14ac:dyDescent="0.2">
      <c r="A1292" t="s">
        <v>133</v>
      </c>
      <c r="B1292">
        <v>1009672</v>
      </c>
      <c r="C1292">
        <v>48</v>
      </c>
      <c r="D1292" t="s">
        <v>3521</v>
      </c>
      <c r="E1292" t="s">
        <v>5335</v>
      </c>
      <c r="F1292">
        <v>200</v>
      </c>
      <c r="G1292" t="s">
        <v>5303</v>
      </c>
      <c r="H1292" t="s">
        <v>3530</v>
      </c>
      <c r="I1292" t="s">
        <v>3537</v>
      </c>
      <c r="J1292" t="s">
        <v>3532</v>
      </c>
      <c r="K1292" t="s">
        <v>3660</v>
      </c>
      <c r="L1292" t="s">
        <v>5337</v>
      </c>
      <c r="M1292" t="s">
        <v>3701</v>
      </c>
      <c r="N1292" t="s">
        <v>5288</v>
      </c>
      <c r="O1292" t="s">
        <v>3711</v>
      </c>
      <c r="P1292" t="s">
        <v>3711</v>
      </c>
      <c r="Q1292" t="s">
        <v>3532</v>
      </c>
      <c r="R1292" t="s">
        <v>3521</v>
      </c>
      <c r="S1292" t="s">
        <v>3535</v>
      </c>
      <c r="T1292">
        <v>9.99</v>
      </c>
      <c r="U1292" t="s">
        <v>53</v>
      </c>
    </row>
    <row r="1293" spans="1:21" x14ac:dyDescent="0.2">
      <c r="A1293" t="s">
        <v>2726</v>
      </c>
      <c r="B1293">
        <v>1009673</v>
      </c>
      <c r="C1293">
        <v>12</v>
      </c>
      <c r="D1293" t="s">
        <v>5470</v>
      </c>
      <c r="E1293" t="s">
        <v>5982</v>
      </c>
      <c r="F1293">
        <v>750</v>
      </c>
      <c r="G1293" t="s">
        <v>5286</v>
      </c>
      <c r="H1293" t="s">
        <v>3553</v>
      </c>
      <c r="I1293" t="s">
        <v>3531</v>
      </c>
      <c r="J1293" t="s">
        <v>3544</v>
      </c>
      <c r="K1293" t="s">
        <v>3557</v>
      </c>
      <c r="L1293" t="s">
        <v>5464</v>
      </c>
      <c r="M1293" t="s">
        <v>3633</v>
      </c>
      <c r="N1293" t="s">
        <v>5325</v>
      </c>
      <c r="O1293" t="s">
        <v>3567</v>
      </c>
      <c r="P1293" t="s">
        <v>5465</v>
      </c>
      <c r="Q1293" t="s">
        <v>3544</v>
      </c>
      <c r="R1293" t="s">
        <v>5301</v>
      </c>
      <c r="S1293" t="s">
        <v>3548</v>
      </c>
      <c r="T1293">
        <v>42.5</v>
      </c>
      <c r="U1293" t="s">
        <v>3612</v>
      </c>
    </row>
    <row r="1294" spans="1:21" x14ac:dyDescent="0.2">
      <c r="A1294" t="s">
        <v>1913</v>
      </c>
      <c r="B1294">
        <v>1009676</v>
      </c>
      <c r="C1294">
        <v>6</v>
      </c>
      <c r="D1294" t="s">
        <v>5470</v>
      </c>
      <c r="E1294" t="s">
        <v>5908</v>
      </c>
      <c r="F1294">
        <v>750</v>
      </c>
      <c r="G1294" t="s">
        <v>5286</v>
      </c>
      <c r="H1294" t="s">
        <v>3718</v>
      </c>
      <c r="I1294" t="s">
        <v>3531</v>
      </c>
      <c r="J1294" t="s">
        <v>3544</v>
      </c>
      <c r="K1294" t="s">
        <v>3557</v>
      </c>
      <c r="L1294" t="s">
        <v>5464</v>
      </c>
      <c r="M1294" t="s">
        <v>3633</v>
      </c>
      <c r="N1294" t="s">
        <v>5325</v>
      </c>
      <c r="O1294" t="s">
        <v>3567</v>
      </c>
      <c r="P1294" t="s">
        <v>5465</v>
      </c>
      <c r="Q1294" t="s">
        <v>3544</v>
      </c>
      <c r="R1294" t="s">
        <v>5301</v>
      </c>
      <c r="S1294" t="s">
        <v>3548</v>
      </c>
      <c r="T1294">
        <v>100</v>
      </c>
      <c r="U1294" t="s">
        <v>3549</v>
      </c>
    </row>
    <row r="1295" spans="1:21" x14ac:dyDescent="0.2">
      <c r="A1295" t="s">
        <v>134</v>
      </c>
      <c r="B1295">
        <v>1009680</v>
      </c>
      <c r="C1295">
        <v>24</v>
      </c>
      <c r="D1295" t="s">
        <v>3521</v>
      </c>
      <c r="E1295" t="s">
        <v>5371</v>
      </c>
      <c r="F1295">
        <v>200</v>
      </c>
      <c r="G1295" t="s">
        <v>5286</v>
      </c>
      <c r="H1295" t="s">
        <v>3530</v>
      </c>
      <c r="I1295" t="s">
        <v>3537</v>
      </c>
      <c r="J1295" t="s">
        <v>3532</v>
      </c>
      <c r="K1295" t="s">
        <v>3588</v>
      </c>
      <c r="L1295" t="s">
        <v>5372</v>
      </c>
      <c r="M1295" t="s">
        <v>3594</v>
      </c>
      <c r="N1295" t="s">
        <v>5354</v>
      </c>
      <c r="O1295" t="s">
        <v>3584</v>
      </c>
      <c r="P1295" t="s">
        <v>3584</v>
      </c>
      <c r="Q1295" t="s">
        <v>3532</v>
      </c>
      <c r="R1295" t="s">
        <v>3521</v>
      </c>
      <c r="S1295" t="s">
        <v>3591</v>
      </c>
      <c r="T1295">
        <v>10.99</v>
      </c>
      <c r="U1295" t="s">
        <v>53</v>
      </c>
    </row>
    <row r="1296" spans="1:21" x14ac:dyDescent="0.2">
      <c r="A1296" t="s">
        <v>337</v>
      </c>
      <c r="B1296">
        <v>1009757</v>
      </c>
      <c r="C1296">
        <v>24</v>
      </c>
      <c r="D1296" t="s">
        <v>3521</v>
      </c>
      <c r="E1296" t="s">
        <v>5333</v>
      </c>
      <c r="F1296">
        <v>200</v>
      </c>
      <c r="G1296" t="s">
        <v>5286</v>
      </c>
      <c r="H1296" t="s">
        <v>3550</v>
      </c>
      <c r="I1296" t="s">
        <v>3537</v>
      </c>
      <c r="J1296" t="s">
        <v>3532</v>
      </c>
      <c r="K1296" t="s">
        <v>3533</v>
      </c>
      <c r="L1296" t="s">
        <v>5291</v>
      </c>
      <c r="M1296" t="s">
        <v>3533</v>
      </c>
      <c r="N1296" t="s">
        <v>5292</v>
      </c>
      <c r="O1296" t="s">
        <v>3571</v>
      </c>
      <c r="P1296" t="s">
        <v>3571</v>
      </c>
      <c r="Q1296" t="s">
        <v>3532</v>
      </c>
      <c r="R1296" t="s">
        <v>3521</v>
      </c>
      <c r="S1296" t="s">
        <v>3535</v>
      </c>
      <c r="T1296">
        <v>8.99</v>
      </c>
      <c r="U1296" t="s">
        <v>3549</v>
      </c>
    </row>
    <row r="1297" spans="1:21" x14ac:dyDescent="0.2">
      <c r="A1297" t="s">
        <v>3825</v>
      </c>
      <c r="B1297">
        <v>1009776</v>
      </c>
      <c r="C1297">
        <v>6</v>
      </c>
      <c r="D1297" t="s">
        <v>5470</v>
      </c>
      <c r="E1297" t="s">
        <v>5908</v>
      </c>
      <c r="F1297">
        <v>750</v>
      </c>
      <c r="G1297" t="s">
        <v>5286</v>
      </c>
      <c r="H1297" t="s">
        <v>3553</v>
      </c>
      <c r="I1297" t="s">
        <v>3531</v>
      </c>
      <c r="J1297" t="s">
        <v>3544</v>
      </c>
      <c r="K1297" t="s">
        <v>3557</v>
      </c>
      <c r="L1297" t="s">
        <v>5447</v>
      </c>
      <c r="M1297" t="s">
        <v>3628</v>
      </c>
      <c r="N1297" t="s">
        <v>5378</v>
      </c>
      <c r="O1297" t="s">
        <v>3596</v>
      </c>
      <c r="P1297" t="s">
        <v>5498</v>
      </c>
      <c r="Q1297" t="s">
        <v>3544</v>
      </c>
      <c r="R1297" t="s">
        <v>5301</v>
      </c>
      <c r="S1297" t="s">
        <v>3548</v>
      </c>
      <c r="T1297">
        <v>35.99</v>
      </c>
      <c r="U1297" t="s">
        <v>3678</v>
      </c>
    </row>
    <row r="1298" spans="1:21" x14ac:dyDescent="0.2">
      <c r="A1298" t="s">
        <v>1268</v>
      </c>
      <c r="B1298">
        <v>1009785</v>
      </c>
      <c r="C1298">
        <v>12</v>
      </c>
      <c r="D1298" t="s">
        <v>5798</v>
      </c>
      <c r="E1298" t="s">
        <v>5920</v>
      </c>
      <c r="F1298">
        <v>750</v>
      </c>
      <c r="G1298" t="s">
        <v>5286</v>
      </c>
      <c r="H1298" t="s">
        <v>3553</v>
      </c>
      <c r="I1298" t="s">
        <v>3531</v>
      </c>
      <c r="J1298" t="s">
        <v>3544</v>
      </c>
      <c r="K1298" t="s">
        <v>3557</v>
      </c>
      <c r="L1298" t="s">
        <v>5447</v>
      </c>
      <c r="M1298" t="s">
        <v>3628</v>
      </c>
      <c r="N1298" t="s">
        <v>5378</v>
      </c>
      <c r="O1298" t="s">
        <v>3596</v>
      </c>
      <c r="P1298" t="s">
        <v>5379</v>
      </c>
      <c r="Q1298" t="s">
        <v>3544</v>
      </c>
      <c r="R1298" t="s">
        <v>5301</v>
      </c>
      <c r="S1298" t="s">
        <v>3548</v>
      </c>
      <c r="T1298">
        <v>39.79</v>
      </c>
      <c r="U1298" t="s">
        <v>3655</v>
      </c>
    </row>
    <row r="1299" spans="1:21" x14ac:dyDescent="0.2">
      <c r="A1299" t="s">
        <v>2727</v>
      </c>
      <c r="B1299">
        <v>1009788</v>
      </c>
      <c r="C1299">
        <v>12</v>
      </c>
      <c r="D1299" t="s">
        <v>5798</v>
      </c>
      <c r="E1299" t="s">
        <v>5908</v>
      </c>
      <c r="F1299">
        <v>750</v>
      </c>
      <c r="G1299" t="s">
        <v>5286</v>
      </c>
      <c r="H1299" t="s">
        <v>3553</v>
      </c>
      <c r="I1299" t="s">
        <v>3531</v>
      </c>
      <c r="J1299" t="s">
        <v>3544</v>
      </c>
      <c r="K1299" t="s">
        <v>3557</v>
      </c>
      <c r="L1299" t="s">
        <v>5447</v>
      </c>
      <c r="M1299" t="s">
        <v>3628</v>
      </c>
      <c r="N1299" t="s">
        <v>5378</v>
      </c>
      <c r="O1299" t="s">
        <v>3596</v>
      </c>
      <c r="P1299" t="s">
        <v>5379</v>
      </c>
      <c r="Q1299" t="s">
        <v>3544</v>
      </c>
      <c r="R1299" t="s">
        <v>5301</v>
      </c>
      <c r="S1299" t="s">
        <v>3634</v>
      </c>
      <c r="T1299">
        <v>51.01</v>
      </c>
      <c r="U1299" t="s">
        <v>3622</v>
      </c>
    </row>
    <row r="1300" spans="1:21" x14ac:dyDescent="0.2">
      <c r="A1300" t="s">
        <v>1566</v>
      </c>
      <c r="B1300">
        <v>1009794</v>
      </c>
      <c r="C1300">
        <v>6</v>
      </c>
      <c r="D1300" t="s">
        <v>5918</v>
      </c>
      <c r="E1300" t="s">
        <v>6134</v>
      </c>
      <c r="F1300">
        <v>750</v>
      </c>
      <c r="G1300" t="s">
        <v>5286</v>
      </c>
      <c r="H1300" t="s">
        <v>3718</v>
      </c>
      <c r="I1300" t="s">
        <v>3531</v>
      </c>
      <c r="J1300" t="s">
        <v>3544</v>
      </c>
      <c r="K1300" t="s">
        <v>3557</v>
      </c>
      <c r="L1300" t="s">
        <v>5447</v>
      </c>
      <c r="M1300" t="s">
        <v>3628</v>
      </c>
      <c r="N1300" t="s">
        <v>5378</v>
      </c>
      <c r="O1300" t="s">
        <v>3596</v>
      </c>
      <c r="P1300" t="s">
        <v>5968</v>
      </c>
      <c r="Q1300" t="s">
        <v>3544</v>
      </c>
      <c r="R1300" t="s">
        <v>5301</v>
      </c>
      <c r="S1300" t="s">
        <v>3548</v>
      </c>
      <c r="T1300">
        <v>38.79</v>
      </c>
      <c r="U1300" t="s">
        <v>3642</v>
      </c>
    </row>
    <row r="1301" spans="1:21" x14ac:dyDescent="0.2">
      <c r="A1301" t="s">
        <v>158</v>
      </c>
      <c r="B1301">
        <v>1009795</v>
      </c>
      <c r="C1301">
        <v>12</v>
      </c>
      <c r="D1301" t="s">
        <v>5445</v>
      </c>
      <c r="E1301" t="s">
        <v>6066</v>
      </c>
      <c r="F1301">
        <v>750</v>
      </c>
      <c r="G1301" t="s">
        <v>5286</v>
      </c>
      <c r="H1301" t="s">
        <v>3570</v>
      </c>
      <c r="I1301" t="s">
        <v>3537</v>
      </c>
      <c r="J1301" t="s">
        <v>3544</v>
      </c>
      <c r="K1301" t="s">
        <v>3557</v>
      </c>
      <c r="L1301" t="s">
        <v>5464</v>
      </c>
      <c r="M1301" t="s">
        <v>3633</v>
      </c>
      <c r="N1301" t="s">
        <v>5325</v>
      </c>
      <c r="O1301" t="s">
        <v>3567</v>
      </c>
      <c r="P1301" t="s">
        <v>5465</v>
      </c>
      <c r="Q1301" t="s">
        <v>3544</v>
      </c>
      <c r="R1301" t="s">
        <v>5313</v>
      </c>
      <c r="S1301" t="s">
        <v>3560</v>
      </c>
      <c r="T1301">
        <v>12.99</v>
      </c>
      <c r="U1301" t="s">
        <v>3576</v>
      </c>
    </row>
    <row r="1302" spans="1:21" x14ac:dyDescent="0.2">
      <c r="A1302" t="s">
        <v>159</v>
      </c>
      <c r="B1302">
        <v>1009797</v>
      </c>
      <c r="C1302">
        <v>12</v>
      </c>
      <c r="D1302" t="s">
        <v>5470</v>
      </c>
      <c r="E1302" t="s">
        <v>6066</v>
      </c>
      <c r="F1302">
        <v>750</v>
      </c>
      <c r="G1302" t="s">
        <v>5286</v>
      </c>
      <c r="H1302" t="s">
        <v>6973</v>
      </c>
      <c r="I1302" t="s">
        <v>3537</v>
      </c>
      <c r="J1302" t="s">
        <v>3544</v>
      </c>
      <c r="K1302" t="s">
        <v>3557</v>
      </c>
      <c r="L1302" t="s">
        <v>5464</v>
      </c>
      <c r="M1302" t="s">
        <v>3633</v>
      </c>
      <c r="N1302" t="s">
        <v>5325</v>
      </c>
      <c r="O1302" t="s">
        <v>3567</v>
      </c>
      <c r="P1302" t="s">
        <v>5465</v>
      </c>
      <c r="Q1302" t="s">
        <v>3544</v>
      </c>
      <c r="R1302" t="s">
        <v>5301</v>
      </c>
      <c r="S1302" t="s">
        <v>3548</v>
      </c>
      <c r="T1302">
        <v>12.99</v>
      </c>
      <c r="U1302" t="s">
        <v>3576</v>
      </c>
    </row>
    <row r="1303" spans="1:21" x14ac:dyDescent="0.2">
      <c r="A1303" t="s">
        <v>1914</v>
      </c>
      <c r="B1303">
        <v>1009809</v>
      </c>
      <c r="C1303">
        <v>12</v>
      </c>
      <c r="D1303" t="s">
        <v>5309</v>
      </c>
      <c r="E1303" t="s">
        <v>5879</v>
      </c>
      <c r="F1303">
        <v>750</v>
      </c>
      <c r="G1303" t="s">
        <v>5286</v>
      </c>
      <c r="H1303" t="s">
        <v>3641</v>
      </c>
      <c r="I1303" t="s">
        <v>3523</v>
      </c>
      <c r="J1303" t="s">
        <v>3544</v>
      </c>
      <c r="K1303" t="s">
        <v>3557</v>
      </c>
      <c r="L1303" t="s">
        <v>5418</v>
      </c>
      <c r="M1303" t="s">
        <v>3615</v>
      </c>
      <c r="N1303" t="s">
        <v>5419</v>
      </c>
      <c r="O1303" t="s">
        <v>3616</v>
      </c>
      <c r="P1303" t="s">
        <v>6135</v>
      </c>
      <c r="Q1303" t="s">
        <v>3544</v>
      </c>
      <c r="R1303" t="s">
        <v>5313</v>
      </c>
      <c r="S1303" t="s">
        <v>3560</v>
      </c>
      <c r="T1303">
        <v>18.989999999999998</v>
      </c>
      <c r="U1303" t="s">
        <v>3587</v>
      </c>
    </row>
    <row r="1304" spans="1:21" x14ac:dyDescent="0.2">
      <c r="A1304" t="s">
        <v>2728</v>
      </c>
      <c r="B1304">
        <v>1009812</v>
      </c>
      <c r="C1304">
        <v>12</v>
      </c>
      <c r="D1304" t="s">
        <v>5403</v>
      </c>
      <c r="E1304" t="s">
        <v>6136</v>
      </c>
      <c r="F1304">
        <v>750</v>
      </c>
      <c r="G1304" t="s">
        <v>5286</v>
      </c>
      <c r="H1304" t="s">
        <v>3553</v>
      </c>
      <c r="I1304" t="s">
        <v>3537</v>
      </c>
      <c r="J1304" t="s">
        <v>3544</v>
      </c>
      <c r="K1304" t="s">
        <v>3557</v>
      </c>
      <c r="L1304" t="s">
        <v>5418</v>
      </c>
      <c r="M1304" t="s">
        <v>3615</v>
      </c>
      <c r="N1304" t="s">
        <v>5419</v>
      </c>
      <c r="O1304" t="s">
        <v>3616</v>
      </c>
      <c r="P1304" t="s">
        <v>5420</v>
      </c>
      <c r="Q1304" t="s">
        <v>3544</v>
      </c>
      <c r="R1304" t="s">
        <v>5313</v>
      </c>
      <c r="S1304" t="s">
        <v>3575</v>
      </c>
      <c r="T1304">
        <v>16</v>
      </c>
      <c r="U1304" t="s">
        <v>3622</v>
      </c>
    </row>
    <row r="1305" spans="1:21" x14ac:dyDescent="0.2">
      <c r="A1305" t="s">
        <v>160</v>
      </c>
      <c r="B1305">
        <v>1009818</v>
      </c>
      <c r="C1305">
        <v>12</v>
      </c>
      <c r="D1305" t="s">
        <v>5480</v>
      </c>
      <c r="E1305" t="s">
        <v>6010</v>
      </c>
      <c r="F1305">
        <v>750</v>
      </c>
      <c r="G1305" t="s">
        <v>5286</v>
      </c>
      <c r="H1305" t="s">
        <v>6975</v>
      </c>
      <c r="I1305" t="s">
        <v>3537</v>
      </c>
      <c r="J1305" t="s">
        <v>3544</v>
      </c>
      <c r="K1305" t="s">
        <v>3557</v>
      </c>
      <c r="L1305" t="s">
        <v>5464</v>
      </c>
      <c r="M1305" t="s">
        <v>3633</v>
      </c>
      <c r="N1305" t="s">
        <v>5288</v>
      </c>
      <c r="O1305" t="s">
        <v>3567</v>
      </c>
      <c r="P1305" t="s">
        <v>5465</v>
      </c>
      <c r="Q1305" t="s">
        <v>3544</v>
      </c>
      <c r="R1305" t="s">
        <v>5301</v>
      </c>
      <c r="S1305" t="s">
        <v>3634</v>
      </c>
      <c r="T1305">
        <v>12.99</v>
      </c>
      <c r="U1305" t="s">
        <v>3617</v>
      </c>
    </row>
    <row r="1306" spans="1:21" x14ac:dyDescent="0.2">
      <c r="A1306" t="s">
        <v>484</v>
      </c>
      <c r="B1306">
        <v>1009845</v>
      </c>
      <c r="C1306">
        <v>2</v>
      </c>
      <c r="D1306" t="s">
        <v>3521</v>
      </c>
      <c r="E1306" t="s">
        <v>5700</v>
      </c>
      <c r="F1306">
        <v>3960</v>
      </c>
      <c r="G1306" t="s">
        <v>5286</v>
      </c>
      <c r="H1306" t="s">
        <v>3550</v>
      </c>
      <c r="I1306" t="s">
        <v>3523</v>
      </c>
      <c r="J1306" t="s">
        <v>3524</v>
      </c>
      <c r="K1306" t="s">
        <v>3540</v>
      </c>
      <c r="L1306" t="s">
        <v>5295</v>
      </c>
      <c r="M1306" t="s">
        <v>3541</v>
      </c>
      <c r="N1306" t="s">
        <v>5288</v>
      </c>
      <c r="O1306" t="s">
        <v>3543</v>
      </c>
      <c r="P1306" t="s">
        <v>3543</v>
      </c>
      <c r="Q1306" t="s">
        <v>3524</v>
      </c>
      <c r="R1306" t="s">
        <v>5566</v>
      </c>
      <c r="S1306" t="s">
        <v>3600</v>
      </c>
      <c r="T1306">
        <v>29.98</v>
      </c>
      <c r="U1306" t="s">
        <v>3578</v>
      </c>
    </row>
    <row r="1307" spans="1:21" x14ac:dyDescent="0.2">
      <c r="A1307" t="s">
        <v>1269</v>
      </c>
      <c r="B1307">
        <v>1009846</v>
      </c>
      <c r="C1307">
        <v>2</v>
      </c>
      <c r="D1307" t="s">
        <v>3521</v>
      </c>
      <c r="E1307" t="s">
        <v>5700</v>
      </c>
      <c r="F1307">
        <v>4260</v>
      </c>
      <c r="G1307" t="s">
        <v>5339</v>
      </c>
      <c r="H1307" t="s">
        <v>3539</v>
      </c>
      <c r="I1307" t="s">
        <v>3523</v>
      </c>
      <c r="J1307" t="s">
        <v>3524</v>
      </c>
      <c r="K1307" t="s">
        <v>3540</v>
      </c>
      <c r="L1307" t="s">
        <v>5295</v>
      </c>
      <c r="M1307" t="s">
        <v>3541</v>
      </c>
      <c r="N1307" t="s">
        <v>5288</v>
      </c>
      <c r="O1307" t="s">
        <v>3543</v>
      </c>
      <c r="P1307" t="s">
        <v>3543</v>
      </c>
      <c r="Q1307" t="s">
        <v>3524</v>
      </c>
      <c r="R1307" t="s">
        <v>3521</v>
      </c>
      <c r="S1307" t="s">
        <v>3600</v>
      </c>
      <c r="T1307">
        <v>29.98</v>
      </c>
      <c r="U1307" t="s">
        <v>3578</v>
      </c>
    </row>
    <row r="1308" spans="1:21" x14ac:dyDescent="0.2">
      <c r="A1308" t="s">
        <v>1915</v>
      </c>
      <c r="B1308">
        <v>1009848</v>
      </c>
      <c r="C1308">
        <v>12</v>
      </c>
      <c r="D1308" t="s">
        <v>5429</v>
      </c>
      <c r="E1308" t="s">
        <v>5815</v>
      </c>
      <c r="F1308">
        <v>750</v>
      </c>
      <c r="G1308" t="s">
        <v>5286</v>
      </c>
      <c r="H1308" t="s">
        <v>3641</v>
      </c>
      <c r="I1308" t="s">
        <v>3531</v>
      </c>
      <c r="J1308" t="s">
        <v>3544</v>
      </c>
      <c r="K1308" t="s">
        <v>3557</v>
      </c>
      <c r="L1308" t="s">
        <v>5431</v>
      </c>
      <c r="M1308" t="s">
        <v>3620</v>
      </c>
      <c r="N1308" t="s">
        <v>5432</v>
      </c>
      <c r="O1308" t="s">
        <v>3621</v>
      </c>
      <c r="P1308" t="s">
        <v>5801</v>
      </c>
      <c r="Q1308" t="s">
        <v>3544</v>
      </c>
      <c r="R1308" t="s">
        <v>5313</v>
      </c>
      <c r="S1308" t="s">
        <v>3601</v>
      </c>
      <c r="T1308">
        <v>31.49</v>
      </c>
      <c r="U1308" t="s">
        <v>3608</v>
      </c>
    </row>
    <row r="1309" spans="1:21" x14ac:dyDescent="0.2">
      <c r="A1309" t="s">
        <v>1270</v>
      </c>
      <c r="B1309">
        <v>1009854</v>
      </c>
      <c r="C1309">
        <v>12</v>
      </c>
      <c r="D1309" t="s">
        <v>5382</v>
      </c>
      <c r="E1309" t="s">
        <v>6078</v>
      </c>
      <c r="F1309">
        <v>750</v>
      </c>
      <c r="G1309" t="s">
        <v>5286</v>
      </c>
      <c r="H1309" t="s">
        <v>3570</v>
      </c>
      <c r="I1309" t="s">
        <v>3537</v>
      </c>
      <c r="J1309" t="s">
        <v>3544</v>
      </c>
      <c r="K1309" t="s">
        <v>3557</v>
      </c>
      <c r="L1309" t="s">
        <v>5431</v>
      </c>
      <c r="M1309" t="s">
        <v>3620</v>
      </c>
      <c r="N1309" t="s">
        <v>5432</v>
      </c>
      <c r="O1309" t="s">
        <v>3621</v>
      </c>
      <c r="P1309" t="s">
        <v>5801</v>
      </c>
      <c r="Q1309" t="s">
        <v>3544</v>
      </c>
      <c r="R1309" t="s">
        <v>5514</v>
      </c>
      <c r="S1309" t="s">
        <v>3636</v>
      </c>
      <c r="T1309">
        <v>15.28</v>
      </c>
      <c r="U1309" t="s">
        <v>3608</v>
      </c>
    </row>
    <row r="1310" spans="1:21" x14ac:dyDescent="0.2">
      <c r="A1310" t="s">
        <v>1194</v>
      </c>
      <c r="B1310">
        <v>1009865</v>
      </c>
      <c r="C1310">
        <v>6</v>
      </c>
      <c r="D1310" t="s">
        <v>5387</v>
      </c>
      <c r="E1310" t="s">
        <v>5594</v>
      </c>
      <c r="F1310">
        <v>750</v>
      </c>
      <c r="G1310" t="s">
        <v>5286</v>
      </c>
      <c r="H1310" t="s">
        <v>6973</v>
      </c>
      <c r="I1310" t="s">
        <v>3537</v>
      </c>
      <c r="J1310" t="s">
        <v>3544</v>
      </c>
      <c r="K1310" t="s">
        <v>3646</v>
      </c>
      <c r="L1310" t="s">
        <v>5521</v>
      </c>
      <c r="M1310" t="s">
        <v>3649</v>
      </c>
      <c r="N1310" t="s">
        <v>5288</v>
      </c>
      <c r="O1310" t="s">
        <v>3614</v>
      </c>
      <c r="P1310" t="s">
        <v>5414</v>
      </c>
      <c r="Q1310" t="s">
        <v>3544</v>
      </c>
      <c r="R1310" t="s">
        <v>5514</v>
      </c>
      <c r="S1310" t="s">
        <v>3636</v>
      </c>
      <c r="T1310">
        <v>14.49</v>
      </c>
      <c r="U1310" t="s">
        <v>3642</v>
      </c>
    </row>
    <row r="1311" spans="1:21" x14ac:dyDescent="0.2">
      <c r="A1311" t="s">
        <v>1725</v>
      </c>
      <c r="B1311">
        <v>1023462</v>
      </c>
      <c r="C1311">
        <v>12</v>
      </c>
      <c r="D1311" t="s">
        <v>5750</v>
      </c>
      <c r="E1311" t="s">
        <v>5870</v>
      </c>
      <c r="F1311">
        <v>750</v>
      </c>
      <c r="G1311" t="s">
        <v>5286</v>
      </c>
      <c r="H1311" t="s">
        <v>3570</v>
      </c>
      <c r="I1311" t="s">
        <v>3523</v>
      </c>
      <c r="J1311" t="s">
        <v>3544</v>
      </c>
      <c r="K1311" t="s">
        <v>3557</v>
      </c>
      <c r="L1311" t="s">
        <v>5398</v>
      </c>
      <c r="M1311" t="s">
        <v>3609</v>
      </c>
      <c r="N1311" t="s">
        <v>5288</v>
      </c>
      <c r="O1311" t="s">
        <v>3527</v>
      </c>
      <c r="P1311" t="s">
        <v>5399</v>
      </c>
      <c r="Q1311" t="s">
        <v>5400</v>
      </c>
      <c r="R1311" t="s">
        <v>5313</v>
      </c>
      <c r="S1311" t="s">
        <v>3560</v>
      </c>
      <c r="T1311">
        <v>19.989999999999998</v>
      </c>
      <c r="U1311" t="s">
        <v>3927</v>
      </c>
    </row>
    <row r="1312" spans="1:21" x14ac:dyDescent="0.2">
      <c r="A1312" t="s">
        <v>1120</v>
      </c>
      <c r="B1312">
        <v>1019366</v>
      </c>
      <c r="C1312">
        <v>12</v>
      </c>
      <c r="D1312" t="s">
        <v>5599</v>
      </c>
      <c r="E1312" t="s">
        <v>5871</v>
      </c>
      <c r="F1312">
        <v>750</v>
      </c>
      <c r="G1312" t="s">
        <v>5286</v>
      </c>
      <c r="H1312">
        <v>97</v>
      </c>
      <c r="I1312" t="s">
        <v>3523</v>
      </c>
      <c r="J1312" t="s">
        <v>3544</v>
      </c>
      <c r="K1312" t="s">
        <v>3557</v>
      </c>
      <c r="L1312" t="s">
        <v>5398</v>
      </c>
      <c r="M1312" t="s">
        <v>3609</v>
      </c>
      <c r="N1312" t="s">
        <v>5288</v>
      </c>
      <c r="O1312" t="s">
        <v>3527</v>
      </c>
      <c r="P1312" t="s">
        <v>5399</v>
      </c>
      <c r="Q1312" t="s">
        <v>5400</v>
      </c>
      <c r="R1312" t="s">
        <v>5301</v>
      </c>
      <c r="S1312" t="s">
        <v>3636</v>
      </c>
      <c r="T1312">
        <v>19.989999999999998</v>
      </c>
      <c r="U1312" t="s">
        <v>3767</v>
      </c>
    </row>
    <row r="1313" spans="1:21" x14ac:dyDescent="0.2">
      <c r="A1313" t="s">
        <v>1916</v>
      </c>
      <c r="B1313">
        <v>1009898</v>
      </c>
      <c r="C1313">
        <v>12</v>
      </c>
      <c r="D1313" t="s">
        <v>5470</v>
      </c>
      <c r="E1313" t="s">
        <v>5879</v>
      </c>
      <c r="F1313">
        <v>750</v>
      </c>
      <c r="G1313" t="s">
        <v>5286</v>
      </c>
      <c r="H1313" t="s">
        <v>3570</v>
      </c>
      <c r="I1313" t="s">
        <v>3531</v>
      </c>
      <c r="J1313" t="s">
        <v>3544</v>
      </c>
      <c r="K1313" t="s">
        <v>3557</v>
      </c>
      <c r="L1313" t="s">
        <v>5418</v>
      </c>
      <c r="M1313" t="s">
        <v>3615</v>
      </c>
      <c r="N1313" t="s">
        <v>5419</v>
      </c>
      <c r="O1313" t="s">
        <v>3616</v>
      </c>
      <c r="P1313" t="s">
        <v>5543</v>
      </c>
      <c r="Q1313" t="s">
        <v>3544</v>
      </c>
      <c r="R1313" t="s">
        <v>5301</v>
      </c>
      <c r="S1313" t="s">
        <v>3548</v>
      </c>
      <c r="T1313">
        <v>24.99</v>
      </c>
      <c r="U1313" t="s">
        <v>3587</v>
      </c>
    </row>
    <row r="1314" spans="1:21" x14ac:dyDescent="0.2">
      <c r="A1314" t="s">
        <v>338</v>
      </c>
      <c r="B1314">
        <v>1009915</v>
      </c>
      <c r="C1314">
        <v>12</v>
      </c>
      <c r="D1314" t="s">
        <v>5445</v>
      </c>
      <c r="E1314" t="s">
        <v>6137</v>
      </c>
      <c r="F1314">
        <v>750</v>
      </c>
      <c r="G1314" t="s">
        <v>5286</v>
      </c>
      <c r="H1314" t="s">
        <v>6973</v>
      </c>
      <c r="I1314" t="s">
        <v>3537</v>
      </c>
      <c r="J1314" t="s">
        <v>3544</v>
      </c>
      <c r="K1314" t="s">
        <v>3557</v>
      </c>
      <c r="L1314" t="s">
        <v>5398</v>
      </c>
      <c r="M1314" t="s">
        <v>3609</v>
      </c>
      <c r="N1314" t="s">
        <v>5288</v>
      </c>
      <c r="O1314" t="s">
        <v>3527</v>
      </c>
      <c r="P1314" t="s">
        <v>5319</v>
      </c>
      <c r="Q1314" t="s">
        <v>5406</v>
      </c>
      <c r="R1314" t="s">
        <v>5313</v>
      </c>
      <c r="S1314" t="s">
        <v>3560</v>
      </c>
      <c r="T1314">
        <v>12.95</v>
      </c>
      <c r="U1314" t="s">
        <v>3612</v>
      </c>
    </row>
    <row r="1315" spans="1:21" x14ac:dyDescent="0.2">
      <c r="A1315" t="s">
        <v>774</v>
      </c>
      <c r="B1315">
        <v>1009921</v>
      </c>
      <c r="C1315">
        <v>12</v>
      </c>
      <c r="D1315" t="s">
        <v>5296</v>
      </c>
      <c r="E1315" t="s">
        <v>6079</v>
      </c>
      <c r="F1315">
        <v>750</v>
      </c>
      <c r="G1315" t="s">
        <v>5286</v>
      </c>
      <c r="H1315" t="s">
        <v>3550</v>
      </c>
      <c r="I1315" t="s">
        <v>3537</v>
      </c>
      <c r="J1315" t="s">
        <v>3544</v>
      </c>
      <c r="K1315" t="s">
        <v>3557</v>
      </c>
      <c r="L1315" t="s">
        <v>5422</v>
      </c>
      <c r="M1315" t="s">
        <v>3618</v>
      </c>
      <c r="N1315" t="s">
        <v>5299</v>
      </c>
      <c r="O1315" t="s">
        <v>3547</v>
      </c>
      <c r="P1315" t="s">
        <v>5492</v>
      </c>
      <c r="Q1315" t="s">
        <v>3544</v>
      </c>
      <c r="R1315" t="s">
        <v>5301</v>
      </c>
      <c r="S1315" t="s">
        <v>3634</v>
      </c>
      <c r="T1315">
        <v>16.989999999999998</v>
      </c>
      <c r="U1315" t="s">
        <v>3555</v>
      </c>
    </row>
    <row r="1316" spans="1:21" x14ac:dyDescent="0.2">
      <c r="A1316" t="s">
        <v>2729</v>
      </c>
      <c r="B1316">
        <v>1009922</v>
      </c>
      <c r="C1316">
        <v>12</v>
      </c>
      <c r="D1316" t="s">
        <v>5650</v>
      </c>
      <c r="E1316" t="s">
        <v>5908</v>
      </c>
      <c r="F1316">
        <v>750</v>
      </c>
      <c r="G1316" t="s">
        <v>5286</v>
      </c>
      <c r="H1316" t="s">
        <v>3553</v>
      </c>
      <c r="I1316" t="s">
        <v>3523</v>
      </c>
      <c r="J1316" t="s">
        <v>3544</v>
      </c>
      <c r="K1316" t="s">
        <v>3557</v>
      </c>
      <c r="L1316" t="s">
        <v>5422</v>
      </c>
      <c r="M1316" t="s">
        <v>3618</v>
      </c>
      <c r="N1316" t="s">
        <v>5299</v>
      </c>
      <c r="O1316" t="s">
        <v>3547</v>
      </c>
      <c r="P1316" t="s">
        <v>5492</v>
      </c>
      <c r="Q1316" t="s">
        <v>3544</v>
      </c>
      <c r="R1316" t="s">
        <v>5313</v>
      </c>
      <c r="S1316" t="s">
        <v>3575</v>
      </c>
      <c r="T1316">
        <v>17.989999999999998</v>
      </c>
      <c r="U1316" t="s">
        <v>3555</v>
      </c>
    </row>
    <row r="1317" spans="1:21" x14ac:dyDescent="0.2">
      <c r="A1317" t="s">
        <v>1917</v>
      </c>
      <c r="B1317">
        <v>1009926</v>
      </c>
      <c r="C1317">
        <v>6</v>
      </c>
      <c r="D1317" t="s">
        <v>5476</v>
      </c>
      <c r="E1317" t="s">
        <v>5671</v>
      </c>
      <c r="F1317">
        <v>750</v>
      </c>
      <c r="G1317" t="s">
        <v>5286</v>
      </c>
      <c r="H1317" t="s">
        <v>3641</v>
      </c>
      <c r="I1317" t="s">
        <v>3531</v>
      </c>
      <c r="J1317" t="s">
        <v>3544</v>
      </c>
      <c r="K1317" t="s">
        <v>3646</v>
      </c>
      <c r="L1317" t="s">
        <v>5517</v>
      </c>
      <c r="M1317" t="s">
        <v>3647</v>
      </c>
      <c r="N1317" t="s">
        <v>5299</v>
      </c>
      <c r="O1317" t="s">
        <v>3547</v>
      </c>
      <c r="P1317" t="s">
        <v>5518</v>
      </c>
      <c r="Q1317" t="s">
        <v>3544</v>
      </c>
      <c r="R1317" t="s">
        <v>5514</v>
      </c>
      <c r="S1317" t="s">
        <v>3575</v>
      </c>
      <c r="T1317">
        <v>92.18</v>
      </c>
      <c r="U1317" t="s">
        <v>3555</v>
      </c>
    </row>
    <row r="1318" spans="1:21" x14ac:dyDescent="0.2">
      <c r="A1318" t="s">
        <v>339</v>
      </c>
      <c r="B1318">
        <v>1009927</v>
      </c>
      <c r="C1318">
        <v>12</v>
      </c>
      <c r="D1318" t="s">
        <v>5480</v>
      </c>
      <c r="E1318" t="s">
        <v>6137</v>
      </c>
      <c r="F1318">
        <v>750</v>
      </c>
      <c r="G1318" t="s">
        <v>5286</v>
      </c>
      <c r="H1318" t="s">
        <v>3550</v>
      </c>
      <c r="I1318" t="s">
        <v>3537</v>
      </c>
      <c r="J1318" t="s">
        <v>3544</v>
      </c>
      <c r="K1318" t="s">
        <v>3557</v>
      </c>
      <c r="L1318" t="s">
        <v>5398</v>
      </c>
      <c r="M1318" t="s">
        <v>3609</v>
      </c>
      <c r="N1318" t="s">
        <v>5288</v>
      </c>
      <c r="O1318" t="s">
        <v>3527</v>
      </c>
      <c r="P1318" t="s">
        <v>5319</v>
      </c>
      <c r="Q1318" t="s">
        <v>5406</v>
      </c>
      <c r="R1318" t="s">
        <v>5301</v>
      </c>
      <c r="S1318" t="s">
        <v>3634</v>
      </c>
      <c r="T1318">
        <v>12.75</v>
      </c>
      <c r="U1318" t="s">
        <v>3612</v>
      </c>
    </row>
    <row r="1319" spans="1:21" x14ac:dyDescent="0.2">
      <c r="A1319" t="s">
        <v>1029</v>
      </c>
      <c r="B1319">
        <v>1009981</v>
      </c>
      <c r="C1319">
        <v>6</v>
      </c>
      <c r="D1319" t="s">
        <v>3521</v>
      </c>
      <c r="E1319" t="s">
        <v>6138</v>
      </c>
      <c r="F1319">
        <v>750</v>
      </c>
      <c r="G1319" t="s">
        <v>5286</v>
      </c>
      <c r="H1319" t="s">
        <v>3553</v>
      </c>
      <c r="I1319" t="s">
        <v>3531</v>
      </c>
      <c r="J1319" t="s">
        <v>3532</v>
      </c>
      <c r="K1319" t="s">
        <v>3565</v>
      </c>
      <c r="L1319" t="s">
        <v>5353</v>
      </c>
      <c r="M1319" t="s">
        <v>3583</v>
      </c>
      <c r="N1319" t="s">
        <v>5354</v>
      </c>
      <c r="O1319" t="s">
        <v>3584</v>
      </c>
      <c r="P1319" t="s">
        <v>3584</v>
      </c>
      <c r="Q1319" t="s">
        <v>3532</v>
      </c>
      <c r="R1319" t="s">
        <v>3521</v>
      </c>
      <c r="S1319" t="s">
        <v>3580</v>
      </c>
      <c r="T1319">
        <v>79.989999999999995</v>
      </c>
      <c r="U1319" t="s">
        <v>3549</v>
      </c>
    </row>
    <row r="1320" spans="1:21" x14ac:dyDescent="0.2">
      <c r="A1320" t="s">
        <v>486</v>
      </c>
      <c r="B1320">
        <v>1010059</v>
      </c>
      <c r="C1320">
        <v>6</v>
      </c>
      <c r="D1320" t="s">
        <v>3521</v>
      </c>
      <c r="E1320" t="s">
        <v>5321</v>
      </c>
      <c r="F1320">
        <v>1750</v>
      </c>
      <c r="G1320" t="s">
        <v>5286</v>
      </c>
      <c r="H1320" t="s">
        <v>3539</v>
      </c>
      <c r="I1320" t="s">
        <v>3537</v>
      </c>
      <c r="J1320" t="s">
        <v>3532</v>
      </c>
      <c r="K1320" t="s">
        <v>3562</v>
      </c>
      <c r="L1320" t="s">
        <v>5315</v>
      </c>
      <c r="M1320" t="s">
        <v>3562</v>
      </c>
      <c r="N1320" t="s">
        <v>5322</v>
      </c>
      <c r="O1320" t="s">
        <v>3563</v>
      </c>
      <c r="P1320" t="s">
        <v>3563</v>
      </c>
      <c r="Q1320" t="s">
        <v>3532</v>
      </c>
      <c r="R1320" t="s">
        <v>3521</v>
      </c>
      <c r="S1320" t="s">
        <v>3535</v>
      </c>
      <c r="T1320">
        <v>59.99</v>
      </c>
      <c r="U1320" t="s">
        <v>3549</v>
      </c>
    </row>
    <row r="1321" spans="1:21" x14ac:dyDescent="0.2">
      <c r="A1321" t="s">
        <v>3827</v>
      </c>
      <c r="B1321">
        <v>1010064</v>
      </c>
      <c r="C1321">
        <v>24</v>
      </c>
      <c r="D1321" t="s">
        <v>3521</v>
      </c>
      <c r="E1321" t="s">
        <v>5352</v>
      </c>
      <c r="F1321">
        <v>375</v>
      </c>
      <c r="G1321" t="s">
        <v>5286</v>
      </c>
      <c r="H1321" t="s">
        <v>6975</v>
      </c>
      <c r="I1321" t="s">
        <v>3537</v>
      </c>
      <c r="J1321" t="s">
        <v>3532</v>
      </c>
      <c r="K1321" t="s">
        <v>3565</v>
      </c>
      <c r="L1321" t="s">
        <v>5353</v>
      </c>
      <c r="M1321" t="s">
        <v>3583</v>
      </c>
      <c r="N1321" t="s">
        <v>5354</v>
      </c>
      <c r="O1321" t="s">
        <v>3584</v>
      </c>
      <c r="P1321" t="s">
        <v>3584</v>
      </c>
      <c r="Q1321" t="s">
        <v>3532</v>
      </c>
      <c r="R1321" t="s">
        <v>3521</v>
      </c>
      <c r="S1321" t="s">
        <v>3581</v>
      </c>
      <c r="T1321">
        <v>18.79</v>
      </c>
      <c r="U1321" t="s">
        <v>3549</v>
      </c>
    </row>
    <row r="1322" spans="1:21" x14ac:dyDescent="0.2">
      <c r="A1322" t="s">
        <v>477</v>
      </c>
      <c r="B1322">
        <v>1010067</v>
      </c>
      <c r="C1322">
        <v>12</v>
      </c>
      <c r="D1322" t="s">
        <v>3521</v>
      </c>
      <c r="E1322" t="s">
        <v>5629</v>
      </c>
      <c r="F1322">
        <v>750</v>
      </c>
      <c r="G1322" t="s">
        <v>5286</v>
      </c>
      <c r="H1322" t="s">
        <v>3550</v>
      </c>
      <c r="I1322" t="s">
        <v>3537</v>
      </c>
      <c r="J1322" t="s">
        <v>3532</v>
      </c>
      <c r="K1322" t="s">
        <v>3588</v>
      </c>
      <c r="L1322" t="s">
        <v>5370</v>
      </c>
      <c r="M1322" t="s">
        <v>3592</v>
      </c>
      <c r="N1322" t="s">
        <v>5378</v>
      </c>
      <c r="O1322" t="s">
        <v>3596</v>
      </c>
      <c r="P1322" t="s">
        <v>5381</v>
      </c>
      <c r="Q1322" t="s">
        <v>3532</v>
      </c>
      <c r="R1322" t="s">
        <v>3521</v>
      </c>
      <c r="S1322" t="s">
        <v>3591</v>
      </c>
      <c r="T1322">
        <v>28.06</v>
      </c>
      <c r="U1322" t="s">
        <v>3555</v>
      </c>
    </row>
    <row r="1323" spans="1:21" x14ac:dyDescent="0.2">
      <c r="A1323" t="s">
        <v>1030</v>
      </c>
      <c r="B1323">
        <v>1010076</v>
      </c>
      <c r="C1323">
        <v>12</v>
      </c>
      <c r="D1323" t="s">
        <v>3521</v>
      </c>
      <c r="E1323" t="s">
        <v>6139</v>
      </c>
      <c r="F1323">
        <v>750</v>
      </c>
      <c r="G1323" t="s">
        <v>5286</v>
      </c>
      <c r="H1323" t="s">
        <v>6975</v>
      </c>
      <c r="I1323" t="s">
        <v>3523</v>
      </c>
      <c r="J1323" t="s">
        <v>3532</v>
      </c>
      <c r="K1323" t="s">
        <v>3565</v>
      </c>
      <c r="L1323" t="s">
        <v>5324</v>
      </c>
      <c r="M1323" t="s">
        <v>3566</v>
      </c>
      <c r="N1323" t="s">
        <v>5325</v>
      </c>
      <c r="O1323" t="s">
        <v>3567</v>
      </c>
      <c r="P1323" t="s">
        <v>5326</v>
      </c>
      <c r="Q1323" t="s">
        <v>3532</v>
      </c>
      <c r="R1323" t="s">
        <v>3521</v>
      </c>
      <c r="S1323" t="s">
        <v>3580</v>
      </c>
      <c r="T1323">
        <v>39.99</v>
      </c>
      <c r="U1323" t="s">
        <v>53</v>
      </c>
    </row>
    <row r="1324" spans="1:21" x14ac:dyDescent="0.2">
      <c r="A1324" t="s">
        <v>135</v>
      </c>
      <c r="B1324">
        <v>1010077</v>
      </c>
      <c r="C1324">
        <v>4</v>
      </c>
      <c r="D1324" t="s">
        <v>3521</v>
      </c>
      <c r="E1324" t="s">
        <v>5320</v>
      </c>
      <c r="F1324">
        <v>3000</v>
      </c>
      <c r="G1324" t="s">
        <v>5286</v>
      </c>
      <c r="H1324" t="s">
        <v>3564</v>
      </c>
      <c r="I1324" t="s">
        <v>3537</v>
      </c>
      <c r="J1324" t="s">
        <v>3532</v>
      </c>
      <c r="K1324" t="s">
        <v>3562</v>
      </c>
      <c r="L1324" t="s">
        <v>5315</v>
      </c>
      <c r="M1324" t="s">
        <v>3562</v>
      </c>
      <c r="N1324" t="s">
        <v>5292</v>
      </c>
      <c r="O1324" t="s">
        <v>3527</v>
      </c>
      <c r="P1324" t="s">
        <v>5319</v>
      </c>
      <c r="Q1324" t="s">
        <v>3532</v>
      </c>
      <c r="R1324" t="s">
        <v>3521</v>
      </c>
      <c r="S1324" t="s">
        <v>3535</v>
      </c>
      <c r="T1324">
        <v>119.98</v>
      </c>
      <c r="U1324" t="s">
        <v>53</v>
      </c>
    </row>
    <row r="1325" spans="1:21" x14ac:dyDescent="0.2">
      <c r="A1325" t="s">
        <v>487</v>
      </c>
      <c r="B1325">
        <v>1010079</v>
      </c>
      <c r="C1325">
        <v>6</v>
      </c>
      <c r="D1325" t="s">
        <v>3521</v>
      </c>
      <c r="E1325" t="s">
        <v>5355</v>
      </c>
      <c r="F1325">
        <v>1140</v>
      </c>
      <c r="G1325" t="s">
        <v>5286</v>
      </c>
      <c r="H1325" t="s">
        <v>3539</v>
      </c>
      <c r="I1325" t="s">
        <v>3537</v>
      </c>
      <c r="J1325" t="s">
        <v>3532</v>
      </c>
      <c r="K1325" t="s">
        <v>3565</v>
      </c>
      <c r="L1325" t="s">
        <v>5356</v>
      </c>
      <c r="M1325" t="s">
        <v>3585</v>
      </c>
      <c r="N1325" t="s">
        <v>5288</v>
      </c>
      <c r="O1325" t="s">
        <v>3534</v>
      </c>
      <c r="P1325" t="s">
        <v>5293</v>
      </c>
      <c r="Q1325" t="s">
        <v>3532</v>
      </c>
      <c r="R1325" t="s">
        <v>3521</v>
      </c>
      <c r="S1325" t="s">
        <v>3581</v>
      </c>
      <c r="T1325">
        <v>40.799999999999997</v>
      </c>
      <c r="U1325" t="s">
        <v>3577</v>
      </c>
    </row>
    <row r="1326" spans="1:21" x14ac:dyDescent="0.2">
      <c r="A1326" t="s">
        <v>1271</v>
      </c>
      <c r="B1326">
        <v>1010080</v>
      </c>
      <c r="C1326">
        <v>12</v>
      </c>
      <c r="D1326" t="s">
        <v>3521</v>
      </c>
      <c r="E1326" t="s">
        <v>6140</v>
      </c>
      <c r="F1326">
        <v>750</v>
      </c>
      <c r="G1326" t="s">
        <v>5286</v>
      </c>
      <c r="H1326" t="s">
        <v>3564</v>
      </c>
      <c r="I1326" t="s">
        <v>3537</v>
      </c>
      <c r="J1326" t="s">
        <v>3532</v>
      </c>
      <c r="K1326" t="s">
        <v>3588</v>
      </c>
      <c r="L1326" t="s">
        <v>5370</v>
      </c>
      <c r="M1326" t="s">
        <v>3592</v>
      </c>
      <c r="N1326" t="s">
        <v>5557</v>
      </c>
      <c r="O1326" t="s">
        <v>3543</v>
      </c>
      <c r="P1326" t="s">
        <v>3543</v>
      </c>
      <c r="Q1326" t="s">
        <v>3532</v>
      </c>
      <c r="R1326" t="s">
        <v>6141</v>
      </c>
      <c r="S1326" t="s">
        <v>3591</v>
      </c>
      <c r="T1326">
        <v>29.99</v>
      </c>
      <c r="U1326" t="s">
        <v>3569</v>
      </c>
    </row>
    <row r="1327" spans="1:21" x14ac:dyDescent="0.2">
      <c r="A1327" t="s">
        <v>652</v>
      </c>
      <c r="B1327">
        <v>1010087</v>
      </c>
      <c r="C1327">
        <v>12</v>
      </c>
      <c r="D1327" t="s">
        <v>3521</v>
      </c>
      <c r="E1327" t="s">
        <v>5527</v>
      </c>
      <c r="F1327">
        <v>750</v>
      </c>
      <c r="G1327" t="s">
        <v>5286</v>
      </c>
      <c r="H1327" t="s">
        <v>6975</v>
      </c>
      <c r="I1327" t="s">
        <v>3537</v>
      </c>
      <c r="J1327" t="s">
        <v>3532</v>
      </c>
      <c r="K1327" t="s">
        <v>3565</v>
      </c>
      <c r="L1327" t="s">
        <v>5353</v>
      </c>
      <c r="M1327" t="s">
        <v>3583</v>
      </c>
      <c r="N1327" t="s">
        <v>5292</v>
      </c>
      <c r="O1327" t="s">
        <v>3584</v>
      </c>
      <c r="P1327" t="s">
        <v>3584</v>
      </c>
      <c r="Q1327" t="s">
        <v>3532</v>
      </c>
      <c r="R1327" t="s">
        <v>3521</v>
      </c>
      <c r="S1327" t="s">
        <v>3581</v>
      </c>
      <c r="T1327">
        <v>33.08</v>
      </c>
      <c r="U1327" t="s">
        <v>3627</v>
      </c>
    </row>
    <row r="1328" spans="1:21" x14ac:dyDescent="0.2">
      <c r="A1328" t="s">
        <v>2730</v>
      </c>
      <c r="B1328">
        <v>1010092</v>
      </c>
      <c r="C1328">
        <v>4</v>
      </c>
      <c r="D1328" t="s">
        <v>3521</v>
      </c>
      <c r="E1328" t="s">
        <v>5713</v>
      </c>
      <c r="F1328">
        <v>2046</v>
      </c>
      <c r="G1328" t="s">
        <v>5286</v>
      </c>
      <c r="H1328">
        <v>98</v>
      </c>
      <c r="I1328" t="s">
        <v>3523</v>
      </c>
      <c r="J1328" t="s">
        <v>3524</v>
      </c>
      <c r="K1328" t="s">
        <v>3540</v>
      </c>
      <c r="L1328" t="s">
        <v>5295</v>
      </c>
      <c r="M1328" t="s">
        <v>3541</v>
      </c>
      <c r="N1328" t="s">
        <v>5288</v>
      </c>
      <c r="O1328" t="s">
        <v>3527</v>
      </c>
      <c r="P1328" t="s">
        <v>5399</v>
      </c>
      <c r="Q1328" t="s">
        <v>5712</v>
      </c>
      <c r="R1328" t="s">
        <v>3521</v>
      </c>
      <c r="S1328" t="s">
        <v>3677</v>
      </c>
      <c r="T1328">
        <v>14.79</v>
      </c>
      <c r="U1328" t="s">
        <v>3688</v>
      </c>
    </row>
    <row r="1329" spans="1:21" x14ac:dyDescent="0.2">
      <c r="A1329" t="s">
        <v>1936</v>
      </c>
      <c r="B1329">
        <v>1011801</v>
      </c>
      <c r="C1329">
        <v>12</v>
      </c>
      <c r="D1329" t="s">
        <v>5385</v>
      </c>
      <c r="E1329" t="s">
        <v>6083</v>
      </c>
      <c r="F1329">
        <v>750</v>
      </c>
      <c r="G1329" t="s">
        <v>5286</v>
      </c>
      <c r="H1329" t="s">
        <v>3570</v>
      </c>
      <c r="I1329" t="s">
        <v>3537</v>
      </c>
      <c r="J1329" t="s">
        <v>3544</v>
      </c>
      <c r="K1329" t="s">
        <v>3557</v>
      </c>
      <c r="L1329" t="s">
        <v>5398</v>
      </c>
      <c r="M1329" t="s">
        <v>3609</v>
      </c>
      <c r="N1329" t="s">
        <v>5288</v>
      </c>
      <c r="O1329" t="s">
        <v>3527</v>
      </c>
      <c r="P1329" t="s">
        <v>5399</v>
      </c>
      <c r="Q1329" t="s">
        <v>5400</v>
      </c>
      <c r="R1329" t="s">
        <v>5313</v>
      </c>
      <c r="S1329" t="s">
        <v>3560</v>
      </c>
      <c r="T1329">
        <v>14.99</v>
      </c>
      <c r="U1329" t="s">
        <v>3829</v>
      </c>
    </row>
    <row r="1330" spans="1:21" x14ac:dyDescent="0.2">
      <c r="A1330" t="s">
        <v>1352</v>
      </c>
      <c r="B1330">
        <v>1020379</v>
      </c>
      <c r="C1330">
        <v>12</v>
      </c>
      <c r="D1330" t="s">
        <v>5382</v>
      </c>
      <c r="E1330" t="s">
        <v>5851</v>
      </c>
      <c r="F1330">
        <v>750</v>
      </c>
      <c r="G1330" t="s">
        <v>5286</v>
      </c>
      <c r="H1330" t="s">
        <v>3539</v>
      </c>
      <c r="I1330" t="s">
        <v>3523</v>
      </c>
      <c r="J1330" t="s">
        <v>3544</v>
      </c>
      <c r="K1330" t="s">
        <v>3557</v>
      </c>
      <c r="L1330" t="s">
        <v>5398</v>
      </c>
      <c r="M1330" t="s">
        <v>3609</v>
      </c>
      <c r="N1330" t="s">
        <v>5288</v>
      </c>
      <c r="O1330" t="s">
        <v>3527</v>
      </c>
      <c r="P1330" t="s">
        <v>5399</v>
      </c>
      <c r="Q1330" t="s">
        <v>5400</v>
      </c>
      <c r="R1330" t="s">
        <v>5301</v>
      </c>
      <c r="S1330" t="s">
        <v>3634</v>
      </c>
      <c r="T1330">
        <v>17.989999999999998</v>
      </c>
      <c r="U1330" t="s">
        <v>3866</v>
      </c>
    </row>
    <row r="1331" spans="1:21" x14ac:dyDescent="0.2">
      <c r="A1331" t="s">
        <v>1031</v>
      </c>
      <c r="B1331">
        <v>1010118</v>
      </c>
      <c r="C1331">
        <v>24</v>
      </c>
      <c r="D1331" t="s">
        <v>3521</v>
      </c>
      <c r="E1331" t="s">
        <v>6142</v>
      </c>
      <c r="F1331">
        <v>500</v>
      </c>
      <c r="G1331" t="s">
        <v>5339</v>
      </c>
      <c r="H1331">
        <v>98</v>
      </c>
      <c r="I1331" t="s">
        <v>3537</v>
      </c>
      <c r="J1331" t="s">
        <v>3524</v>
      </c>
      <c r="K1331" t="s">
        <v>3540</v>
      </c>
      <c r="L1331" t="s">
        <v>5295</v>
      </c>
      <c r="M1331" t="s">
        <v>3541</v>
      </c>
      <c r="N1331" t="s">
        <v>5288</v>
      </c>
      <c r="O1331" t="s">
        <v>3669</v>
      </c>
      <c r="P1331" t="s">
        <v>3669</v>
      </c>
      <c r="Q1331" t="s">
        <v>3524</v>
      </c>
      <c r="R1331" t="s">
        <v>3521</v>
      </c>
      <c r="S1331" t="s">
        <v>3528</v>
      </c>
      <c r="T1331">
        <v>3.58</v>
      </c>
      <c r="U1331" t="s">
        <v>3536</v>
      </c>
    </row>
    <row r="1332" spans="1:21" x14ac:dyDescent="0.2">
      <c r="A1332" t="s">
        <v>1959</v>
      </c>
      <c r="B1332">
        <v>1013412</v>
      </c>
      <c r="C1332">
        <v>24</v>
      </c>
      <c r="D1332" t="s">
        <v>5599</v>
      </c>
      <c r="E1332" t="s">
        <v>5401</v>
      </c>
      <c r="F1332">
        <v>200</v>
      </c>
      <c r="G1332" t="s">
        <v>5286</v>
      </c>
      <c r="H1332" t="s">
        <v>3572</v>
      </c>
      <c r="I1332" t="s">
        <v>3537</v>
      </c>
      <c r="J1332" t="s">
        <v>3544</v>
      </c>
      <c r="K1332" t="s">
        <v>3557</v>
      </c>
      <c r="L1332" t="s">
        <v>5398</v>
      </c>
      <c r="M1332" t="s">
        <v>3609</v>
      </c>
      <c r="N1332" t="s">
        <v>5288</v>
      </c>
      <c r="O1332" t="s">
        <v>3527</v>
      </c>
      <c r="P1332" t="s">
        <v>5399</v>
      </c>
      <c r="Q1332" t="s">
        <v>5400</v>
      </c>
      <c r="R1332" t="s">
        <v>5301</v>
      </c>
      <c r="S1332" t="s">
        <v>3634</v>
      </c>
      <c r="T1332">
        <v>5.29</v>
      </c>
      <c r="U1332" t="s">
        <v>3610</v>
      </c>
    </row>
    <row r="1333" spans="1:21" x14ac:dyDescent="0.2">
      <c r="A1333" t="s">
        <v>303</v>
      </c>
      <c r="B1333">
        <v>1001662</v>
      </c>
      <c r="C1333">
        <v>12</v>
      </c>
      <c r="D1333" t="s">
        <v>6087</v>
      </c>
      <c r="E1333" t="s">
        <v>5768</v>
      </c>
      <c r="F1333">
        <v>750</v>
      </c>
      <c r="G1333" t="s">
        <v>5286</v>
      </c>
      <c r="H1333" t="s">
        <v>3539</v>
      </c>
      <c r="I1333" t="s">
        <v>3537</v>
      </c>
      <c r="J1333" t="s">
        <v>3544</v>
      </c>
      <c r="K1333" t="s">
        <v>3598</v>
      </c>
      <c r="L1333" t="s">
        <v>5525</v>
      </c>
      <c r="M1333" t="s">
        <v>3651</v>
      </c>
      <c r="N1333" t="s">
        <v>5288</v>
      </c>
      <c r="O1333" t="s">
        <v>3527</v>
      </c>
      <c r="P1333" t="s">
        <v>5399</v>
      </c>
      <c r="Q1333" t="s">
        <v>5400</v>
      </c>
      <c r="R1333" t="s">
        <v>5313</v>
      </c>
      <c r="S1333" t="s">
        <v>3601</v>
      </c>
      <c r="T1333">
        <v>14.99</v>
      </c>
      <c r="U1333" t="s">
        <v>3672</v>
      </c>
    </row>
    <row r="1334" spans="1:21" x14ac:dyDescent="0.2">
      <c r="A1334" t="s">
        <v>858</v>
      </c>
      <c r="B1334">
        <v>1015075</v>
      </c>
      <c r="C1334">
        <v>12</v>
      </c>
      <c r="D1334" t="s">
        <v>6143</v>
      </c>
      <c r="E1334" t="s">
        <v>6018</v>
      </c>
      <c r="F1334">
        <v>750</v>
      </c>
      <c r="G1334" t="s">
        <v>5286</v>
      </c>
      <c r="H1334" t="s">
        <v>3539</v>
      </c>
      <c r="I1334" t="s">
        <v>3537</v>
      </c>
      <c r="J1334" t="s">
        <v>3544</v>
      </c>
      <c r="K1334" t="s">
        <v>3598</v>
      </c>
      <c r="L1334" t="s">
        <v>5525</v>
      </c>
      <c r="M1334" t="s">
        <v>3651</v>
      </c>
      <c r="N1334" t="s">
        <v>5288</v>
      </c>
      <c r="O1334" t="s">
        <v>3527</v>
      </c>
      <c r="P1334" t="s">
        <v>5399</v>
      </c>
      <c r="Q1334" t="s">
        <v>3544</v>
      </c>
      <c r="R1334" t="s">
        <v>5301</v>
      </c>
      <c r="S1334" t="s">
        <v>3636</v>
      </c>
      <c r="T1334">
        <v>15.79</v>
      </c>
      <c r="U1334" t="s">
        <v>3873</v>
      </c>
    </row>
    <row r="1335" spans="1:21" x14ac:dyDescent="0.2">
      <c r="A1335" t="s">
        <v>1181</v>
      </c>
      <c r="B1335">
        <v>1013150</v>
      </c>
      <c r="C1335">
        <v>12</v>
      </c>
      <c r="D1335" t="s">
        <v>5540</v>
      </c>
      <c r="E1335" t="s">
        <v>6083</v>
      </c>
      <c r="F1335">
        <v>750</v>
      </c>
      <c r="G1335" t="s">
        <v>5286</v>
      </c>
      <c r="H1335" t="s">
        <v>3539</v>
      </c>
      <c r="I1335" t="s">
        <v>3523</v>
      </c>
      <c r="J1335" t="s">
        <v>3544</v>
      </c>
      <c r="K1335" t="s">
        <v>3557</v>
      </c>
      <c r="L1335" t="s">
        <v>5398</v>
      </c>
      <c r="M1335" t="s">
        <v>3609</v>
      </c>
      <c r="N1335" t="s">
        <v>5288</v>
      </c>
      <c r="O1335" t="s">
        <v>3527</v>
      </c>
      <c r="P1335" t="s">
        <v>5399</v>
      </c>
      <c r="Q1335" t="s">
        <v>5400</v>
      </c>
      <c r="R1335" t="s">
        <v>5301</v>
      </c>
      <c r="S1335" t="s">
        <v>3634</v>
      </c>
      <c r="T1335">
        <v>18.78</v>
      </c>
      <c r="U1335" t="s">
        <v>3829</v>
      </c>
    </row>
    <row r="1336" spans="1:21" x14ac:dyDescent="0.2">
      <c r="A1336" t="s">
        <v>1018</v>
      </c>
      <c r="B1336">
        <v>1017954</v>
      </c>
      <c r="C1336">
        <v>12</v>
      </c>
      <c r="D1336" t="s">
        <v>5767</v>
      </c>
      <c r="E1336" t="s">
        <v>6018</v>
      </c>
      <c r="F1336">
        <v>750</v>
      </c>
      <c r="G1336" t="s">
        <v>5286</v>
      </c>
      <c r="H1336" t="s">
        <v>3539</v>
      </c>
      <c r="I1336" t="s">
        <v>3537</v>
      </c>
      <c r="J1336" t="s">
        <v>3544</v>
      </c>
      <c r="K1336" t="s">
        <v>3598</v>
      </c>
      <c r="L1336" t="s">
        <v>5525</v>
      </c>
      <c r="M1336" t="s">
        <v>3651</v>
      </c>
      <c r="N1336" t="s">
        <v>5288</v>
      </c>
      <c r="O1336" t="s">
        <v>3527</v>
      </c>
      <c r="P1336" t="s">
        <v>5399</v>
      </c>
      <c r="Q1336" t="s">
        <v>3544</v>
      </c>
      <c r="R1336" t="s">
        <v>5301</v>
      </c>
      <c r="S1336" t="s">
        <v>3636</v>
      </c>
      <c r="T1336">
        <v>15.79</v>
      </c>
      <c r="U1336" t="s">
        <v>3873</v>
      </c>
    </row>
    <row r="1337" spans="1:21" x14ac:dyDescent="0.2">
      <c r="A1337" t="s">
        <v>1143</v>
      </c>
      <c r="B1337">
        <v>1019371</v>
      </c>
      <c r="C1337">
        <v>12</v>
      </c>
      <c r="D1337" t="s">
        <v>5429</v>
      </c>
      <c r="E1337" t="s">
        <v>5633</v>
      </c>
      <c r="F1337">
        <v>750</v>
      </c>
      <c r="G1337" t="s">
        <v>5286</v>
      </c>
      <c r="H1337" t="s">
        <v>3570</v>
      </c>
      <c r="I1337" t="s">
        <v>3523</v>
      </c>
      <c r="J1337" t="s">
        <v>3544</v>
      </c>
      <c r="K1337" t="s">
        <v>3557</v>
      </c>
      <c r="L1337" t="s">
        <v>5398</v>
      </c>
      <c r="M1337" t="s">
        <v>3609</v>
      </c>
      <c r="N1337" t="s">
        <v>5288</v>
      </c>
      <c r="O1337" t="s">
        <v>3527</v>
      </c>
      <c r="P1337" t="s">
        <v>5399</v>
      </c>
      <c r="Q1337" t="s">
        <v>5400</v>
      </c>
      <c r="R1337" t="s">
        <v>5313</v>
      </c>
      <c r="S1337" t="s">
        <v>3601</v>
      </c>
      <c r="T1337">
        <v>22.49</v>
      </c>
      <c r="U1337" t="s">
        <v>3694</v>
      </c>
    </row>
    <row r="1338" spans="1:21" x14ac:dyDescent="0.2">
      <c r="A1338" t="s">
        <v>963</v>
      </c>
      <c r="B1338">
        <v>1016066</v>
      </c>
      <c r="C1338">
        <v>12</v>
      </c>
      <c r="D1338" t="s">
        <v>5385</v>
      </c>
      <c r="E1338" t="s">
        <v>6083</v>
      </c>
      <c r="F1338">
        <v>750</v>
      </c>
      <c r="G1338" t="s">
        <v>5286</v>
      </c>
      <c r="H1338" t="s">
        <v>6975</v>
      </c>
      <c r="I1338" t="s">
        <v>3523</v>
      </c>
      <c r="J1338" t="s">
        <v>3544</v>
      </c>
      <c r="K1338" t="s">
        <v>3557</v>
      </c>
      <c r="L1338" t="s">
        <v>5398</v>
      </c>
      <c r="M1338" t="s">
        <v>3609</v>
      </c>
      <c r="N1338" t="s">
        <v>5288</v>
      </c>
      <c r="O1338" t="s">
        <v>3527</v>
      </c>
      <c r="P1338" t="s">
        <v>5399</v>
      </c>
      <c r="Q1338" t="s">
        <v>5400</v>
      </c>
      <c r="R1338" t="s">
        <v>5313</v>
      </c>
      <c r="S1338" t="s">
        <v>3560</v>
      </c>
      <c r="T1338">
        <v>20.99</v>
      </c>
      <c r="U1338" t="s">
        <v>3829</v>
      </c>
    </row>
    <row r="1339" spans="1:21" x14ac:dyDescent="0.2">
      <c r="A1339" t="s">
        <v>340</v>
      </c>
      <c r="B1339">
        <v>1010162</v>
      </c>
      <c r="C1339">
        <v>12</v>
      </c>
      <c r="D1339" t="s">
        <v>3521</v>
      </c>
      <c r="E1339" t="s">
        <v>6144</v>
      </c>
      <c r="F1339">
        <v>750</v>
      </c>
      <c r="G1339" t="s">
        <v>5286</v>
      </c>
      <c r="H1339" t="s">
        <v>6975</v>
      </c>
      <c r="I1339" t="s">
        <v>3537</v>
      </c>
      <c r="J1339" t="s">
        <v>3532</v>
      </c>
      <c r="K1339" t="s">
        <v>3562</v>
      </c>
      <c r="L1339" t="s">
        <v>5315</v>
      </c>
      <c r="M1339" t="s">
        <v>3562</v>
      </c>
      <c r="N1339" t="s">
        <v>6145</v>
      </c>
      <c r="O1339" t="s">
        <v>3828</v>
      </c>
      <c r="P1339" t="s">
        <v>3828</v>
      </c>
      <c r="Q1339" t="s">
        <v>3532</v>
      </c>
      <c r="R1339" t="s">
        <v>3521</v>
      </c>
      <c r="S1339" t="s">
        <v>3535</v>
      </c>
      <c r="T1339">
        <v>27.98</v>
      </c>
      <c r="U1339" t="s">
        <v>3663</v>
      </c>
    </row>
    <row r="1340" spans="1:21" x14ac:dyDescent="0.2">
      <c r="A1340" t="s">
        <v>841</v>
      </c>
      <c r="B1340">
        <v>1010164</v>
      </c>
      <c r="C1340">
        <v>2</v>
      </c>
      <c r="D1340" t="s">
        <v>3521</v>
      </c>
      <c r="E1340" t="s">
        <v>6146</v>
      </c>
      <c r="F1340">
        <v>4260</v>
      </c>
      <c r="G1340" t="s">
        <v>5339</v>
      </c>
      <c r="H1340" t="s">
        <v>3522</v>
      </c>
      <c r="I1340" t="s">
        <v>3523</v>
      </c>
      <c r="J1340" t="s">
        <v>3524</v>
      </c>
      <c r="K1340" t="s">
        <v>3525</v>
      </c>
      <c r="L1340" t="s">
        <v>5287</v>
      </c>
      <c r="M1340" t="s">
        <v>3526</v>
      </c>
      <c r="N1340" t="s">
        <v>5288</v>
      </c>
      <c r="O1340" t="s">
        <v>3527</v>
      </c>
      <c r="P1340" t="s">
        <v>5289</v>
      </c>
      <c r="Q1340" t="s">
        <v>3524</v>
      </c>
      <c r="R1340" t="s">
        <v>5566</v>
      </c>
      <c r="S1340" t="s">
        <v>3826</v>
      </c>
      <c r="T1340">
        <v>27.49</v>
      </c>
      <c r="U1340" t="s">
        <v>3578</v>
      </c>
    </row>
    <row r="1341" spans="1:21" x14ac:dyDescent="0.2">
      <c r="A1341" t="s">
        <v>1603</v>
      </c>
      <c r="B1341">
        <v>1019799</v>
      </c>
      <c r="C1341">
        <v>12</v>
      </c>
      <c r="D1341" t="s">
        <v>6147</v>
      </c>
      <c r="E1341" t="s">
        <v>5870</v>
      </c>
      <c r="F1341">
        <v>750</v>
      </c>
      <c r="G1341" t="s">
        <v>5286</v>
      </c>
      <c r="H1341" t="s">
        <v>3570</v>
      </c>
      <c r="I1341" t="s">
        <v>3523</v>
      </c>
      <c r="J1341" t="s">
        <v>3544</v>
      </c>
      <c r="K1341" t="s">
        <v>3557</v>
      </c>
      <c r="L1341" t="s">
        <v>5398</v>
      </c>
      <c r="M1341" t="s">
        <v>3609</v>
      </c>
      <c r="N1341" t="s">
        <v>5288</v>
      </c>
      <c r="O1341" t="s">
        <v>3527</v>
      </c>
      <c r="P1341" t="s">
        <v>5399</v>
      </c>
      <c r="Q1341" t="s">
        <v>5400</v>
      </c>
      <c r="R1341" t="s">
        <v>5514</v>
      </c>
      <c r="S1341" t="s">
        <v>3636</v>
      </c>
      <c r="T1341">
        <v>19.989999999999998</v>
      </c>
      <c r="U1341" t="s">
        <v>3927</v>
      </c>
    </row>
    <row r="1342" spans="1:21" x14ac:dyDescent="0.2">
      <c r="A1342" t="s">
        <v>58</v>
      </c>
      <c r="B1342">
        <v>1008196</v>
      </c>
      <c r="C1342">
        <v>12</v>
      </c>
      <c r="D1342" t="s">
        <v>5750</v>
      </c>
      <c r="E1342" t="s">
        <v>5633</v>
      </c>
      <c r="F1342">
        <v>750</v>
      </c>
      <c r="G1342" t="s">
        <v>5286</v>
      </c>
      <c r="H1342" t="s">
        <v>3570</v>
      </c>
      <c r="I1342" t="s">
        <v>3523</v>
      </c>
      <c r="J1342" t="s">
        <v>3544</v>
      </c>
      <c r="K1342" t="s">
        <v>3557</v>
      </c>
      <c r="L1342" t="s">
        <v>5398</v>
      </c>
      <c r="M1342" t="s">
        <v>3609</v>
      </c>
      <c r="N1342" t="s">
        <v>5288</v>
      </c>
      <c r="O1342" t="s">
        <v>3527</v>
      </c>
      <c r="P1342" t="s">
        <v>5399</v>
      </c>
      <c r="Q1342" t="s">
        <v>5400</v>
      </c>
      <c r="R1342" t="s">
        <v>5313</v>
      </c>
      <c r="S1342" t="s">
        <v>3560</v>
      </c>
      <c r="T1342">
        <v>17.989999999999998</v>
      </c>
      <c r="U1342" t="s">
        <v>3694</v>
      </c>
    </row>
    <row r="1343" spans="1:21" x14ac:dyDescent="0.2">
      <c r="A1343" t="s">
        <v>2731</v>
      </c>
      <c r="B1343">
        <v>1010191</v>
      </c>
      <c r="C1343">
        <v>20</v>
      </c>
      <c r="D1343" t="s">
        <v>5754</v>
      </c>
      <c r="E1343" t="s">
        <v>6148</v>
      </c>
      <c r="F1343">
        <v>300</v>
      </c>
      <c r="G1343" t="s">
        <v>5286</v>
      </c>
      <c r="H1343" t="s">
        <v>3553</v>
      </c>
      <c r="I1343" t="s">
        <v>3537</v>
      </c>
      <c r="J1343" t="s">
        <v>3544</v>
      </c>
      <c r="K1343" t="s">
        <v>3598</v>
      </c>
      <c r="L1343" t="s">
        <v>5756</v>
      </c>
      <c r="M1343" t="s">
        <v>3699</v>
      </c>
      <c r="N1343" t="s">
        <v>5288</v>
      </c>
      <c r="O1343" t="s">
        <v>3830</v>
      </c>
      <c r="P1343" t="s">
        <v>3830</v>
      </c>
      <c r="Q1343" t="s">
        <v>3544</v>
      </c>
      <c r="R1343" t="s">
        <v>5795</v>
      </c>
      <c r="S1343" t="s">
        <v>3560</v>
      </c>
      <c r="T1343">
        <v>8.5</v>
      </c>
      <c r="U1343" t="s">
        <v>3603</v>
      </c>
    </row>
    <row r="1344" spans="1:21" x14ac:dyDescent="0.2">
      <c r="A1344" t="s">
        <v>2732</v>
      </c>
      <c r="B1344">
        <v>1010192</v>
      </c>
      <c r="C1344">
        <v>12</v>
      </c>
      <c r="D1344" t="s">
        <v>5754</v>
      </c>
      <c r="E1344" t="s">
        <v>5908</v>
      </c>
      <c r="F1344">
        <v>300</v>
      </c>
      <c r="G1344" t="s">
        <v>5286</v>
      </c>
      <c r="H1344" t="s">
        <v>3553</v>
      </c>
      <c r="I1344" t="s">
        <v>3523</v>
      </c>
      <c r="J1344" t="s">
        <v>3544</v>
      </c>
      <c r="K1344" t="s">
        <v>3598</v>
      </c>
      <c r="L1344" t="s">
        <v>5756</v>
      </c>
      <c r="M1344" t="s">
        <v>3699</v>
      </c>
      <c r="N1344" t="s">
        <v>5288</v>
      </c>
      <c r="O1344" t="s">
        <v>3830</v>
      </c>
      <c r="P1344" t="s">
        <v>3830</v>
      </c>
      <c r="Q1344" t="s">
        <v>3544</v>
      </c>
      <c r="R1344" t="s">
        <v>5313</v>
      </c>
      <c r="S1344" t="s">
        <v>3601</v>
      </c>
      <c r="T1344">
        <v>11.49</v>
      </c>
      <c r="U1344" t="s">
        <v>3603</v>
      </c>
    </row>
    <row r="1345" spans="1:21" x14ac:dyDescent="0.2">
      <c r="A1345" t="s">
        <v>445</v>
      </c>
      <c r="B1345">
        <v>1010242</v>
      </c>
      <c r="C1345">
        <v>1</v>
      </c>
      <c r="D1345" t="s">
        <v>3521</v>
      </c>
      <c r="E1345" t="s">
        <v>5784</v>
      </c>
      <c r="F1345">
        <v>5325</v>
      </c>
      <c r="G1345" t="s">
        <v>5339</v>
      </c>
      <c r="H1345" t="s">
        <v>3553</v>
      </c>
      <c r="I1345" t="s">
        <v>3523</v>
      </c>
      <c r="J1345" t="s">
        <v>3524</v>
      </c>
      <c r="K1345" t="s">
        <v>3525</v>
      </c>
      <c r="L1345" t="s">
        <v>5287</v>
      </c>
      <c r="M1345" t="s">
        <v>3526</v>
      </c>
      <c r="N1345" t="s">
        <v>5288</v>
      </c>
      <c r="O1345" t="s">
        <v>3527</v>
      </c>
      <c r="P1345" t="s">
        <v>5289</v>
      </c>
      <c r="Q1345" t="s">
        <v>3524</v>
      </c>
      <c r="R1345" t="s">
        <v>3521</v>
      </c>
      <c r="S1345" t="s">
        <v>3528</v>
      </c>
      <c r="T1345">
        <v>30.49</v>
      </c>
      <c r="U1345" t="s">
        <v>3578</v>
      </c>
    </row>
    <row r="1346" spans="1:21" x14ac:dyDescent="0.2">
      <c r="A1346" t="s">
        <v>5077</v>
      </c>
      <c r="B1346">
        <v>1010305</v>
      </c>
      <c r="C1346">
        <v>6</v>
      </c>
      <c r="D1346" t="s">
        <v>3521</v>
      </c>
      <c r="E1346" t="s">
        <v>5679</v>
      </c>
      <c r="F1346">
        <v>750</v>
      </c>
      <c r="G1346" t="s">
        <v>5286</v>
      </c>
      <c r="H1346" t="s">
        <v>3553</v>
      </c>
      <c r="I1346" t="s">
        <v>3531</v>
      </c>
      <c r="J1346" t="s">
        <v>3532</v>
      </c>
      <c r="K1346" t="s">
        <v>3562</v>
      </c>
      <c r="L1346" t="s">
        <v>5460</v>
      </c>
      <c r="M1346" t="s">
        <v>3632</v>
      </c>
      <c r="N1346" t="s">
        <v>5288</v>
      </c>
      <c r="O1346" t="s">
        <v>3547</v>
      </c>
      <c r="P1346" t="s">
        <v>5300</v>
      </c>
      <c r="Q1346" t="s">
        <v>3532</v>
      </c>
      <c r="R1346" t="s">
        <v>3521</v>
      </c>
      <c r="S1346" t="s">
        <v>3535</v>
      </c>
      <c r="T1346">
        <v>49.98</v>
      </c>
      <c r="U1346" t="s">
        <v>3577</v>
      </c>
    </row>
    <row r="1347" spans="1:21" x14ac:dyDescent="0.2">
      <c r="A1347" t="s">
        <v>5078</v>
      </c>
      <c r="B1347">
        <v>1010307</v>
      </c>
      <c r="C1347">
        <v>12</v>
      </c>
      <c r="D1347" t="s">
        <v>3521</v>
      </c>
      <c r="E1347" t="s">
        <v>5908</v>
      </c>
      <c r="F1347">
        <v>750</v>
      </c>
      <c r="G1347" t="s">
        <v>5286</v>
      </c>
      <c r="H1347" t="s">
        <v>3741</v>
      </c>
      <c r="I1347" t="s">
        <v>3537</v>
      </c>
      <c r="J1347" t="s">
        <v>3544</v>
      </c>
      <c r="K1347" t="s">
        <v>3557</v>
      </c>
      <c r="L1347" t="s">
        <v>5502</v>
      </c>
      <c r="M1347" t="s">
        <v>3643</v>
      </c>
      <c r="N1347" t="s">
        <v>5395</v>
      </c>
      <c r="O1347" t="s">
        <v>3607</v>
      </c>
      <c r="P1347" t="s">
        <v>5396</v>
      </c>
      <c r="Q1347" t="s">
        <v>3544</v>
      </c>
      <c r="R1347" t="s">
        <v>5301</v>
      </c>
      <c r="S1347" t="s">
        <v>3521</v>
      </c>
      <c r="T1347">
        <v>14.99</v>
      </c>
      <c r="U1347" t="s">
        <v>3642</v>
      </c>
    </row>
    <row r="1348" spans="1:21" x14ac:dyDescent="0.2">
      <c r="A1348" t="s">
        <v>775</v>
      </c>
      <c r="B1348">
        <v>1010313</v>
      </c>
      <c r="C1348">
        <v>12</v>
      </c>
      <c r="D1348" t="s">
        <v>5403</v>
      </c>
      <c r="E1348" t="s">
        <v>5848</v>
      </c>
      <c r="F1348">
        <v>750</v>
      </c>
      <c r="G1348" t="s">
        <v>5286</v>
      </c>
      <c r="H1348" t="s">
        <v>3539</v>
      </c>
      <c r="I1348" t="s">
        <v>3531</v>
      </c>
      <c r="J1348" t="s">
        <v>3544</v>
      </c>
      <c r="K1348" t="s">
        <v>3557</v>
      </c>
      <c r="L1348" t="s">
        <v>5310</v>
      </c>
      <c r="M1348" t="s">
        <v>3558</v>
      </c>
      <c r="N1348" t="s">
        <v>5311</v>
      </c>
      <c r="O1348" t="s">
        <v>3559</v>
      </c>
      <c r="P1348" t="s">
        <v>5312</v>
      </c>
      <c r="Q1348" t="s">
        <v>3544</v>
      </c>
      <c r="R1348" t="s">
        <v>5313</v>
      </c>
      <c r="S1348" t="s">
        <v>3560</v>
      </c>
      <c r="T1348">
        <v>22.99</v>
      </c>
      <c r="U1348" t="s">
        <v>3561</v>
      </c>
    </row>
    <row r="1349" spans="1:21" x14ac:dyDescent="0.2">
      <c r="A1349" t="s">
        <v>1567</v>
      </c>
      <c r="B1349">
        <v>1010322</v>
      </c>
      <c r="C1349">
        <v>12</v>
      </c>
      <c r="D1349" t="s">
        <v>3521</v>
      </c>
      <c r="E1349" t="s">
        <v>5576</v>
      </c>
      <c r="F1349">
        <v>750</v>
      </c>
      <c r="G1349" t="s">
        <v>5286</v>
      </c>
      <c r="H1349" t="s">
        <v>3539</v>
      </c>
      <c r="I1349" t="s">
        <v>3537</v>
      </c>
      <c r="J1349" t="s">
        <v>3532</v>
      </c>
      <c r="K1349" t="s">
        <v>3660</v>
      </c>
      <c r="L1349" t="s">
        <v>5337</v>
      </c>
      <c r="M1349" t="s">
        <v>3701</v>
      </c>
      <c r="N1349" t="s">
        <v>5288</v>
      </c>
      <c r="O1349" t="s">
        <v>3527</v>
      </c>
      <c r="P1349" t="s">
        <v>5319</v>
      </c>
      <c r="Q1349" t="s">
        <v>3532</v>
      </c>
      <c r="R1349" t="s">
        <v>3521</v>
      </c>
      <c r="S1349" t="s">
        <v>3535</v>
      </c>
      <c r="T1349">
        <v>29.39</v>
      </c>
      <c r="U1349" t="s">
        <v>3549</v>
      </c>
    </row>
    <row r="1350" spans="1:21" x14ac:dyDescent="0.2">
      <c r="A1350" t="s">
        <v>438</v>
      </c>
      <c r="B1350">
        <v>1010324</v>
      </c>
      <c r="C1350">
        <v>6</v>
      </c>
      <c r="D1350" t="s">
        <v>3521</v>
      </c>
      <c r="E1350" t="s">
        <v>5335</v>
      </c>
      <c r="F1350">
        <v>1750</v>
      </c>
      <c r="G1350" t="s">
        <v>5286</v>
      </c>
      <c r="H1350" t="s">
        <v>6975</v>
      </c>
      <c r="I1350" t="s">
        <v>3537</v>
      </c>
      <c r="J1350" t="s">
        <v>3532</v>
      </c>
      <c r="K1350" t="s">
        <v>3660</v>
      </c>
      <c r="L1350" t="s">
        <v>5337</v>
      </c>
      <c r="M1350" t="s">
        <v>3701</v>
      </c>
      <c r="N1350" t="s">
        <v>5288</v>
      </c>
      <c r="O1350" t="s">
        <v>3711</v>
      </c>
      <c r="P1350" t="s">
        <v>3711</v>
      </c>
      <c r="Q1350" t="s">
        <v>3532</v>
      </c>
      <c r="R1350" t="s">
        <v>3521</v>
      </c>
      <c r="S1350" t="s">
        <v>3535</v>
      </c>
      <c r="T1350">
        <v>62.99</v>
      </c>
      <c r="U1350" t="s">
        <v>53</v>
      </c>
    </row>
    <row r="1351" spans="1:21" x14ac:dyDescent="0.2">
      <c r="A1351" t="s">
        <v>1921</v>
      </c>
      <c r="B1351">
        <v>1010325</v>
      </c>
      <c r="C1351">
        <v>12</v>
      </c>
      <c r="D1351" t="s">
        <v>3521</v>
      </c>
      <c r="E1351" t="s">
        <v>5335</v>
      </c>
      <c r="F1351">
        <v>750</v>
      </c>
      <c r="G1351" t="s">
        <v>5286</v>
      </c>
      <c r="H1351" t="s">
        <v>3539</v>
      </c>
      <c r="I1351" t="s">
        <v>3537</v>
      </c>
      <c r="J1351" t="s">
        <v>3532</v>
      </c>
      <c r="K1351" t="s">
        <v>3660</v>
      </c>
      <c r="L1351" t="s">
        <v>5337</v>
      </c>
      <c r="M1351" t="s">
        <v>3701</v>
      </c>
      <c r="N1351" t="s">
        <v>5288</v>
      </c>
      <c r="O1351" t="s">
        <v>3711</v>
      </c>
      <c r="P1351" t="s">
        <v>3711</v>
      </c>
      <c r="Q1351" t="s">
        <v>3532</v>
      </c>
      <c r="R1351" t="s">
        <v>3521</v>
      </c>
      <c r="S1351" t="s">
        <v>3535</v>
      </c>
      <c r="T1351">
        <v>30.99</v>
      </c>
      <c r="U1351" t="s">
        <v>53</v>
      </c>
    </row>
    <row r="1352" spans="1:21" x14ac:dyDescent="0.2">
      <c r="A1352" t="s">
        <v>307</v>
      </c>
      <c r="B1352">
        <v>1010355</v>
      </c>
      <c r="C1352">
        <v>8</v>
      </c>
      <c r="D1352" t="s">
        <v>3521</v>
      </c>
      <c r="E1352" t="s">
        <v>5829</v>
      </c>
      <c r="F1352">
        <v>1140</v>
      </c>
      <c r="G1352" t="s">
        <v>5286</v>
      </c>
      <c r="H1352" t="s">
        <v>3539</v>
      </c>
      <c r="I1352" t="s">
        <v>3537</v>
      </c>
      <c r="J1352" t="s">
        <v>3532</v>
      </c>
      <c r="K1352" t="s">
        <v>3660</v>
      </c>
      <c r="L1352" t="s">
        <v>5341</v>
      </c>
      <c r="M1352" t="s">
        <v>3661</v>
      </c>
      <c r="N1352" t="s">
        <v>5830</v>
      </c>
      <c r="O1352" t="s">
        <v>3806</v>
      </c>
      <c r="P1352" t="s">
        <v>3806</v>
      </c>
      <c r="Q1352" t="s">
        <v>3532</v>
      </c>
      <c r="R1352" t="s">
        <v>3521</v>
      </c>
      <c r="S1352" t="s">
        <v>3535</v>
      </c>
      <c r="T1352">
        <v>40.799999999999997</v>
      </c>
      <c r="U1352" t="s">
        <v>3569</v>
      </c>
    </row>
    <row r="1353" spans="1:21" x14ac:dyDescent="0.2">
      <c r="A1353" t="s">
        <v>1117</v>
      </c>
      <c r="B1353">
        <v>1019365</v>
      </c>
      <c r="C1353">
        <v>12</v>
      </c>
      <c r="D1353" t="s">
        <v>6009</v>
      </c>
      <c r="E1353" t="s">
        <v>5397</v>
      </c>
      <c r="F1353">
        <v>750</v>
      </c>
      <c r="G1353" t="s">
        <v>5286</v>
      </c>
      <c r="H1353" t="s">
        <v>3570</v>
      </c>
      <c r="I1353" t="s">
        <v>3531</v>
      </c>
      <c r="J1353" t="s">
        <v>3544</v>
      </c>
      <c r="K1353" t="s">
        <v>3557</v>
      </c>
      <c r="L1353" t="s">
        <v>5398</v>
      </c>
      <c r="M1353" t="s">
        <v>3609</v>
      </c>
      <c r="N1353" t="s">
        <v>5288</v>
      </c>
      <c r="O1353" t="s">
        <v>3527</v>
      </c>
      <c r="P1353" t="s">
        <v>5399</v>
      </c>
      <c r="Q1353" t="s">
        <v>5400</v>
      </c>
      <c r="R1353" t="s">
        <v>5514</v>
      </c>
      <c r="S1353" t="s">
        <v>3636</v>
      </c>
      <c r="T1353">
        <v>24.99</v>
      </c>
      <c r="U1353" t="s">
        <v>3807</v>
      </c>
    </row>
    <row r="1354" spans="1:21" x14ac:dyDescent="0.2">
      <c r="A1354" t="s">
        <v>1055</v>
      </c>
      <c r="B1354">
        <v>1010521</v>
      </c>
      <c r="C1354">
        <v>16</v>
      </c>
      <c r="D1354" t="s">
        <v>3521</v>
      </c>
      <c r="E1354" t="s">
        <v>6149</v>
      </c>
      <c r="F1354">
        <v>500</v>
      </c>
      <c r="G1354" t="s">
        <v>5286</v>
      </c>
      <c r="H1354">
        <v>98</v>
      </c>
      <c r="I1354" t="s">
        <v>3537</v>
      </c>
      <c r="J1354" t="s">
        <v>3524</v>
      </c>
      <c r="K1354" t="s">
        <v>3540</v>
      </c>
      <c r="L1354" t="s">
        <v>5295</v>
      </c>
      <c r="M1354" t="s">
        <v>3541</v>
      </c>
      <c r="N1354" t="s">
        <v>5288</v>
      </c>
      <c r="O1354" t="s">
        <v>3527</v>
      </c>
      <c r="P1354" t="s">
        <v>5289</v>
      </c>
      <c r="Q1354" t="s">
        <v>6150</v>
      </c>
      <c r="R1354" t="s">
        <v>3521</v>
      </c>
      <c r="S1354" t="s">
        <v>3677</v>
      </c>
      <c r="T1354">
        <v>3.95</v>
      </c>
      <c r="U1354" t="s">
        <v>3832</v>
      </c>
    </row>
    <row r="1355" spans="1:21" x14ac:dyDescent="0.2">
      <c r="A1355" t="s">
        <v>2</v>
      </c>
      <c r="B1355">
        <v>1010531</v>
      </c>
      <c r="C1355">
        <v>16</v>
      </c>
      <c r="D1355" t="s">
        <v>3521</v>
      </c>
      <c r="E1355" t="s">
        <v>6149</v>
      </c>
      <c r="F1355">
        <v>500</v>
      </c>
      <c r="G1355" t="s">
        <v>5286</v>
      </c>
      <c r="H1355">
        <v>98</v>
      </c>
      <c r="I1355" t="s">
        <v>3537</v>
      </c>
      <c r="J1355" t="s">
        <v>3524</v>
      </c>
      <c r="K1355" t="s">
        <v>3540</v>
      </c>
      <c r="L1355" t="s">
        <v>5295</v>
      </c>
      <c r="M1355" t="s">
        <v>3541</v>
      </c>
      <c r="N1355" t="s">
        <v>5288</v>
      </c>
      <c r="O1355" t="s">
        <v>3527</v>
      </c>
      <c r="P1355" t="s">
        <v>5289</v>
      </c>
      <c r="Q1355" t="s">
        <v>6150</v>
      </c>
      <c r="R1355" t="s">
        <v>3521</v>
      </c>
      <c r="S1355" t="s">
        <v>3677</v>
      </c>
      <c r="T1355">
        <v>3.95</v>
      </c>
      <c r="U1355" t="s">
        <v>3832</v>
      </c>
    </row>
    <row r="1356" spans="1:21" x14ac:dyDescent="0.2">
      <c r="A1356" t="s">
        <v>1922</v>
      </c>
      <c r="B1356">
        <v>1010540</v>
      </c>
      <c r="C1356">
        <v>12</v>
      </c>
      <c r="D1356" t="s">
        <v>5476</v>
      </c>
      <c r="E1356" t="s">
        <v>6151</v>
      </c>
      <c r="F1356">
        <v>750</v>
      </c>
      <c r="G1356" t="s">
        <v>5286</v>
      </c>
      <c r="H1356" t="s">
        <v>3641</v>
      </c>
      <c r="I1356" t="s">
        <v>3531</v>
      </c>
      <c r="J1356" t="s">
        <v>3544</v>
      </c>
      <c r="K1356" t="s">
        <v>3557</v>
      </c>
      <c r="L1356" t="s">
        <v>5464</v>
      </c>
      <c r="M1356" t="s">
        <v>3633</v>
      </c>
      <c r="N1356" t="s">
        <v>5288</v>
      </c>
      <c r="O1356" t="s">
        <v>3567</v>
      </c>
      <c r="P1356" t="s">
        <v>5465</v>
      </c>
      <c r="Q1356" t="s">
        <v>3544</v>
      </c>
      <c r="R1356" t="s">
        <v>5301</v>
      </c>
      <c r="S1356" t="s">
        <v>3634</v>
      </c>
      <c r="T1356">
        <v>31.99</v>
      </c>
      <c r="U1356" t="s">
        <v>3617</v>
      </c>
    </row>
    <row r="1357" spans="1:21" x14ac:dyDescent="0.2">
      <c r="A1357" t="s">
        <v>1923</v>
      </c>
      <c r="B1357">
        <v>1010559</v>
      </c>
      <c r="C1357">
        <v>12</v>
      </c>
      <c r="D1357" t="s">
        <v>5474</v>
      </c>
      <c r="E1357" t="s">
        <v>6152</v>
      </c>
      <c r="F1357">
        <v>750</v>
      </c>
      <c r="G1357" t="s">
        <v>5286</v>
      </c>
      <c r="H1357" t="s">
        <v>3641</v>
      </c>
      <c r="I1357" t="s">
        <v>3531</v>
      </c>
      <c r="J1357" t="s">
        <v>3544</v>
      </c>
      <c r="K1357" t="s">
        <v>3557</v>
      </c>
      <c r="L1357" t="s">
        <v>5412</v>
      </c>
      <c r="M1357" t="s">
        <v>3613</v>
      </c>
      <c r="N1357" t="s">
        <v>5413</v>
      </c>
      <c r="O1357" t="s">
        <v>3614</v>
      </c>
      <c r="P1357" t="s">
        <v>5914</v>
      </c>
      <c r="Q1357" t="s">
        <v>3544</v>
      </c>
      <c r="R1357" t="s">
        <v>5301</v>
      </c>
      <c r="S1357" t="s">
        <v>3548</v>
      </c>
      <c r="T1357">
        <v>25.49</v>
      </c>
      <c r="U1357" t="s">
        <v>3608</v>
      </c>
    </row>
    <row r="1358" spans="1:21" x14ac:dyDescent="0.2">
      <c r="A1358" t="s">
        <v>1924</v>
      </c>
      <c r="B1358">
        <v>1010566</v>
      </c>
      <c r="C1358">
        <v>6</v>
      </c>
      <c r="D1358" t="s">
        <v>5474</v>
      </c>
      <c r="E1358" t="s">
        <v>6153</v>
      </c>
      <c r="F1358">
        <v>750</v>
      </c>
      <c r="G1358" t="s">
        <v>5286</v>
      </c>
      <c r="H1358" t="s">
        <v>3718</v>
      </c>
      <c r="I1358" t="s">
        <v>3531</v>
      </c>
      <c r="J1358" t="s">
        <v>3544</v>
      </c>
      <c r="K1358" t="s">
        <v>3557</v>
      </c>
      <c r="L1358" t="s">
        <v>5412</v>
      </c>
      <c r="M1358" t="s">
        <v>3613</v>
      </c>
      <c r="N1358" t="s">
        <v>5413</v>
      </c>
      <c r="O1358" t="s">
        <v>3614</v>
      </c>
      <c r="P1358" t="s">
        <v>5989</v>
      </c>
      <c r="Q1358" t="s">
        <v>3544</v>
      </c>
      <c r="R1358" t="s">
        <v>5301</v>
      </c>
      <c r="S1358" t="s">
        <v>3548</v>
      </c>
      <c r="T1358">
        <v>204.5</v>
      </c>
      <c r="U1358" t="s">
        <v>3608</v>
      </c>
    </row>
    <row r="1359" spans="1:21" x14ac:dyDescent="0.2">
      <c r="A1359" t="s">
        <v>939</v>
      </c>
      <c r="B1359">
        <v>1010573</v>
      </c>
      <c r="C1359">
        <v>6</v>
      </c>
      <c r="D1359" t="s">
        <v>3521</v>
      </c>
      <c r="E1359" t="s">
        <v>5706</v>
      </c>
      <c r="F1359">
        <v>1750</v>
      </c>
      <c r="G1359" t="s">
        <v>5286</v>
      </c>
      <c r="H1359" t="s">
        <v>3539</v>
      </c>
      <c r="I1359" t="s">
        <v>3537</v>
      </c>
      <c r="J1359" t="s">
        <v>3532</v>
      </c>
      <c r="K1359" t="s">
        <v>3565</v>
      </c>
      <c r="L1359" t="s">
        <v>5348</v>
      </c>
      <c r="M1359" t="s">
        <v>3579</v>
      </c>
      <c r="N1359" t="s">
        <v>5288</v>
      </c>
      <c r="O1359" t="s">
        <v>3527</v>
      </c>
      <c r="P1359" t="s">
        <v>5319</v>
      </c>
      <c r="Q1359" t="s">
        <v>3532</v>
      </c>
      <c r="R1359" t="s">
        <v>3521</v>
      </c>
      <c r="S1359" t="s">
        <v>3581</v>
      </c>
      <c r="T1359">
        <v>61.29</v>
      </c>
      <c r="U1359" t="s">
        <v>3549</v>
      </c>
    </row>
    <row r="1360" spans="1:21" x14ac:dyDescent="0.2">
      <c r="A1360" t="s">
        <v>3833</v>
      </c>
      <c r="B1360">
        <v>1010582</v>
      </c>
      <c r="C1360">
        <v>6</v>
      </c>
      <c r="D1360" t="s">
        <v>3521</v>
      </c>
      <c r="E1360" t="s">
        <v>6154</v>
      </c>
      <c r="F1360">
        <v>990</v>
      </c>
      <c r="G1360" t="s">
        <v>5286</v>
      </c>
      <c r="H1360">
        <v>98</v>
      </c>
      <c r="I1360" t="s">
        <v>3523</v>
      </c>
      <c r="J1360" t="s">
        <v>3524</v>
      </c>
      <c r="K1360" t="s">
        <v>3540</v>
      </c>
      <c r="L1360" t="s">
        <v>5295</v>
      </c>
      <c r="M1360" t="s">
        <v>3541</v>
      </c>
      <c r="N1360" t="s">
        <v>5292</v>
      </c>
      <c r="O1360" t="s">
        <v>3534</v>
      </c>
      <c r="P1360" t="s">
        <v>5293</v>
      </c>
      <c r="Q1360" t="s">
        <v>3524</v>
      </c>
      <c r="R1360" t="s">
        <v>3521</v>
      </c>
      <c r="S1360" t="s">
        <v>3521</v>
      </c>
      <c r="T1360">
        <v>19.95</v>
      </c>
      <c r="U1360" t="s">
        <v>3536</v>
      </c>
    </row>
    <row r="1361" spans="1:21" x14ac:dyDescent="0.2">
      <c r="A1361" t="s">
        <v>2733</v>
      </c>
      <c r="B1361">
        <v>1010604</v>
      </c>
      <c r="C1361">
        <v>6</v>
      </c>
      <c r="D1361" t="s">
        <v>5403</v>
      </c>
      <c r="E1361" t="s">
        <v>6155</v>
      </c>
      <c r="F1361">
        <v>750</v>
      </c>
      <c r="G1361" t="s">
        <v>5286</v>
      </c>
      <c r="H1361" t="s">
        <v>3553</v>
      </c>
      <c r="I1361" t="s">
        <v>3531</v>
      </c>
      <c r="J1361" t="s">
        <v>3544</v>
      </c>
      <c r="K1361" t="s">
        <v>3557</v>
      </c>
      <c r="L1361" t="s">
        <v>5464</v>
      </c>
      <c r="M1361" t="s">
        <v>3633</v>
      </c>
      <c r="N1361" t="s">
        <v>5325</v>
      </c>
      <c r="O1361" t="s">
        <v>3567</v>
      </c>
      <c r="P1361" t="s">
        <v>5465</v>
      </c>
      <c r="Q1361" t="s">
        <v>3544</v>
      </c>
      <c r="R1361" t="s">
        <v>5313</v>
      </c>
      <c r="S1361" t="s">
        <v>3575</v>
      </c>
      <c r="T1361">
        <v>39.99</v>
      </c>
      <c r="U1361" t="s">
        <v>3576</v>
      </c>
    </row>
    <row r="1362" spans="1:21" x14ac:dyDescent="0.2">
      <c r="A1362" t="s">
        <v>2734</v>
      </c>
      <c r="B1362">
        <v>1010631</v>
      </c>
      <c r="C1362">
        <v>6</v>
      </c>
      <c r="D1362" t="s">
        <v>3521</v>
      </c>
      <c r="E1362" t="s">
        <v>6156</v>
      </c>
      <c r="F1362">
        <v>1364</v>
      </c>
      <c r="G1362" t="s">
        <v>5286</v>
      </c>
      <c r="H1362">
        <v>98</v>
      </c>
      <c r="I1362" t="s">
        <v>3523</v>
      </c>
      <c r="J1362" t="s">
        <v>3524</v>
      </c>
      <c r="K1362" t="s">
        <v>3540</v>
      </c>
      <c r="L1362" t="s">
        <v>5295</v>
      </c>
      <c r="M1362" t="s">
        <v>3541</v>
      </c>
      <c r="N1362" t="s">
        <v>5288</v>
      </c>
      <c r="O1362" t="s">
        <v>3527</v>
      </c>
      <c r="P1362" t="s">
        <v>5289</v>
      </c>
      <c r="Q1362" t="s">
        <v>3524</v>
      </c>
      <c r="R1362" t="s">
        <v>3521</v>
      </c>
      <c r="S1362" t="s">
        <v>3707</v>
      </c>
      <c r="T1362">
        <v>11.99</v>
      </c>
      <c r="U1362" t="s">
        <v>3642</v>
      </c>
    </row>
    <row r="1363" spans="1:21" x14ac:dyDescent="0.2">
      <c r="A1363" t="s">
        <v>4842</v>
      </c>
      <c r="B1363">
        <v>1010635</v>
      </c>
      <c r="C1363">
        <v>1</v>
      </c>
      <c r="D1363" t="s">
        <v>3521</v>
      </c>
      <c r="E1363" t="s">
        <v>6157</v>
      </c>
      <c r="F1363">
        <v>4092</v>
      </c>
      <c r="G1363" t="s">
        <v>5286</v>
      </c>
      <c r="H1363" t="s">
        <v>3539</v>
      </c>
      <c r="I1363" t="s">
        <v>3523</v>
      </c>
      <c r="J1363" t="s">
        <v>3524</v>
      </c>
      <c r="K1363" t="s">
        <v>3525</v>
      </c>
      <c r="L1363" t="s">
        <v>5287</v>
      </c>
      <c r="M1363" t="s">
        <v>3526</v>
      </c>
      <c r="N1363" t="s">
        <v>5288</v>
      </c>
      <c r="O1363" t="s">
        <v>3527</v>
      </c>
      <c r="P1363" t="s">
        <v>5289</v>
      </c>
      <c r="Q1363" t="s">
        <v>3524</v>
      </c>
      <c r="R1363" t="s">
        <v>5566</v>
      </c>
      <c r="S1363" t="s">
        <v>3600</v>
      </c>
      <c r="T1363">
        <v>27.49</v>
      </c>
      <c r="U1363" t="s">
        <v>3529</v>
      </c>
    </row>
    <row r="1364" spans="1:21" x14ac:dyDescent="0.2">
      <c r="A1364" t="s">
        <v>653</v>
      </c>
      <c r="B1364">
        <v>1010659</v>
      </c>
      <c r="C1364">
        <v>12</v>
      </c>
      <c r="D1364" t="s">
        <v>5470</v>
      </c>
      <c r="E1364" t="s">
        <v>6158</v>
      </c>
      <c r="F1364">
        <v>750</v>
      </c>
      <c r="G1364" t="s">
        <v>5286</v>
      </c>
      <c r="H1364" t="s">
        <v>6975</v>
      </c>
      <c r="I1364" t="s">
        <v>3597</v>
      </c>
      <c r="J1364" t="s">
        <v>3544</v>
      </c>
      <c r="K1364" t="s">
        <v>3557</v>
      </c>
      <c r="L1364" t="s">
        <v>5418</v>
      </c>
      <c r="M1364" t="s">
        <v>3615</v>
      </c>
      <c r="N1364" t="s">
        <v>5419</v>
      </c>
      <c r="O1364" t="s">
        <v>3616</v>
      </c>
      <c r="P1364" t="s">
        <v>5420</v>
      </c>
      <c r="Q1364" t="s">
        <v>3544</v>
      </c>
      <c r="R1364" t="s">
        <v>5301</v>
      </c>
      <c r="S1364" t="s">
        <v>3548</v>
      </c>
      <c r="T1364">
        <v>9.99</v>
      </c>
      <c r="U1364" t="s">
        <v>3678</v>
      </c>
    </row>
    <row r="1365" spans="1:21" x14ac:dyDescent="0.2">
      <c r="A1365" t="s">
        <v>692</v>
      </c>
      <c r="B1365">
        <v>1010660</v>
      </c>
      <c r="C1365">
        <v>12</v>
      </c>
      <c r="D1365" t="s">
        <v>5403</v>
      </c>
      <c r="E1365" t="s">
        <v>6159</v>
      </c>
      <c r="F1365">
        <v>750</v>
      </c>
      <c r="G1365" t="s">
        <v>5286</v>
      </c>
      <c r="H1365" t="s">
        <v>6975</v>
      </c>
      <c r="I1365" t="s">
        <v>3597</v>
      </c>
      <c r="J1365" t="s">
        <v>3544</v>
      </c>
      <c r="K1365" t="s">
        <v>3557</v>
      </c>
      <c r="L1365" t="s">
        <v>5464</v>
      </c>
      <c r="M1365" t="s">
        <v>3633</v>
      </c>
      <c r="N1365" t="s">
        <v>5325</v>
      </c>
      <c r="O1365" t="s">
        <v>3567</v>
      </c>
      <c r="P1365" t="s">
        <v>5465</v>
      </c>
      <c r="Q1365" t="s">
        <v>3544</v>
      </c>
      <c r="R1365" t="s">
        <v>5313</v>
      </c>
      <c r="S1365" t="s">
        <v>3575</v>
      </c>
      <c r="T1365">
        <v>9.99</v>
      </c>
      <c r="U1365" t="s">
        <v>3549</v>
      </c>
    </row>
    <row r="1366" spans="1:21" x14ac:dyDescent="0.2">
      <c r="A1366" t="s">
        <v>940</v>
      </c>
      <c r="B1366">
        <v>1010685</v>
      </c>
      <c r="C1366">
        <v>12</v>
      </c>
      <c r="D1366" t="s">
        <v>3521</v>
      </c>
      <c r="E1366" t="s">
        <v>6160</v>
      </c>
      <c r="F1366">
        <v>750</v>
      </c>
      <c r="G1366" t="s">
        <v>5286</v>
      </c>
      <c r="H1366" t="s">
        <v>3539</v>
      </c>
      <c r="I1366" t="s">
        <v>3537</v>
      </c>
      <c r="J1366" t="s">
        <v>3532</v>
      </c>
      <c r="K1366" t="s">
        <v>3660</v>
      </c>
      <c r="L1366" t="s">
        <v>5336</v>
      </c>
      <c r="M1366" t="s">
        <v>3682</v>
      </c>
      <c r="N1366" t="s">
        <v>5344</v>
      </c>
      <c r="O1366" t="s">
        <v>3724</v>
      </c>
      <c r="P1366" t="s">
        <v>3724</v>
      </c>
      <c r="Q1366" t="s">
        <v>3532</v>
      </c>
      <c r="R1366" t="s">
        <v>3521</v>
      </c>
      <c r="S1366" t="s">
        <v>3535</v>
      </c>
      <c r="T1366">
        <v>27.98</v>
      </c>
      <c r="U1366" t="s">
        <v>3569</v>
      </c>
    </row>
    <row r="1367" spans="1:21" x14ac:dyDescent="0.2">
      <c r="A1367" t="s">
        <v>2735</v>
      </c>
      <c r="B1367">
        <v>1010689</v>
      </c>
      <c r="C1367">
        <v>6</v>
      </c>
      <c r="D1367" t="s">
        <v>5878</v>
      </c>
      <c r="E1367" t="s">
        <v>6057</v>
      </c>
      <c r="F1367">
        <v>750</v>
      </c>
      <c r="G1367" t="s">
        <v>5286</v>
      </c>
      <c r="H1367" t="s">
        <v>3553</v>
      </c>
      <c r="I1367" t="s">
        <v>3531</v>
      </c>
      <c r="J1367" t="s">
        <v>3544</v>
      </c>
      <c r="K1367" t="s">
        <v>3557</v>
      </c>
      <c r="L1367" t="s">
        <v>5418</v>
      </c>
      <c r="M1367" t="s">
        <v>3615</v>
      </c>
      <c r="N1367" t="s">
        <v>5419</v>
      </c>
      <c r="O1367" t="s">
        <v>3616</v>
      </c>
      <c r="P1367" t="s">
        <v>5482</v>
      </c>
      <c r="Q1367" t="s">
        <v>3544</v>
      </c>
      <c r="R1367" t="s">
        <v>5301</v>
      </c>
      <c r="S1367" t="s">
        <v>3548</v>
      </c>
      <c r="T1367">
        <v>59.59</v>
      </c>
      <c r="U1367" t="s">
        <v>3608</v>
      </c>
    </row>
    <row r="1368" spans="1:21" x14ac:dyDescent="0.2">
      <c r="A1368" t="s">
        <v>4843</v>
      </c>
      <c r="B1368">
        <v>1010705</v>
      </c>
      <c r="C1368">
        <v>12</v>
      </c>
      <c r="D1368" t="s">
        <v>3521</v>
      </c>
      <c r="E1368" t="s">
        <v>5507</v>
      </c>
      <c r="F1368">
        <v>750</v>
      </c>
      <c r="G1368" t="s">
        <v>5286</v>
      </c>
      <c r="H1368" t="s">
        <v>3718</v>
      </c>
      <c r="I1368" t="s">
        <v>3537</v>
      </c>
      <c r="J1368" t="s">
        <v>3532</v>
      </c>
      <c r="K1368" t="s">
        <v>3551</v>
      </c>
      <c r="L1368" t="s">
        <v>5304</v>
      </c>
      <c r="M1368" t="s">
        <v>3551</v>
      </c>
      <c r="N1368" t="s">
        <v>5288</v>
      </c>
      <c r="O1368" t="s">
        <v>3574</v>
      </c>
      <c r="P1368" t="s">
        <v>6133</v>
      </c>
      <c r="Q1368" t="s">
        <v>3532</v>
      </c>
      <c r="R1368" t="s">
        <v>5795</v>
      </c>
      <c r="S1368" t="s">
        <v>3535</v>
      </c>
      <c r="T1368">
        <v>31.99</v>
      </c>
      <c r="U1368" t="s">
        <v>3619</v>
      </c>
    </row>
    <row r="1369" spans="1:21" x14ac:dyDescent="0.2">
      <c r="A1369" t="s">
        <v>2736</v>
      </c>
      <c r="B1369">
        <v>1010795</v>
      </c>
      <c r="C1369">
        <v>12</v>
      </c>
      <c r="D1369" t="s">
        <v>5309</v>
      </c>
      <c r="E1369" t="s">
        <v>6161</v>
      </c>
      <c r="F1369">
        <v>750</v>
      </c>
      <c r="G1369" t="s">
        <v>5286</v>
      </c>
      <c r="H1369" t="s">
        <v>3553</v>
      </c>
      <c r="I1369" t="s">
        <v>3537</v>
      </c>
      <c r="J1369" t="s">
        <v>3544</v>
      </c>
      <c r="K1369" t="s">
        <v>3557</v>
      </c>
      <c r="L1369" t="s">
        <v>5422</v>
      </c>
      <c r="M1369" t="s">
        <v>3618</v>
      </c>
      <c r="N1369" t="s">
        <v>5299</v>
      </c>
      <c r="O1369" t="s">
        <v>3547</v>
      </c>
      <c r="P1369" t="s">
        <v>5300</v>
      </c>
      <c r="Q1369" t="s">
        <v>3544</v>
      </c>
      <c r="R1369" t="s">
        <v>5313</v>
      </c>
      <c r="S1369" t="s">
        <v>3560</v>
      </c>
      <c r="T1369">
        <v>15.99</v>
      </c>
      <c r="U1369" t="s">
        <v>3593</v>
      </c>
    </row>
    <row r="1370" spans="1:21" x14ac:dyDescent="0.2">
      <c r="A1370" t="s">
        <v>2737</v>
      </c>
      <c r="B1370">
        <v>1010806</v>
      </c>
      <c r="C1370">
        <v>16</v>
      </c>
      <c r="D1370" t="s">
        <v>3521</v>
      </c>
      <c r="E1370" t="s">
        <v>6149</v>
      </c>
      <c r="F1370">
        <v>500</v>
      </c>
      <c r="G1370" t="s">
        <v>5286</v>
      </c>
      <c r="H1370">
        <v>98</v>
      </c>
      <c r="I1370" t="s">
        <v>3523</v>
      </c>
      <c r="J1370" t="s">
        <v>3524</v>
      </c>
      <c r="K1370" t="s">
        <v>3540</v>
      </c>
      <c r="L1370" t="s">
        <v>5295</v>
      </c>
      <c r="M1370" t="s">
        <v>3541</v>
      </c>
      <c r="N1370" t="s">
        <v>5288</v>
      </c>
      <c r="O1370" t="s">
        <v>3527</v>
      </c>
      <c r="P1370" t="s">
        <v>5688</v>
      </c>
      <c r="Q1370" t="s">
        <v>6150</v>
      </c>
      <c r="R1370" t="s">
        <v>6162</v>
      </c>
      <c r="S1370" t="s">
        <v>3667</v>
      </c>
      <c r="T1370">
        <v>4.5</v>
      </c>
      <c r="U1370" t="s">
        <v>3832</v>
      </c>
    </row>
    <row r="1371" spans="1:21" x14ac:dyDescent="0.2">
      <c r="A1371" t="s">
        <v>4040</v>
      </c>
      <c r="B1371">
        <v>1025619</v>
      </c>
      <c r="C1371">
        <v>12</v>
      </c>
      <c r="D1371" t="s">
        <v>5470</v>
      </c>
      <c r="E1371" t="s">
        <v>5908</v>
      </c>
      <c r="F1371">
        <v>750</v>
      </c>
      <c r="G1371" t="s">
        <v>5286</v>
      </c>
      <c r="H1371" t="s">
        <v>3553</v>
      </c>
      <c r="I1371" t="s">
        <v>3531</v>
      </c>
      <c r="J1371" t="s">
        <v>3544</v>
      </c>
      <c r="K1371" t="s">
        <v>3557</v>
      </c>
      <c r="L1371" t="s">
        <v>5457</v>
      </c>
      <c r="M1371" t="s">
        <v>3630</v>
      </c>
      <c r="N1371" t="s">
        <v>5458</v>
      </c>
      <c r="O1371" t="s">
        <v>3631</v>
      </c>
      <c r="P1371" t="s">
        <v>6163</v>
      </c>
      <c r="Q1371" t="s">
        <v>3544</v>
      </c>
      <c r="R1371" t="s">
        <v>5301</v>
      </c>
      <c r="S1371" t="s">
        <v>3548</v>
      </c>
      <c r="T1371">
        <v>23.99</v>
      </c>
      <c r="U1371" t="s">
        <v>3569</v>
      </c>
    </row>
    <row r="1372" spans="1:21" x14ac:dyDescent="0.2">
      <c r="A1372" t="s">
        <v>1925</v>
      </c>
      <c r="B1372">
        <v>1010944</v>
      </c>
      <c r="C1372">
        <v>12</v>
      </c>
      <c r="D1372" t="s">
        <v>5296</v>
      </c>
      <c r="E1372" t="s">
        <v>6079</v>
      </c>
      <c r="F1372">
        <v>750</v>
      </c>
      <c r="G1372" t="s">
        <v>5286</v>
      </c>
      <c r="H1372" t="s">
        <v>3641</v>
      </c>
      <c r="I1372" t="s">
        <v>3531</v>
      </c>
      <c r="J1372" t="s">
        <v>3544</v>
      </c>
      <c r="K1372" t="s">
        <v>3557</v>
      </c>
      <c r="L1372" t="s">
        <v>5422</v>
      </c>
      <c r="M1372" t="s">
        <v>3618</v>
      </c>
      <c r="N1372" t="s">
        <v>5299</v>
      </c>
      <c r="O1372" t="s">
        <v>3547</v>
      </c>
      <c r="P1372" t="s">
        <v>5492</v>
      </c>
      <c r="Q1372" t="s">
        <v>3544</v>
      </c>
      <c r="R1372" t="s">
        <v>5301</v>
      </c>
      <c r="S1372" t="s">
        <v>3634</v>
      </c>
      <c r="T1372">
        <v>22.99</v>
      </c>
      <c r="U1372" t="s">
        <v>3555</v>
      </c>
    </row>
    <row r="1373" spans="1:21" x14ac:dyDescent="0.2">
      <c r="A1373" t="s">
        <v>1926</v>
      </c>
      <c r="B1373">
        <v>1010945</v>
      </c>
      <c r="C1373">
        <v>12</v>
      </c>
      <c r="D1373" t="s">
        <v>5470</v>
      </c>
      <c r="E1373" t="s">
        <v>6164</v>
      </c>
      <c r="F1373">
        <v>750</v>
      </c>
      <c r="G1373" t="s">
        <v>5286</v>
      </c>
      <c r="H1373" t="s">
        <v>3641</v>
      </c>
      <c r="I1373" t="s">
        <v>3531</v>
      </c>
      <c r="J1373" t="s">
        <v>3544</v>
      </c>
      <c r="K1373" t="s">
        <v>3557</v>
      </c>
      <c r="L1373" t="s">
        <v>5412</v>
      </c>
      <c r="M1373" t="s">
        <v>3613</v>
      </c>
      <c r="N1373" t="s">
        <v>5413</v>
      </c>
      <c r="O1373" t="s">
        <v>3614</v>
      </c>
      <c r="P1373" t="s">
        <v>5786</v>
      </c>
      <c r="Q1373" t="s">
        <v>3544</v>
      </c>
      <c r="R1373" t="s">
        <v>5301</v>
      </c>
      <c r="S1373" t="s">
        <v>3548</v>
      </c>
      <c r="T1373">
        <v>24.99</v>
      </c>
      <c r="U1373" t="s">
        <v>3555</v>
      </c>
    </row>
    <row r="1374" spans="1:21" x14ac:dyDescent="0.2">
      <c r="A1374" t="s">
        <v>693</v>
      </c>
      <c r="B1374">
        <v>1010989</v>
      </c>
      <c r="C1374">
        <v>24</v>
      </c>
      <c r="D1374" t="s">
        <v>3521</v>
      </c>
      <c r="E1374" t="s">
        <v>6165</v>
      </c>
      <c r="F1374">
        <v>500</v>
      </c>
      <c r="G1374" t="s">
        <v>5339</v>
      </c>
      <c r="H1374">
        <v>98</v>
      </c>
      <c r="I1374" t="s">
        <v>3537</v>
      </c>
      <c r="J1374" t="s">
        <v>3524</v>
      </c>
      <c r="K1374" t="s">
        <v>3525</v>
      </c>
      <c r="L1374" t="s">
        <v>5287</v>
      </c>
      <c r="M1374" t="s">
        <v>3526</v>
      </c>
      <c r="N1374" t="s">
        <v>5331</v>
      </c>
      <c r="O1374" t="s">
        <v>3574</v>
      </c>
      <c r="P1374" t="s">
        <v>6133</v>
      </c>
      <c r="Q1374" t="s">
        <v>3524</v>
      </c>
      <c r="R1374" t="s">
        <v>3521</v>
      </c>
      <c r="S1374" t="s">
        <v>3528</v>
      </c>
      <c r="T1374">
        <v>3.99</v>
      </c>
      <c r="U1374" t="s">
        <v>3538</v>
      </c>
    </row>
    <row r="1375" spans="1:21" x14ac:dyDescent="0.2">
      <c r="A1375" t="s">
        <v>3</v>
      </c>
      <c r="B1375">
        <v>1010999</v>
      </c>
      <c r="C1375">
        <v>12</v>
      </c>
      <c r="D1375" t="s">
        <v>3521</v>
      </c>
      <c r="E1375" t="s">
        <v>5793</v>
      </c>
      <c r="F1375">
        <v>450</v>
      </c>
      <c r="G1375" t="s">
        <v>5286</v>
      </c>
      <c r="H1375" t="s">
        <v>3550</v>
      </c>
      <c r="I1375" t="s">
        <v>3523</v>
      </c>
      <c r="J1375" t="s">
        <v>3524</v>
      </c>
      <c r="K1375" t="s">
        <v>3525</v>
      </c>
      <c r="L1375" t="s">
        <v>5287</v>
      </c>
      <c r="M1375" t="s">
        <v>3526</v>
      </c>
      <c r="N1375" t="s">
        <v>5288</v>
      </c>
      <c r="O1375" t="s">
        <v>3542</v>
      </c>
      <c r="P1375" t="s">
        <v>3542</v>
      </c>
      <c r="Q1375" t="s">
        <v>3524</v>
      </c>
      <c r="R1375" t="s">
        <v>3521</v>
      </c>
      <c r="S1375" t="s">
        <v>3528</v>
      </c>
      <c r="T1375">
        <v>3.79</v>
      </c>
      <c r="U1375" t="s">
        <v>3576</v>
      </c>
    </row>
    <row r="1376" spans="1:21" x14ac:dyDescent="0.2">
      <c r="A1376" t="s">
        <v>694</v>
      </c>
      <c r="B1376">
        <v>1011002</v>
      </c>
      <c r="C1376">
        <v>12</v>
      </c>
      <c r="D1376" t="s">
        <v>5309</v>
      </c>
      <c r="E1376" t="s">
        <v>6166</v>
      </c>
      <c r="F1376">
        <v>750</v>
      </c>
      <c r="G1376" t="s">
        <v>5286</v>
      </c>
      <c r="H1376" t="s">
        <v>6974</v>
      </c>
      <c r="I1376" t="s">
        <v>3537</v>
      </c>
      <c r="J1376" t="s">
        <v>3544</v>
      </c>
      <c r="K1376" t="s">
        <v>3557</v>
      </c>
      <c r="L1376" t="s">
        <v>5412</v>
      </c>
      <c r="M1376" t="s">
        <v>3613</v>
      </c>
      <c r="N1376" t="s">
        <v>5413</v>
      </c>
      <c r="O1376" t="s">
        <v>3614</v>
      </c>
      <c r="P1376" t="s">
        <v>6003</v>
      </c>
      <c r="Q1376" t="s">
        <v>3544</v>
      </c>
      <c r="R1376" t="s">
        <v>5313</v>
      </c>
      <c r="S1376" t="s">
        <v>3560</v>
      </c>
      <c r="T1376">
        <v>15.99</v>
      </c>
      <c r="U1376" t="s">
        <v>3663</v>
      </c>
    </row>
    <row r="1377" spans="1:21" x14ac:dyDescent="0.2">
      <c r="A1377" t="s">
        <v>3835</v>
      </c>
      <c r="B1377">
        <v>1011012</v>
      </c>
      <c r="C1377">
        <v>12</v>
      </c>
      <c r="D1377" t="s">
        <v>5296</v>
      </c>
      <c r="E1377" t="s">
        <v>5958</v>
      </c>
      <c r="F1377">
        <v>750</v>
      </c>
      <c r="G1377" t="s">
        <v>5286</v>
      </c>
      <c r="H1377" t="s">
        <v>3641</v>
      </c>
      <c r="I1377" t="s">
        <v>3523</v>
      </c>
      <c r="J1377" t="s">
        <v>3544</v>
      </c>
      <c r="K1377" t="s">
        <v>3557</v>
      </c>
      <c r="L1377" t="s">
        <v>5447</v>
      </c>
      <c r="M1377" t="s">
        <v>3628</v>
      </c>
      <c r="N1377" t="s">
        <v>5378</v>
      </c>
      <c r="O1377" t="s">
        <v>3596</v>
      </c>
      <c r="P1377" t="s">
        <v>5957</v>
      </c>
      <c r="Q1377" t="s">
        <v>3544</v>
      </c>
      <c r="R1377" t="s">
        <v>5301</v>
      </c>
      <c r="S1377" t="s">
        <v>3634</v>
      </c>
      <c r="T1377">
        <v>21.99</v>
      </c>
      <c r="U1377" t="s">
        <v>3745</v>
      </c>
    </row>
    <row r="1378" spans="1:21" x14ac:dyDescent="0.2">
      <c r="A1378" t="s">
        <v>308</v>
      </c>
      <c r="B1378">
        <v>1011026</v>
      </c>
      <c r="C1378">
        <v>12</v>
      </c>
      <c r="D1378" t="s">
        <v>5856</v>
      </c>
      <c r="E1378" t="s">
        <v>6167</v>
      </c>
      <c r="F1378">
        <v>750</v>
      </c>
      <c r="G1378" t="s">
        <v>5286</v>
      </c>
      <c r="H1378" t="s">
        <v>6974</v>
      </c>
      <c r="I1378" t="s">
        <v>3537</v>
      </c>
      <c r="J1378" t="s">
        <v>3544</v>
      </c>
      <c r="K1378" t="s">
        <v>3557</v>
      </c>
      <c r="L1378" t="s">
        <v>5464</v>
      </c>
      <c r="M1378" t="s">
        <v>3633</v>
      </c>
      <c r="N1378" t="s">
        <v>5288</v>
      </c>
      <c r="O1378" t="s">
        <v>3567</v>
      </c>
      <c r="P1378" t="s">
        <v>5465</v>
      </c>
      <c r="Q1378" t="s">
        <v>3544</v>
      </c>
      <c r="R1378" t="s">
        <v>5313</v>
      </c>
      <c r="S1378" t="s">
        <v>3601</v>
      </c>
      <c r="T1378">
        <v>14.99</v>
      </c>
      <c r="U1378" t="s">
        <v>3617</v>
      </c>
    </row>
    <row r="1379" spans="1:21" x14ac:dyDescent="0.2">
      <c r="A1379" t="s">
        <v>309</v>
      </c>
      <c r="B1379">
        <v>1011027</v>
      </c>
      <c r="C1379">
        <v>12</v>
      </c>
      <c r="D1379" t="s">
        <v>5950</v>
      </c>
      <c r="E1379" t="s">
        <v>6167</v>
      </c>
      <c r="F1379">
        <v>750</v>
      </c>
      <c r="G1379" t="s">
        <v>5286</v>
      </c>
      <c r="H1379" t="s">
        <v>6973</v>
      </c>
      <c r="I1379" t="s">
        <v>3537</v>
      </c>
      <c r="J1379" t="s">
        <v>3544</v>
      </c>
      <c r="K1379" t="s">
        <v>3557</v>
      </c>
      <c r="L1379" t="s">
        <v>5464</v>
      </c>
      <c r="M1379" t="s">
        <v>3633</v>
      </c>
      <c r="N1379" t="s">
        <v>5288</v>
      </c>
      <c r="O1379" t="s">
        <v>3567</v>
      </c>
      <c r="P1379" t="s">
        <v>5465</v>
      </c>
      <c r="Q1379" t="s">
        <v>3544</v>
      </c>
      <c r="R1379" t="s">
        <v>5301</v>
      </c>
      <c r="S1379" t="s">
        <v>3634</v>
      </c>
      <c r="T1379">
        <v>14.99</v>
      </c>
      <c r="U1379" t="s">
        <v>3617</v>
      </c>
    </row>
    <row r="1380" spans="1:21" x14ac:dyDescent="0.2">
      <c r="A1380" t="s">
        <v>310</v>
      </c>
      <c r="B1380">
        <v>1011028</v>
      </c>
      <c r="C1380">
        <v>12</v>
      </c>
      <c r="D1380" t="s">
        <v>5512</v>
      </c>
      <c r="E1380" t="s">
        <v>6010</v>
      </c>
      <c r="F1380">
        <v>750</v>
      </c>
      <c r="G1380" t="s">
        <v>5286</v>
      </c>
      <c r="H1380" t="s">
        <v>6973</v>
      </c>
      <c r="I1380" t="s">
        <v>3537</v>
      </c>
      <c r="J1380" t="s">
        <v>3544</v>
      </c>
      <c r="K1380" t="s">
        <v>3557</v>
      </c>
      <c r="L1380" t="s">
        <v>5464</v>
      </c>
      <c r="M1380" t="s">
        <v>3633</v>
      </c>
      <c r="N1380" t="s">
        <v>5288</v>
      </c>
      <c r="O1380" t="s">
        <v>3567</v>
      </c>
      <c r="P1380" t="s">
        <v>5465</v>
      </c>
      <c r="Q1380" t="s">
        <v>3544</v>
      </c>
      <c r="R1380" t="s">
        <v>5514</v>
      </c>
      <c r="S1380" t="s">
        <v>3636</v>
      </c>
      <c r="T1380">
        <v>12.99</v>
      </c>
      <c r="U1380" t="s">
        <v>3617</v>
      </c>
    </row>
    <row r="1381" spans="1:21" x14ac:dyDescent="0.2">
      <c r="A1381" t="s">
        <v>4</v>
      </c>
      <c r="B1381">
        <v>1011038</v>
      </c>
      <c r="C1381">
        <v>12</v>
      </c>
      <c r="D1381" t="s">
        <v>5403</v>
      </c>
      <c r="E1381" t="s">
        <v>5596</v>
      </c>
      <c r="F1381">
        <v>750</v>
      </c>
      <c r="G1381" t="s">
        <v>5286</v>
      </c>
      <c r="H1381" t="s">
        <v>6973</v>
      </c>
      <c r="I1381" t="s">
        <v>3537</v>
      </c>
      <c r="J1381" t="s">
        <v>3544</v>
      </c>
      <c r="K1381" t="s">
        <v>3557</v>
      </c>
      <c r="L1381" t="s">
        <v>5412</v>
      </c>
      <c r="M1381" t="s">
        <v>3613</v>
      </c>
      <c r="N1381" t="s">
        <v>5413</v>
      </c>
      <c r="O1381" t="s">
        <v>3614</v>
      </c>
      <c r="P1381" t="s">
        <v>5414</v>
      </c>
      <c r="Q1381" t="s">
        <v>3544</v>
      </c>
      <c r="R1381" t="s">
        <v>5313</v>
      </c>
      <c r="S1381" t="s">
        <v>3575</v>
      </c>
      <c r="T1381">
        <v>14.99</v>
      </c>
      <c r="U1381" t="s">
        <v>3576</v>
      </c>
    </row>
    <row r="1382" spans="1:21" x14ac:dyDescent="0.2">
      <c r="A1382" t="s">
        <v>5</v>
      </c>
      <c r="B1382">
        <v>1011040</v>
      </c>
      <c r="C1382">
        <v>12</v>
      </c>
      <c r="D1382" t="s">
        <v>5403</v>
      </c>
      <c r="E1382" t="s">
        <v>6168</v>
      </c>
      <c r="F1382">
        <v>750</v>
      </c>
      <c r="G1382" t="s">
        <v>5286</v>
      </c>
      <c r="H1382" t="s">
        <v>6973</v>
      </c>
      <c r="I1382" t="s">
        <v>3537</v>
      </c>
      <c r="J1382" t="s">
        <v>3544</v>
      </c>
      <c r="K1382" t="s">
        <v>3557</v>
      </c>
      <c r="L1382" t="s">
        <v>5464</v>
      </c>
      <c r="M1382" t="s">
        <v>3633</v>
      </c>
      <c r="N1382" t="s">
        <v>5325</v>
      </c>
      <c r="O1382" t="s">
        <v>3567</v>
      </c>
      <c r="P1382" t="s">
        <v>5465</v>
      </c>
      <c r="Q1382" t="s">
        <v>3544</v>
      </c>
      <c r="R1382" t="s">
        <v>5313</v>
      </c>
      <c r="S1382" t="s">
        <v>3575</v>
      </c>
      <c r="T1382">
        <v>17.29</v>
      </c>
      <c r="U1382" t="s">
        <v>3549</v>
      </c>
    </row>
    <row r="1383" spans="1:21" x14ac:dyDescent="0.2">
      <c r="A1383" t="s">
        <v>3836</v>
      </c>
      <c r="B1383">
        <v>1011071</v>
      </c>
      <c r="C1383">
        <v>4</v>
      </c>
      <c r="D1383" t="s">
        <v>3521</v>
      </c>
      <c r="E1383" t="s">
        <v>6170</v>
      </c>
      <c r="F1383">
        <v>2046</v>
      </c>
      <c r="G1383" t="s">
        <v>5286</v>
      </c>
      <c r="H1383">
        <v>98</v>
      </c>
      <c r="I1383" t="s">
        <v>3523</v>
      </c>
      <c r="J1383" t="s">
        <v>3524</v>
      </c>
      <c r="K1383" t="s">
        <v>3540</v>
      </c>
      <c r="L1383" t="s">
        <v>5295</v>
      </c>
      <c r="M1383" t="s">
        <v>3541</v>
      </c>
      <c r="N1383" t="s">
        <v>5288</v>
      </c>
      <c r="O1383" t="s">
        <v>3527</v>
      </c>
      <c r="P1383" t="s">
        <v>5536</v>
      </c>
      <c r="Q1383" t="s">
        <v>3524</v>
      </c>
      <c r="R1383" t="s">
        <v>3521</v>
      </c>
      <c r="S1383" t="s">
        <v>3686</v>
      </c>
      <c r="T1383">
        <v>15.99</v>
      </c>
      <c r="U1383" t="s">
        <v>3529</v>
      </c>
    </row>
    <row r="1384" spans="1:21" x14ac:dyDescent="0.2">
      <c r="A1384" t="s">
        <v>2738</v>
      </c>
      <c r="B1384">
        <v>1011075</v>
      </c>
      <c r="C1384">
        <v>4</v>
      </c>
      <c r="D1384" t="s">
        <v>3521</v>
      </c>
      <c r="E1384" t="s">
        <v>6170</v>
      </c>
      <c r="F1384">
        <v>2046</v>
      </c>
      <c r="G1384" t="s">
        <v>5286</v>
      </c>
      <c r="H1384">
        <v>98</v>
      </c>
      <c r="I1384" t="s">
        <v>3523</v>
      </c>
      <c r="J1384" t="s">
        <v>3524</v>
      </c>
      <c r="K1384" t="s">
        <v>3540</v>
      </c>
      <c r="L1384" t="s">
        <v>5295</v>
      </c>
      <c r="M1384" t="s">
        <v>3541</v>
      </c>
      <c r="N1384" t="s">
        <v>5288</v>
      </c>
      <c r="O1384" t="s">
        <v>3527</v>
      </c>
      <c r="P1384" t="s">
        <v>5536</v>
      </c>
      <c r="Q1384" t="s">
        <v>3524</v>
      </c>
      <c r="R1384" t="s">
        <v>3521</v>
      </c>
      <c r="S1384" t="s">
        <v>3528</v>
      </c>
      <c r="T1384">
        <v>15.99</v>
      </c>
      <c r="U1384" t="s">
        <v>3529</v>
      </c>
    </row>
    <row r="1385" spans="1:21" x14ac:dyDescent="0.2">
      <c r="A1385" t="s">
        <v>5079</v>
      </c>
      <c r="B1385">
        <v>1011103</v>
      </c>
      <c r="C1385">
        <v>12</v>
      </c>
      <c r="D1385" t="s">
        <v>5480</v>
      </c>
      <c r="E1385" t="s">
        <v>6117</v>
      </c>
      <c r="F1385">
        <v>750</v>
      </c>
      <c r="G1385" t="s">
        <v>5286</v>
      </c>
      <c r="H1385" t="s">
        <v>3718</v>
      </c>
      <c r="I1385" t="s">
        <v>3531</v>
      </c>
      <c r="J1385" t="s">
        <v>3544</v>
      </c>
      <c r="K1385" t="s">
        <v>3557</v>
      </c>
      <c r="L1385" t="s">
        <v>5422</v>
      </c>
      <c r="M1385" t="s">
        <v>3618</v>
      </c>
      <c r="N1385" t="s">
        <v>5288</v>
      </c>
      <c r="O1385" t="s">
        <v>3547</v>
      </c>
      <c r="P1385" t="s">
        <v>5423</v>
      </c>
      <c r="Q1385" t="s">
        <v>3544</v>
      </c>
      <c r="R1385" t="s">
        <v>5301</v>
      </c>
      <c r="S1385" t="s">
        <v>3548</v>
      </c>
      <c r="T1385">
        <v>169.5</v>
      </c>
      <c r="U1385" t="s">
        <v>5971</v>
      </c>
    </row>
    <row r="1386" spans="1:21" x14ac:dyDescent="0.2">
      <c r="A1386" t="s">
        <v>6</v>
      </c>
      <c r="B1386">
        <v>1011247</v>
      </c>
      <c r="C1386">
        <v>12</v>
      </c>
      <c r="D1386" t="s">
        <v>5309</v>
      </c>
      <c r="E1386" t="s">
        <v>5594</v>
      </c>
      <c r="F1386">
        <v>750</v>
      </c>
      <c r="G1386" t="s">
        <v>5286</v>
      </c>
      <c r="H1386" t="s">
        <v>3539</v>
      </c>
      <c r="I1386" t="s">
        <v>3537</v>
      </c>
      <c r="J1386" t="s">
        <v>3544</v>
      </c>
      <c r="K1386" t="s">
        <v>3557</v>
      </c>
      <c r="L1386" t="s">
        <v>5412</v>
      </c>
      <c r="M1386" t="s">
        <v>3613</v>
      </c>
      <c r="N1386" t="s">
        <v>5288</v>
      </c>
      <c r="O1386" t="s">
        <v>3614</v>
      </c>
      <c r="P1386" t="s">
        <v>5414</v>
      </c>
      <c r="Q1386" t="s">
        <v>3544</v>
      </c>
      <c r="R1386" t="s">
        <v>5313</v>
      </c>
      <c r="S1386" t="s">
        <v>3560</v>
      </c>
      <c r="T1386">
        <v>13.49</v>
      </c>
      <c r="U1386" t="s">
        <v>3642</v>
      </c>
    </row>
    <row r="1387" spans="1:21" x14ac:dyDescent="0.2">
      <c r="A1387" t="s">
        <v>1927</v>
      </c>
      <c r="B1387">
        <v>1011269</v>
      </c>
      <c r="C1387">
        <v>6</v>
      </c>
      <c r="D1387" t="s">
        <v>5657</v>
      </c>
      <c r="E1387" t="s">
        <v>5471</v>
      </c>
      <c r="F1387">
        <v>750</v>
      </c>
      <c r="G1387" t="s">
        <v>5286</v>
      </c>
      <c r="H1387" t="s">
        <v>3718</v>
      </c>
      <c r="I1387" t="s">
        <v>3531</v>
      </c>
      <c r="J1387" t="s">
        <v>3544</v>
      </c>
      <c r="K1387" t="s">
        <v>3557</v>
      </c>
      <c r="L1387" t="s">
        <v>5472</v>
      </c>
      <c r="M1387" t="s">
        <v>3637</v>
      </c>
      <c r="N1387" t="s">
        <v>5288</v>
      </c>
      <c r="O1387" t="s">
        <v>3638</v>
      </c>
      <c r="P1387" t="s">
        <v>5847</v>
      </c>
      <c r="Q1387" t="s">
        <v>3544</v>
      </c>
      <c r="R1387" t="s">
        <v>5301</v>
      </c>
      <c r="S1387" t="s">
        <v>3548</v>
      </c>
      <c r="T1387">
        <v>149.99</v>
      </c>
      <c r="U1387" t="s">
        <v>3619</v>
      </c>
    </row>
    <row r="1388" spans="1:21" x14ac:dyDescent="0.2">
      <c r="A1388" t="s">
        <v>4844</v>
      </c>
      <c r="B1388">
        <v>1011270</v>
      </c>
      <c r="C1388">
        <v>12</v>
      </c>
      <c r="D1388" t="s">
        <v>5470</v>
      </c>
      <c r="E1388" t="s">
        <v>6171</v>
      </c>
      <c r="F1388">
        <v>750</v>
      </c>
      <c r="G1388" t="s">
        <v>5286</v>
      </c>
      <c r="H1388" t="s">
        <v>3564</v>
      </c>
      <c r="I1388" t="s">
        <v>3523</v>
      </c>
      <c r="J1388" t="s">
        <v>3544</v>
      </c>
      <c r="K1388" t="s">
        <v>3557</v>
      </c>
      <c r="L1388" t="s">
        <v>5472</v>
      </c>
      <c r="M1388" t="s">
        <v>3637</v>
      </c>
      <c r="N1388" t="s">
        <v>5288</v>
      </c>
      <c r="O1388" t="s">
        <v>3638</v>
      </c>
      <c r="P1388" t="s">
        <v>5847</v>
      </c>
      <c r="Q1388" t="s">
        <v>3544</v>
      </c>
      <c r="R1388" t="s">
        <v>5301</v>
      </c>
      <c r="S1388" t="s">
        <v>3548</v>
      </c>
      <c r="T1388">
        <v>17.989999999999998</v>
      </c>
      <c r="U1388" t="s">
        <v>3617</v>
      </c>
    </row>
    <row r="1389" spans="1:21" x14ac:dyDescent="0.2">
      <c r="A1389" t="s">
        <v>7</v>
      </c>
      <c r="B1389">
        <v>1011328</v>
      </c>
      <c r="C1389">
        <v>48</v>
      </c>
      <c r="D1389" t="s">
        <v>3521</v>
      </c>
      <c r="E1389" t="s">
        <v>5335</v>
      </c>
      <c r="F1389">
        <v>200</v>
      </c>
      <c r="G1389" t="s">
        <v>5303</v>
      </c>
      <c r="H1389" t="s">
        <v>3530</v>
      </c>
      <c r="I1389" t="s">
        <v>3537</v>
      </c>
      <c r="J1389" t="s">
        <v>3532</v>
      </c>
      <c r="K1389" t="s">
        <v>3660</v>
      </c>
      <c r="L1389" t="s">
        <v>5345</v>
      </c>
      <c r="M1389" t="s">
        <v>3695</v>
      </c>
      <c r="N1389" t="s">
        <v>5288</v>
      </c>
      <c r="O1389" t="s">
        <v>3711</v>
      </c>
      <c r="P1389" t="s">
        <v>3711</v>
      </c>
      <c r="Q1389" t="s">
        <v>3532</v>
      </c>
      <c r="R1389" t="s">
        <v>3521</v>
      </c>
      <c r="S1389" t="s">
        <v>3535</v>
      </c>
      <c r="T1389">
        <v>9.48</v>
      </c>
      <c r="U1389" t="s">
        <v>53</v>
      </c>
    </row>
    <row r="1390" spans="1:21" x14ac:dyDescent="0.2">
      <c r="A1390" t="s">
        <v>4845</v>
      </c>
      <c r="B1390">
        <v>1011331</v>
      </c>
      <c r="C1390">
        <v>1</v>
      </c>
      <c r="D1390" t="s">
        <v>3521</v>
      </c>
      <c r="E1390" t="s">
        <v>6157</v>
      </c>
      <c r="F1390">
        <v>4260</v>
      </c>
      <c r="G1390" t="s">
        <v>5339</v>
      </c>
      <c r="H1390" t="s">
        <v>3522</v>
      </c>
      <c r="I1390" t="s">
        <v>3523</v>
      </c>
      <c r="J1390" t="s">
        <v>3524</v>
      </c>
      <c r="K1390" t="s">
        <v>3525</v>
      </c>
      <c r="L1390" t="s">
        <v>5287</v>
      </c>
      <c r="M1390" t="s">
        <v>3526</v>
      </c>
      <c r="N1390" t="s">
        <v>5288</v>
      </c>
      <c r="O1390" t="s">
        <v>3527</v>
      </c>
      <c r="P1390" t="s">
        <v>5289</v>
      </c>
      <c r="Q1390" t="s">
        <v>3524</v>
      </c>
      <c r="R1390" t="s">
        <v>5566</v>
      </c>
      <c r="S1390" t="s">
        <v>3600</v>
      </c>
      <c r="T1390">
        <v>27.49</v>
      </c>
      <c r="U1390" t="s">
        <v>3529</v>
      </c>
    </row>
    <row r="1391" spans="1:21" x14ac:dyDescent="0.2">
      <c r="A1391" t="s">
        <v>1272</v>
      </c>
      <c r="B1391">
        <v>1011340</v>
      </c>
      <c r="C1391">
        <v>4</v>
      </c>
      <c r="D1391" t="s">
        <v>3521</v>
      </c>
      <c r="E1391" t="s">
        <v>6172</v>
      </c>
      <c r="F1391">
        <v>2130</v>
      </c>
      <c r="G1391" t="s">
        <v>5339</v>
      </c>
      <c r="H1391" t="s">
        <v>3550</v>
      </c>
      <c r="I1391" t="s">
        <v>3537</v>
      </c>
      <c r="J1391" t="s">
        <v>3656</v>
      </c>
      <c r="K1391" t="s">
        <v>3657</v>
      </c>
      <c r="L1391" t="s">
        <v>5574</v>
      </c>
      <c r="M1391" t="s">
        <v>3658</v>
      </c>
      <c r="N1391" t="s">
        <v>5288</v>
      </c>
      <c r="O1391" t="s">
        <v>3527</v>
      </c>
      <c r="P1391" t="s">
        <v>5319</v>
      </c>
      <c r="Q1391" t="s">
        <v>5575</v>
      </c>
      <c r="R1391" t="s">
        <v>3521</v>
      </c>
      <c r="S1391" t="s">
        <v>3521</v>
      </c>
      <c r="T1391">
        <v>17.989999999999998</v>
      </c>
      <c r="U1391" t="s">
        <v>3659</v>
      </c>
    </row>
    <row r="1392" spans="1:21" x14ac:dyDescent="0.2">
      <c r="A1392" t="s">
        <v>941</v>
      </c>
      <c r="B1392">
        <v>1011357</v>
      </c>
      <c r="C1392">
        <v>12</v>
      </c>
      <c r="D1392" t="s">
        <v>5309</v>
      </c>
      <c r="E1392" t="s">
        <v>6173</v>
      </c>
      <c r="F1392">
        <v>750</v>
      </c>
      <c r="G1392" t="s">
        <v>5286</v>
      </c>
      <c r="H1392" t="s">
        <v>6974</v>
      </c>
      <c r="I1392" t="s">
        <v>3537</v>
      </c>
      <c r="J1392" t="s">
        <v>3544</v>
      </c>
      <c r="K1392" t="s">
        <v>3557</v>
      </c>
      <c r="L1392" t="s">
        <v>5457</v>
      </c>
      <c r="M1392" t="s">
        <v>3630</v>
      </c>
      <c r="N1392" t="s">
        <v>5458</v>
      </c>
      <c r="O1392" t="s">
        <v>3631</v>
      </c>
      <c r="P1392" t="s">
        <v>5462</v>
      </c>
      <c r="Q1392" t="s">
        <v>3544</v>
      </c>
      <c r="R1392" t="s">
        <v>5313</v>
      </c>
      <c r="S1392" t="s">
        <v>3560</v>
      </c>
      <c r="T1392">
        <v>13.49</v>
      </c>
      <c r="U1392" t="s">
        <v>3629</v>
      </c>
    </row>
    <row r="1393" spans="1:21" x14ac:dyDescent="0.2">
      <c r="A1393" t="s">
        <v>1273</v>
      </c>
      <c r="B1393">
        <v>1011358</v>
      </c>
      <c r="C1393">
        <v>12</v>
      </c>
      <c r="D1393" t="s">
        <v>5474</v>
      </c>
      <c r="E1393" t="s">
        <v>5877</v>
      </c>
      <c r="F1393">
        <v>750</v>
      </c>
      <c r="G1393" t="s">
        <v>5286</v>
      </c>
      <c r="H1393" t="s">
        <v>6973</v>
      </c>
      <c r="I1393" t="s">
        <v>3537</v>
      </c>
      <c r="J1393" t="s">
        <v>3544</v>
      </c>
      <c r="K1393" t="s">
        <v>3557</v>
      </c>
      <c r="L1393" t="s">
        <v>5472</v>
      </c>
      <c r="M1393" t="s">
        <v>3637</v>
      </c>
      <c r="N1393" t="s">
        <v>5821</v>
      </c>
      <c r="O1393" t="s">
        <v>3638</v>
      </c>
      <c r="P1393" t="s">
        <v>6033</v>
      </c>
      <c r="Q1393" t="s">
        <v>3544</v>
      </c>
      <c r="R1393" t="s">
        <v>5301</v>
      </c>
      <c r="S1393" t="s">
        <v>3548</v>
      </c>
      <c r="T1393">
        <v>14.99</v>
      </c>
      <c r="U1393" t="s">
        <v>3678</v>
      </c>
    </row>
    <row r="1394" spans="1:21" x14ac:dyDescent="0.2">
      <c r="A1394" t="s">
        <v>8</v>
      </c>
      <c r="B1394">
        <v>1011368</v>
      </c>
      <c r="C1394">
        <v>12</v>
      </c>
      <c r="D1394" t="s">
        <v>3521</v>
      </c>
      <c r="E1394" t="s">
        <v>5335</v>
      </c>
      <c r="F1394">
        <v>750</v>
      </c>
      <c r="G1394" t="s">
        <v>5303</v>
      </c>
      <c r="H1394" t="s">
        <v>6974</v>
      </c>
      <c r="I1394" t="s">
        <v>3537</v>
      </c>
      <c r="J1394" t="s">
        <v>3532</v>
      </c>
      <c r="K1394" t="s">
        <v>3660</v>
      </c>
      <c r="L1394" t="s">
        <v>5345</v>
      </c>
      <c r="M1394" t="s">
        <v>3695</v>
      </c>
      <c r="N1394" t="s">
        <v>5288</v>
      </c>
      <c r="O1394" t="s">
        <v>3711</v>
      </c>
      <c r="P1394" t="s">
        <v>3711</v>
      </c>
      <c r="Q1394" t="s">
        <v>3532</v>
      </c>
      <c r="R1394" t="s">
        <v>3521</v>
      </c>
      <c r="S1394" t="s">
        <v>3535</v>
      </c>
      <c r="T1394">
        <v>27.49</v>
      </c>
      <c r="U1394" t="s">
        <v>53</v>
      </c>
    </row>
    <row r="1395" spans="1:21" x14ac:dyDescent="0.2">
      <c r="A1395" t="s">
        <v>712</v>
      </c>
      <c r="B1395">
        <v>1011375</v>
      </c>
      <c r="C1395">
        <v>12</v>
      </c>
      <c r="D1395" t="s">
        <v>5470</v>
      </c>
      <c r="E1395" t="s">
        <v>5643</v>
      </c>
      <c r="F1395">
        <v>750</v>
      </c>
      <c r="G1395" t="s">
        <v>5286</v>
      </c>
      <c r="H1395" t="s">
        <v>6974</v>
      </c>
      <c r="I1395" t="s">
        <v>3537</v>
      </c>
      <c r="J1395" t="s">
        <v>3544</v>
      </c>
      <c r="K1395" t="s">
        <v>3557</v>
      </c>
      <c r="L1395" t="s">
        <v>5418</v>
      </c>
      <c r="M1395" t="s">
        <v>3615</v>
      </c>
      <c r="N1395" t="s">
        <v>5288</v>
      </c>
      <c r="O1395" t="s">
        <v>3616</v>
      </c>
      <c r="P1395" t="s">
        <v>5644</v>
      </c>
      <c r="Q1395" t="s">
        <v>3544</v>
      </c>
      <c r="R1395" t="s">
        <v>5301</v>
      </c>
      <c r="S1395" t="s">
        <v>3548</v>
      </c>
      <c r="T1395">
        <v>16.5</v>
      </c>
      <c r="U1395" t="s">
        <v>3619</v>
      </c>
    </row>
    <row r="1396" spans="1:21" x14ac:dyDescent="0.2">
      <c r="A1396" t="s">
        <v>942</v>
      </c>
      <c r="B1396">
        <v>1011376</v>
      </c>
      <c r="C1396">
        <v>24</v>
      </c>
      <c r="D1396" t="s">
        <v>3521</v>
      </c>
      <c r="E1396" t="s">
        <v>6132</v>
      </c>
      <c r="F1396">
        <v>500</v>
      </c>
      <c r="G1396" t="s">
        <v>5339</v>
      </c>
      <c r="H1396" t="s">
        <v>3539</v>
      </c>
      <c r="I1396" t="s">
        <v>3523</v>
      </c>
      <c r="J1396" t="s">
        <v>3524</v>
      </c>
      <c r="K1396" t="s">
        <v>3540</v>
      </c>
      <c r="L1396" t="s">
        <v>5295</v>
      </c>
      <c r="M1396" t="s">
        <v>3541</v>
      </c>
      <c r="N1396" t="s">
        <v>5288</v>
      </c>
      <c r="O1396" t="s">
        <v>3596</v>
      </c>
      <c r="P1396" t="s">
        <v>5381</v>
      </c>
      <c r="Q1396" t="s">
        <v>3524</v>
      </c>
      <c r="R1396" t="s">
        <v>3521</v>
      </c>
      <c r="S1396" t="s">
        <v>3528</v>
      </c>
      <c r="T1396">
        <v>4.1900000000000004</v>
      </c>
      <c r="U1396" t="s">
        <v>3576</v>
      </c>
    </row>
    <row r="1397" spans="1:21" x14ac:dyDescent="0.2">
      <c r="A1397" t="s">
        <v>3837</v>
      </c>
      <c r="B1397">
        <v>1011377</v>
      </c>
      <c r="C1397">
        <v>12</v>
      </c>
      <c r="D1397" t="s">
        <v>5470</v>
      </c>
      <c r="E1397" t="s">
        <v>5715</v>
      </c>
      <c r="F1397">
        <v>750</v>
      </c>
      <c r="G1397" t="s">
        <v>5286</v>
      </c>
      <c r="H1397" t="s">
        <v>3553</v>
      </c>
      <c r="I1397" t="s">
        <v>3531</v>
      </c>
      <c r="J1397" t="s">
        <v>3544</v>
      </c>
      <c r="K1397" t="s">
        <v>3557</v>
      </c>
      <c r="L1397" t="s">
        <v>5447</v>
      </c>
      <c r="M1397" t="s">
        <v>3628</v>
      </c>
      <c r="N1397" t="s">
        <v>5378</v>
      </c>
      <c r="O1397" t="s">
        <v>3596</v>
      </c>
      <c r="P1397" t="s">
        <v>5498</v>
      </c>
      <c r="Q1397" t="s">
        <v>3544</v>
      </c>
      <c r="R1397" t="s">
        <v>5301</v>
      </c>
      <c r="S1397" t="s">
        <v>3548</v>
      </c>
      <c r="T1397">
        <v>34.99</v>
      </c>
      <c r="U1397" t="s">
        <v>3555</v>
      </c>
    </row>
    <row r="1398" spans="1:21" x14ac:dyDescent="0.2">
      <c r="A1398" t="s">
        <v>4846</v>
      </c>
      <c r="B1398">
        <v>1011378</v>
      </c>
      <c r="C1398">
        <v>6</v>
      </c>
      <c r="D1398" t="s">
        <v>5478</v>
      </c>
      <c r="E1398" t="s">
        <v>5715</v>
      </c>
      <c r="F1398">
        <v>750</v>
      </c>
      <c r="G1398" t="s">
        <v>5286</v>
      </c>
      <c r="H1398" t="s">
        <v>3718</v>
      </c>
      <c r="I1398" t="s">
        <v>3531</v>
      </c>
      <c r="J1398" t="s">
        <v>3544</v>
      </c>
      <c r="K1398" t="s">
        <v>3557</v>
      </c>
      <c r="L1398" t="s">
        <v>5447</v>
      </c>
      <c r="M1398" t="s">
        <v>3628</v>
      </c>
      <c r="N1398" t="s">
        <v>5378</v>
      </c>
      <c r="O1398" t="s">
        <v>3596</v>
      </c>
      <c r="P1398" t="s">
        <v>5498</v>
      </c>
      <c r="Q1398" t="s">
        <v>3544</v>
      </c>
      <c r="R1398" t="s">
        <v>5301</v>
      </c>
      <c r="S1398" t="s">
        <v>3548</v>
      </c>
      <c r="T1398">
        <v>60.29</v>
      </c>
      <c r="U1398" t="s">
        <v>3555</v>
      </c>
    </row>
    <row r="1399" spans="1:21" x14ac:dyDescent="0.2">
      <c r="A1399" t="s">
        <v>4847</v>
      </c>
      <c r="B1399">
        <v>1011379</v>
      </c>
      <c r="C1399">
        <v>6</v>
      </c>
      <c r="D1399" t="s">
        <v>5496</v>
      </c>
      <c r="E1399" t="s">
        <v>5715</v>
      </c>
      <c r="F1399">
        <v>750</v>
      </c>
      <c r="G1399" t="s">
        <v>5286</v>
      </c>
      <c r="H1399" t="s">
        <v>3718</v>
      </c>
      <c r="I1399" t="s">
        <v>3531</v>
      </c>
      <c r="J1399" t="s">
        <v>3544</v>
      </c>
      <c r="K1399" t="s">
        <v>3557</v>
      </c>
      <c r="L1399" t="s">
        <v>5447</v>
      </c>
      <c r="M1399" t="s">
        <v>3628</v>
      </c>
      <c r="N1399" t="s">
        <v>5378</v>
      </c>
      <c r="O1399" t="s">
        <v>3596</v>
      </c>
      <c r="P1399" t="s">
        <v>5498</v>
      </c>
      <c r="Q1399" t="s">
        <v>3544</v>
      </c>
      <c r="R1399" t="s">
        <v>5301</v>
      </c>
      <c r="S1399" t="s">
        <v>3548</v>
      </c>
      <c r="T1399">
        <v>69.989999999999995</v>
      </c>
      <c r="U1399" t="s">
        <v>3555</v>
      </c>
    </row>
    <row r="1400" spans="1:21" x14ac:dyDescent="0.2">
      <c r="A1400" t="s">
        <v>1928</v>
      </c>
      <c r="B1400">
        <v>1011395</v>
      </c>
      <c r="C1400">
        <v>12</v>
      </c>
      <c r="D1400" t="s">
        <v>5499</v>
      </c>
      <c r="E1400" t="s">
        <v>6174</v>
      </c>
      <c r="F1400">
        <v>750</v>
      </c>
      <c r="G1400" t="s">
        <v>5286</v>
      </c>
      <c r="H1400" t="s">
        <v>3641</v>
      </c>
      <c r="I1400" t="s">
        <v>3531</v>
      </c>
      <c r="J1400" t="s">
        <v>3544</v>
      </c>
      <c r="K1400" t="s">
        <v>3557</v>
      </c>
      <c r="L1400" t="s">
        <v>5447</v>
      </c>
      <c r="M1400" t="s">
        <v>3628</v>
      </c>
      <c r="N1400" t="s">
        <v>5378</v>
      </c>
      <c r="O1400" t="s">
        <v>3596</v>
      </c>
      <c r="P1400" t="s">
        <v>5455</v>
      </c>
      <c r="Q1400" t="s">
        <v>3544</v>
      </c>
      <c r="R1400" t="s">
        <v>5301</v>
      </c>
      <c r="S1400" t="s">
        <v>3636</v>
      </c>
      <c r="T1400">
        <v>27.51</v>
      </c>
      <c r="U1400" t="s">
        <v>3629</v>
      </c>
    </row>
    <row r="1401" spans="1:21" x14ac:dyDescent="0.2">
      <c r="A1401" t="s">
        <v>9</v>
      </c>
      <c r="B1401">
        <v>1011459</v>
      </c>
      <c r="C1401">
        <v>12</v>
      </c>
      <c r="D1401" t="s">
        <v>5445</v>
      </c>
      <c r="E1401" t="s">
        <v>5506</v>
      </c>
      <c r="F1401">
        <v>750</v>
      </c>
      <c r="G1401" t="s">
        <v>5286</v>
      </c>
      <c r="H1401" t="s">
        <v>6974</v>
      </c>
      <c r="I1401" t="s">
        <v>3537</v>
      </c>
      <c r="J1401" t="s">
        <v>3544</v>
      </c>
      <c r="K1401" t="s">
        <v>3557</v>
      </c>
      <c r="L1401" t="s">
        <v>5457</v>
      </c>
      <c r="M1401" t="s">
        <v>3630</v>
      </c>
      <c r="N1401" t="s">
        <v>5458</v>
      </c>
      <c r="O1401" t="s">
        <v>3631</v>
      </c>
      <c r="P1401" t="s">
        <v>5459</v>
      </c>
      <c r="Q1401" t="s">
        <v>3544</v>
      </c>
      <c r="R1401" t="s">
        <v>5313</v>
      </c>
      <c r="S1401" t="s">
        <v>3560</v>
      </c>
      <c r="T1401">
        <v>12.99</v>
      </c>
      <c r="U1401" t="s">
        <v>3536</v>
      </c>
    </row>
    <row r="1402" spans="1:21" x14ac:dyDescent="0.2">
      <c r="A1402" t="s">
        <v>4848</v>
      </c>
      <c r="B1402">
        <v>1011519</v>
      </c>
      <c r="C1402">
        <v>12</v>
      </c>
      <c r="D1402" t="s">
        <v>5403</v>
      </c>
      <c r="E1402" t="s">
        <v>5995</v>
      </c>
      <c r="F1402">
        <v>750</v>
      </c>
      <c r="G1402" t="s">
        <v>5286</v>
      </c>
      <c r="H1402" t="s">
        <v>3641</v>
      </c>
      <c r="I1402" t="s">
        <v>3523</v>
      </c>
      <c r="J1402" t="s">
        <v>3544</v>
      </c>
      <c r="K1402" t="s">
        <v>3557</v>
      </c>
      <c r="L1402" t="s">
        <v>5472</v>
      </c>
      <c r="M1402" t="s">
        <v>3637</v>
      </c>
      <c r="N1402" t="s">
        <v>5288</v>
      </c>
      <c r="O1402" t="s">
        <v>3638</v>
      </c>
      <c r="P1402" t="s">
        <v>5847</v>
      </c>
      <c r="Q1402" t="s">
        <v>3544</v>
      </c>
      <c r="R1402" t="s">
        <v>5313</v>
      </c>
      <c r="S1402" t="s">
        <v>3575</v>
      </c>
      <c r="T1402">
        <v>21.5</v>
      </c>
      <c r="U1402" t="s">
        <v>3608</v>
      </c>
    </row>
    <row r="1403" spans="1:21" x14ac:dyDescent="0.2">
      <c r="A1403" t="s">
        <v>2739</v>
      </c>
      <c r="B1403">
        <v>1011552</v>
      </c>
      <c r="C1403">
        <v>12</v>
      </c>
      <c r="D1403" t="s">
        <v>6175</v>
      </c>
      <c r="E1403" t="s">
        <v>5648</v>
      </c>
      <c r="F1403">
        <v>750</v>
      </c>
      <c r="G1403" t="s">
        <v>5286</v>
      </c>
      <c r="H1403" t="s">
        <v>3641</v>
      </c>
      <c r="I1403" t="s">
        <v>3531</v>
      </c>
      <c r="J1403" t="s">
        <v>3544</v>
      </c>
      <c r="K1403" t="s">
        <v>3557</v>
      </c>
      <c r="L1403" t="s">
        <v>5422</v>
      </c>
      <c r="M1403" t="s">
        <v>3618</v>
      </c>
      <c r="N1403" t="s">
        <v>5299</v>
      </c>
      <c r="O1403" t="s">
        <v>3547</v>
      </c>
      <c r="P1403" t="s">
        <v>5425</v>
      </c>
      <c r="Q1403" t="s">
        <v>3544</v>
      </c>
      <c r="R1403" t="s">
        <v>5313</v>
      </c>
      <c r="S1403" t="s">
        <v>3560</v>
      </c>
      <c r="T1403">
        <v>25.97</v>
      </c>
      <c r="U1403" t="s">
        <v>3655</v>
      </c>
    </row>
    <row r="1404" spans="1:21" x14ac:dyDescent="0.2">
      <c r="A1404" t="s">
        <v>713</v>
      </c>
      <c r="B1404">
        <v>1011562</v>
      </c>
      <c r="C1404">
        <v>12</v>
      </c>
      <c r="D1404" t="s">
        <v>3521</v>
      </c>
      <c r="E1404" t="s">
        <v>6176</v>
      </c>
      <c r="F1404">
        <v>750</v>
      </c>
      <c r="G1404" t="s">
        <v>5286</v>
      </c>
      <c r="H1404" t="s">
        <v>3539</v>
      </c>
      <c r="I1404" t="s">
        <v>3537</v>
      </c>
      <c r="J1404" t="s">
        <v>3532</v>
      </c>
      <c r="K1404" t="s">
        <v>3654</v>
      </c>
      <c r="L1404" t="s">
        <v>5556</v>
      </c>
      <c r="M1404" t="s">
        <v>3654</v>
      </c>
      <c r="N1404" t="s">
        <v>5288</v>
      </c>
      <c r="O1404" t="s">
        <v>3543</v>
      </c>
      <c r="P1404" t="s">
        <v>3543</v>
      </c>
      <c r="Q1404" t="s">
        <v>3532</v>
      </c>
      <c r="R1404" t="s">
        <v>3521</v>
      </c>
      <c r="S1404" t="s">
        <v>3535</v>
      </c>
      <c r="T1404">
        <v>35.380000000000003</v>
      </c>
      <c r="U1404" t="s">
        <v>3577</v>
      </c>
    </row>
    <row r="1405" spans="1:21" x14ac:dyDescent="0.2">
      <c r="A1405" t="s">
        <v>1570</v>
      </c>
      <c r="B1405">
        <v>1011573</v>
      </c>
      <c r="C1405">
        <v>6</v>
      </c>
      <c r="D1405" t="s">
        <v>3521</v>
      </c>
      <c r="E1405" t="s">
        <v>5905</v>
      </c>
      <c r="F1405">
        <v>700</v>
      </c>
      <c r="G1405" t="s">
        <v>5286</v>
      </c>
      <c r="H1405" t="s">
        <v>3564</v>
      </c>
      <c r="I1405" t="s">
        <v>3531</v>
      </c>
      <c r="J1405" t="s">
        <v>3532</v>
      </c>
      <c r="K1405" t="s">
        <v>3565</v>
      </c>
      <c r="L1405" t="s">
        <v>5361</v>
      </c>
      <c r="M1405" t="s">
        <v>3586</v>
      </c>
      <c r="N1405" t="s">
        <v>5292</v>
      </c>
      <c r="O1405" t="s">
        <v>3534</v>
      </c>
      <c r="P1405" t="s">
        <v>5850</v>
      </c>
      <c r="Q1405" t="s">
        <v>3532</v>
      </c>
      <c r="R1405" t="s">
        <v>3521</v>
      </c>
      <c r="S1405" t="s">
        <v>3580</v>
      </c>
      <c r="T1405">
        <v>72.790000000000006</v>
      </c>
      <c r="U1405" t="s">
        <v>3608</v>
      </c>
    </row>
    <row r="1406" spans="1:21" x14ac:dyDescent="0.2">
      <c r="A1406" t="s">
        <v>2740</v>
      </c>
      <c r="B1406">
        <v>1011577</v>
      </c>
      <c r="C1406">
        <v>6</v>
      </c>
      <c r="D1406" t="s">
        <v>3521</v>
      </c>
      <c r="E1406" t="s">
        <v>5905</v>
      </c>
      <c r="F1406">
        <v>700</v>
      </c>
      <c r="G1406" t="s">
        <v>5286</v>
      </c>
      <c r="H1406" t="s">
        <v>3553</v>
      </c>
      <c r="I1406" t="s">
        <v>3531</v>
      </c>
      <c r="J1406" t="s">
        <v>3532</v>
      </c>
      <c r="K1406" t="s">
        <v>3565</v>
      </c>
      <c r="L1406" t="s">
        <v>5361</v>
      </c>
      <c r="M1406" t="s">
        <v>3586</v>
      </c>
      <c r="N1406" t="s">
        <v>5292</v>
      </c>
      <c r="O1406" t="s">
        <v>3534</v>
      </c>
      <c r="P1406" t="s">
        <v>5850</v>
      </c>
      <c r="Q1406" t="s">
        <v>3532</v>
      </c>
      <c r="R1406" t="s">
        <v>3521</v>
      </c>
      <c r="S1406" t="s">
        <v>3700</v>
      </c>
      <c r="T1406">
        <v>70.25</v>
      </c>
      <c r="U1406" t="s">
        <v>3608</v>
      </c>
    </row>
    <row r="1407" spans="1:21" x14ac:dyDescent="0.2">
      <c r="A1407" t="s">
        <v>2741</v>
      </c>
      <c r="B1407">
        <v>1011578</v>
      </c>
      <c r="C1407">
        <v>6</v>
      </c>
      <c r="D1407" t="s">
        <v>3521</v>
      </c>
      <c r="E1407" t="s">
        <v>5905</v>
      </c>
      <c r="F1407">
        <v>700</v>
      </c>
      <c r="G1407" t="s">
        <v>5286</v>
      </c>
      <c r="H1407" t="s">
        <v>3553</v>
      </c>
      <c r="I1407" t="s">
        <v>3531</v>
      </c>
      <c r="J1407" t="s">
        <v>3532</v>
      </c>
      <c r="K1407" t="s">
        <v>3565</v>
      </c>
      <c r="L1407" t="s">
        <v>5361</v>
      </c>
      <c r="M1407" t="s">
        <v>3586</v>
      </c>
      <c r="N1407" t="s">
        <v>5292</v>
      </c>
      <c r="O1407" t="s">
        <v>3534</v>
      </c>
      <c r="P1407" t="s">
        <v>5850</v>
      </c>
      <c r="Q1407" t="s">
        <v>3532</v>
      </c>
      <c r="R1407" t="s">
        <v>3521</v>
      </c>
      <c r="S1407" t="s">
        <v>3568</v>
      </c>
      <c r="T1407">
        <v>65.959999999999994</v>
      </c>
      <c r="U1407" t="s">
        <v>3608</v>
      </c>
    </row>
    <row r="1408" spans="1:21" x14ac:dyDescent="0.2">
      <c r="A1408" t="s">
        <v>2742</v>
      </c>
      <c r="B1408">
        <v>1011579</v>
      </c>
      <c r="C1408">
        <v>6</v>
      </c>
      <c r="D1408" t="s">
        <v>3521</v>
      </c>
      <c r="E1408" t="s">
        <v>5905</v>
      </c>
      <c r="F1408">
        <v>700</v>
      </c>
      <c r="G1408" t="s">
        <v>5286</v>
      </c>
      <c r="H1408" t="s">
        <v>3553</v>
      </c>
      <c r="I1408" t="s">
        <v>3531</v>
      </c>
      <c r="J1408" t="s">
        <v>3532</v>
      </c>
      <c r="K1408" t="s">
        <v>3565</v>
      </c>
      <c r="L1408" t="s">
        <v>5361</v>
      </c>
      <c r="M1408" t="s">
        <v>3586</v>
      </c>
      <c r="N1408" t="s">
        <v>5292</v>
      </c>
      <c r="O1408" t="s">
        <v>3534</v>
      </c>
      <c r="P1408" t="s">
        <v>5850</v>
      </c>
      <c r="Q1408" t="s">
        <v>3532</v>
      </c>
      <c r="R1408" t="s">
        <v>3521</v>
      </c>
      <c r="S1408" t="s">
        <v>3700</v>
      </c>
      <c r="T1408">
        <v>70.25</v>
      </c>
      <c r="U1408" t="s">
        <v>3608</v>
      </c>
    </row>
    <row r="1409" spans="1:21" x14ac:dyDescent="0.2">
      <c r="A1409" t="s">
        <v>10</v>
      </c>
      <c r="B1409">
        <v>1011592</v>
      </c>
      <c r="C1409">
        <v>12</v>
      </c>
      <c r="D1409" t="s">
        <v>5523</v>
      </c>
      <c r="E1409" t="s">
        <v>6177</v>
      </c>
      <c r="F1409">
        <v>750</v>
      </c>
      <c r="G1409" t="s">
        <v>5286</v>
      </c>
      <c r="H1409" t="s">
        <v>6973</v>
      </c>
      <c r="I1409" t="s">
        <v>3537</v>
      </c>
      <c r="J1409" t="s">
        <v>3544</v>
      </c>
      <c r="K1409" t="s">
        <v>3646</v>
      </c>
      <c r="L1409" t="s">
        <v>5521</v>
      </c>
      <c r="M1409" t="s">
        <v>3649</v>
      </c>
      <c r="N1409" t="s">
        <v>5413</v>
      </c>
      <c r="O1409" t="s">
        <v>3614</v>
      </c>
      <c r="P1409" t="s">
        <v>5414</v>
      </c>
      <c r="Q1409" t="s">
        <v>3544</v>
      </c>
      <c r="R1409" t="s">
        <v>5908</v>
      </c>
      <c r="S1409" t="s">
        <v>3601</v>
      </c>
      <c r="T1409">
        <v>16.989999999999998</v>
      </c>
      <c r="U1409" t="s">
        <v>3663</v>
      </c>
    </row>
    <row r="1410" spans="1:21" x14ac:dyDescent="0.2">
      <c r="A1410" t="s">
        <v>2743</v>
      </c>
      <c r="B1410">
        <v>1011600</v>
      </c>
      <c r="C1410">
        <v>6</v>
      </c>
      <c r="D1410" t="s">
        <v>5960</v>
      </c>
      <c r="E1410" t="s">
        <v>5908</v>
      </c>
      <c r="F1410">
        <v>750</v>
      </c>
      <c r="G1410" t="s">
        <v>5286</v>
      </c>
      <c r="H1410" t="s">
        <v>3553</v>
      </c>
      <c r="I1410" t="s">
        <v>3523</v>
      </c>
      <c r="J1410" t="s">
        <v>3544</v>
      </c>
      <c r="K1410" t="s">
        <v>3646</v>
      </c>
      <c r="L1410" t="s">
        <v>5521</v>
      </c>
      <c r="M1410" t="s">
        <v>3649</v>
      </c>
      <c r="N1410" t="s">
        <v>5331</v>
      </c>
      <c r="O1410" t="s">
        <v>3574</v>
      </c>
      <c r="P1410" t="s">
        <v>5509</v>
      </c>
      <c r="Q1410" t="s">
        <v>3544</v>
      </c>
      <c r="R1410" t="s">
        <v>5313</v>
      </c>
      <c r="S1410" t="s">
        <v>3560</v>
      </c>
      <c r="T1410">
        <v>18.98</v>
      </c>
      <c r="U1410" t="s">
        <v>3608</v>
      </c>
    </row>
    <row r="1411" spans="1:21" x14ac:dyDescent="0.2">
      <c r="A1411" t="s">
        <v>1929</v>
      </c>
      <c r="B1411">
        <v>1011602</v>
      </c>
      <c r="C1411">
        <v>12</v>
      </c>
      <c r="D1411" t="s">
        <v>5666</v>
      </c>
      <c r="E1411" t="s">
        <v>6178</v>
      </c>
      <c r="F1411">
        <v>750</v>
      </c>
      <c r="G1411" t="s">
        <v>5286</v>
      </c>
      <c r="H1411" t="s">
        <v>3641</v>
      </c>
      <c r="I1411" t="s">
        <v>3531</v>
      </c>
      <c r="J1411" t="s">
        <v>3544</v>
      </c>
      <c r="K1411" t="s">
        <v>3557</v>
      </c>
      <c r="L1411" t="s">
        <v>5508</v>
      </c>
      <c r="M1411" t="s">
        <v>3645</v>
      </c>
      <c r="N1411" t="s">
        <v>5331</v>
      </c>
      <c r="O1411" t="s">
        <v>3574</v>
      </c>
      <c r="P1411" t="s">
        <v>5668</v>
      </c>
      <c r="Q1411" t="s">
        <v>3544</v>
      </c>
      <c r="R1411" t="s">
        <v>5301</v>
      </c>
      <c r="S1411" t="s">
        <v>3634</v>
      </c>
      <c r="T1411">
        <v>33.99</v>
      </c>
      <c r="U1411" t="s">
        <v>3642</v>
      </c>
    </row>
    <row r="1412" spans="1:21" x14ac:dyDescent="0.2">
      <c r="A1412" t="s">
        <v>3838</v>
      </c>
      <c r="B1412">
        <v>1011613</v>
      </c>
      <c r="C1412">
        <v>1</v>
      </c>
      <c r="D1412" t="s">
        <v>5470</v>
      </c>
      <c r="E1412" t="s">
        <v>5922</v>
      </c>
      <c r="F1412">
        <v>1500</v>
      </c>
      <c r="G1412" t="s">
        <v>5286</v>
      </c>
      <c r="H1412" t="s">
        <v>3718</v>
      </c>
      <c r="I1412" t="s">
        <v>3531</v>
      </c>
      <c r="J1412" t="s">
        <v>3544</v>
      </c>
      <c r="K1412" t="s">
        <v>3557</v>
      </c>
      <c r="L1412" t="s">
        <v>5447</v>
      </c>
      <c r="M1412" t="s">
        <v>3628</v>
      </c>
      <c r="N1412" t="s">
        <v>5378</v>
      </c>
      <c r="O1412" t="s">
        <v>3596</v>
      </c>
      <c r="P1412" t="s">
        <v>5498</v>
      </c>
      <c r="Q1412" t="s">
        <v>3544</v>
      </c>
      <c r="R1412" t="s">
        <v>5301</v>
      </c>
      <c r="S1412" t="s">
        <v>3548</v>
      </c>
      <c r="T1412">
        <v>436.9</v>
      </c>
      <c r="U1412" t="s">
        <v>3608</v>
      </c>
    </row>
    <row r="1413" spans="1:21" x14ac:dyDescent="0.2">
      <c r="A1413" t="s">
        <v>1930</v>
      </c>
      <c r="B1413">
        <v>1011623</v>
      </c>
      <c r="C1413">
        <v>12</v>
      </c>
      <c r="D1413" t="s">
        <v>5403</v>
      </c>
      <c r="E1413" t="s">
        <v>6179</v>
      </c>
      <c r="F1413">
        <v>750</v>
      </c>
      <c r="G1413" t="s">
        <v>5286</v>
      </c>
      <c r="H1413" t="s">
        <v>3553</v>
      </c>
      <c r="I1413" t="s">
        <v>3531</v>
      </c>
      <c r="J1413" t="s">
        <v>3544</v>
      </c>
      <c r="K1413" t="s">
        <v>3557</v>
      </c>
      <c r="L1413" t="s">
        <v>5310</v>
      </c>
      <c r="M1413" t="s">
        <v>3558</v>
      </c>
      <c r="N1413" t="s">
        <v>5311</v>
      </c>
      <c r="O1413" t="s">
        <v>3559</v>
      </c>
      <c r="P1413" t="s">
        <v>5940</v>
      </c>
      <c r="Q1413" t="s">
        <v>3544</v>
      </c>
      <c r="R1413" t="s">
        <v>5313</v>
      </c>
      <c r="S1413" t="s">
        <v>3575</v>
      </c>
      <c r="T1413">
        <v>30.34</v>
      </c>
      <c r="U1413" t="s">
        <v>3627</v>
      </c>
    </row>
    <row r="1414" spans="1:21" x14ac:dyDescent="0.2">
      <c r="A1414" t="s">
        <v>3803</v>
      </c>
      <c r="B1414">
        <v>1008088</v>
      </c>
      <c r="C1414">
        <v>12</v>
      </c>
      <c r="D1414" t="s">
        <v>5476</v>
      </c>
      <c r="E1414" t="s">
        <v>6180</v>
      </c>
      <c r="F1414">
        <v>750</v>
      </c>
      <c r="G1414" t="s">
        <v>5286</v>
      </c>
      <c r="H1414" t="s">
        <v>3553</v>
      </c>
      <c r="I1414" t="s">
        <v>3531</v>
      </c>
      <c r="J1414" t="s">
        <v>3544</v>
      </c>
      <c r="K1414" t="s">
        <v>3557</v>
      </c>
      <c r="L1414" t="s">
        <v>5418</v>
      </c>
      <c r="M1414" t="s">
        <v>3615</v>
      </c>
      <c r="N1414" t="s">
        <v>5419</v>
      </c>
      <c r="O1414" t="s">
        <v>3616</v>
      </c>
      <c r="P1414" t="s">
        <v>5420</v>
      </c>
      <c r="Q1414" t="s">
        <v>3544</v>
      </c>
      <c r="R1414" t="s">
        <v>5301</v>
      </c>
      <c r="S1414" t="s">
        <v>3636</v>
      </c>
      <c r="T1414">
        <v>23.99</v>
      </c>
      <c r="U1414" t="s">
        <v>3569</v>
      </c>
    </row>
    <row r="1415" spans="1:21" x14ac:dyDescent="0.2">
      <c r="A1415" t="s">
        <v>745</v>
      </c>
      <c r="B1415">
        <v>1011647</v>
      </c>
      <c r="C1415">
        <v>12</v>
      </c>
      <c r="D1415" t="s">
        <v>5666</v>
      </c>
      <c r="E1415" t="s">
        <v>5946</v>
      </c>
      <c r="F1415">
        <v>750</v>
      </c>
      <c r="G1415" t="s">
        <v>5286</v>
      </c>
      <c r="H1415" t="s">
        <v>3570</v>
      </c>
      <c r="I1415" t="s">
        <v>3523</v>
      </c>
      <c r="J1415" t="s">
        <v>3544</v>
      </c>
      <c r="K1415" t="s">
        <v>3557</v>
      </c>
      <c r="L1415" t="s">
        <v>5412</v>
      </c>
      <c r="M1415" t="s">
        <v>3613</v>
      </c>
      <c r="N1415" t="s">
        <v>5288</v>
      </c>
      <c r="O1415" t="s">
        <v>3614</v>
      </c>
      <c r="P1415" t="s">
        <v>5790</v>
      </c>
      <c r="Q1415" t="s">
        <v>3544</v>
      </c>
      <c r="R1415" t="s">
        <v>5301</v>
      </c>
      <c r="S1415" t="s">
        <v>3548</v>
      </c>
      <c r="T1415">
        <v>20.99</v>
      </c>
      <c r="U1415" t="s">
        <v>3619</v>
      </c>
    </row>
    <row r="1416" spans="1:21" x14ac:dyDescent="0.2">
      <c r="A1416" t="s">
        <v>1931</v>
      </c>
      <c r="B1416">
        <v>1011659</v>
      </c>
      <c r="C1416">
        <v>12</v>
      </c>
      <c r="D1416" t="s">
        <v>5296</v>
      </c>
      <c r="E1416" t="s">
        <v>5934</v>
      </c>
      <c r="F1416">
        <v>750</v>
      </c>
      <c r="G1416" t="s">
        <v>5286</v>
      </c>
      <c r="H1416" t="s">
        <v>3641</v>
      </c>
      <c r="I1416" t="s">
        <v>3531</v>
      </c>
      <c r="J1416" t="s">
        <v>3544</v>
      </c>
      <c r="K1416" t="s">
        <v>3557</v>
      </c>
      <c r="L1416" t="s">
        <v>5412</v>
      </c>
      <c r="M1416" t="s">
        <v>3613</v>
      </c>
      <c r="N1416" t="s">
        <v>5413</v>
      </c>
      <c r="O1416" t="s">
        <v>3614</v>
      </c>
      <c r="P1416" t="s">
        <v>5790</v>
      </c>
      <c r="Q1416" t="s">
        <v>3544</v>
      </c>
      <c r="R1416" t="s">
        <v>5301</v>
      </c>
      <c r="S1416" t="s">
        <v>3634</v>
      </c>
      <c r="T1416">
        <v>22.97</v>
      </c>
      <c r="U1416" t="s">
        <v>3608</v>
      </c>
    </row>
    <row r="1417" spans="1:21" x14ac:dyDescent="0.2">
      <c r="A1417" t="s">
        <v>2744</v>
      </c>
      <c r="B1417">
        <v>1011666</v>
      </c>
      <c r="C1417">
        <v>6</v>
      </c>
      <c r="D1417" t="s">
        <v>5429</v>
      </c>
      <c r="E1417" t="s">
        <v>5908</v>
      </c>
      <c r="F1417">
        <v>750</v>
      </c>
      <c r="G1417" t="s">
        <v>5286</v>
      </c>
      <c r="H1417" t="s">
        <v>3553</v>
      </c>
      <c r="I1417" t="s">
        <v>3531</v>
      </c>
      <c r="J1417" t="s">
        <v>3544</v>
      </c>
      <c r="K1417" t="s">
        <v>3557</v>
      </c>
      <c r="L1417" t="s">
        <v>5431</v>
      </c>
      <c r="M1417" t="s">
        <v>3620</v>
      </c>
      <c r="N1417" t="s">
        <v>5432</v>
      </c>
      <c r="O1417" t="s">
        <v>3621</v>
      </c>
      <c r="P1417" t="s">
        <v>5801</v>
      </c>
      <c r="Q1417" t="s">
        <v>3544</v>
      </c>
      <c r="R1417" t="s">
        <v>5313</v>
      </c>
      <c r="S1417" t="s">
        <v>3601</v>
      </c>
      <c r="T1417">
        <v>24.99</v>
      </c>
      <c r="U1417" t="s">
        <v>3593</v>
      </c>
    </row>
    <row r="1418" spans="1:21" x14ac:dyDescent="0.2">
      <c r="A1418" t="s">
        <v>1932</v>
      </c>
      <c r="B1418">
        <v>1011667</v>
      </c>
      <c r="C1418">
        <v>12</v>
      </c>
      <c r="D1418" t="s">
        <v>5470</v>
      </c>
      <c r="E1418" t="s">
        <v>6181</v>
      </c>
      <c r="F1418">
        <v>750</v>
      </c>
      <c r="G1418" t="s">
        <v>5286</v>
      </c>
      <c r="H1418" t="s">
        <v>3550</v>
      </c>
      <c r="I1418" t="s">
        <v>3537</v>
      </c>
      <c r="J1418" t="s">
        <v>3544</v>
      </c>
      <c r="K1418" t="s">
        <v>3557</v>
      </c>
      <c r="L1418" t="s">
        <v>5422</v>
      </c>
      <c r="M1418" t="s">
        <v>3618</v>
      </c>
      <c r="N1418" t="s">
        <v>5299</v>
      </c>
      <c r="O1418" t="s">
        <v>3547</v>
      </c>
      <c r="P1418" t="s">
        <v>5490</v>
      </c>
      <c r="Q1418" t="s">
        <v>3544</v>
      </c>
      <c r="R1418" t="s">
        <v>5301</v>
      </c>
      <c r="S1418" t="s">
        <v>3634</v>
      </c>
      <c r="T1418">
        <v>16.989999999999998</v>
      </c>
      <c r="U1418" t="s">
        <v>3555</v>
      </c>
    </row>
    <row r="1419" spans="1:21" x14ac:dyDescent="0.2">
      <c r="A1419" t="s">
        <v>1933</v>
      </c>
      <c r="B1419">
        <v>1011668</v>
      </c>
      <c r="C1419">
        <v>12</v>
      </c>
      <c r="D1419" t="s">
        <v>5403</v>
      </c>
      <c r="E1419" t="s">
        <v>6181</v>
      </c>
      <c r="F1419">
        <v>750</v>
      </c>
      <c r="G1419" t="s">
        <v>5286</v>
      </c>
      <c r="H1419" t="s">
        <v>3550</v>
      </c>
      <c r="I1419" t="s">
        <v>3537</v>
      </c>
      <c r="J1419" t="s">
        <v>3544</v>
      </c>
      <c r="K1419" t="s">
        <v>3557</v>
      </c>
      <c r="L1419" t="s">
        <v>5422</v>
      </c>
      <c r="M1419" t="s">
        <v>3618</v>
      </c>
      <c r="N1419" t="s">
        <v>5299</v>
      </c>
      <c r="O1419" t="s">
        <v>3547</v>
      </c>
      <c r="P1419" t="s">
        <v>5490</v>
      </c>
      <c r="Q1419" t="s">
        <v>3544</v>
      </c>
      <c r="R1419" t="s">
        <v>5313</v>
      </c>
      <c r="S1419" t="s">
        <v>3575</v>
      </c>
      <c r="T1419">
        <v>16.989999999999998</v>
      </c>
      <c r="U1419" t="s">
        <v>3555</v>
      </c>
    </row>
    <row r="1420" spans="1:21" x14ac:dyDescent="0.2">
      <c r="A1420" t="s">
        <v>943</v>
      </c>
      <c r="B1420">
        <v>1011669</v>
      </c>
      <c r="C1420">
        <v>12</v>
      </c>
      <c r="D1420" t="s">
        <v>5476</v>
      </c>
      <c r="E1420" t="s">
        <v>5671</v>
      </c>
      <c r="F1420">
        <v>375</v>
      </c>
      <c r="G1420" t="s">
        <v>5286</v>
      </c>
      <c r="H1420" t="s">
        <v>3564</v>
      </c>
      <c r="I1420" t="s">
        <v>3531</v>
      </c>
      <c r="J1420" t="s">
        <v>3544</v>
      </c>
      <c r="K1420" t="s">
        <v>3646</v>
      </c>
      <c r="L1420" t="s">
        <v>5517</v>
      </c>
      <c r="M1420" t="s">
        <v>3647</v>
      </c>
      <c r="N1420" t="s">
        <v>5299</v>
      </c>
      <c r="O1420" t="s">
        <v>3547</v>
      </c>
      <c r="P1420" t="s">
        <v>5518</v>
      </c>
      <c r="Q1420" t="s">
        <v>3544</v>
      </c>
      <c r="R1420" t="s">
        <v>5313</v>
      </c>
      <c r="S1420" t="s">
        <v>3575</v>
      </c>
      <c r="T1420">
        <v>43.41</v>
      </c>
      <c r="U1420" t="s">
        <v>3555</v>
      </c>
    </row>
    <row r="1421" spans="1:21" x14ac:dyDescent="0.2">
      <c r="A1421" t="s">
        <v>2745</v>
      </c>
      <c r="B1421">
        <v>1011678</v>
      </c>
      <c r="C1421">
        <v>12</v>
      </c>
      <c r="D1421" t="s">
        <v>5657</v>
      </c>
      <c r="E1421" t="s">
        <v>6183</v>
      </c>
      <c r="F1421">
        <v>750</v>
      </c>
      <c r="G1421" t="s">
        <v>5286</v>
      </c>
      <c r="H1421" t="s">
        <v>3553</v>
      </c>
      <c r="I1421" t="s">
        <v>3531</v>
      </c>
      <c r="J1421" t="s">
        <v>3544</v>
      </c>
      <c r="K1421" t="s">
        <v>3557</v>
      </c>
      <c r="L1421" t="s">
        <v>5422</v>
      </c>
      <c r="M1421" t="s">
        <v>3618</v>
      </c>
      <c r="N1421" t="s">
        <v>5299</v>
      </c>
      <c r="O1421" t="s">
        <v>3547</v>
      </c>
      <c r="P1421" t="s">
        <v>6184</v>
      </c>
      <c r="Q1421" t="s">
        <v>3544</v>
      </c>
      <c r="R1421" t="s">
        <v>5301</v>
      </c>
      <c r="S1421" t="s">
        <v>3548</v>
      </c>
      <c r="T1421">
        <v>38.5</v>
      </c>
      <c r="U1421" t="s">
        <v>3744</v>
      </c>
    </row>
    <row r="1422" spans="1:21" x14ac:dyDescent="0.2">
      <c r="A1422" t="s">
        <v>1934</v>
      </c>
      <c r="B1422">
        <v>1011680</v>
      </c>
      <c r="C1422">
        <v>12</v>
      </c>
      <c r="D1422" t="s">
        <v>5476</v>
      </c>
      <c r="E1422" t="s">
        <v>5908</v>
      </c>
      <c r="F1422">
        <v>750</v>
      </c>
      <c r="G1422" t="s">
        <v>5286</v>
      </c>
      <c r="H1422" t="s">
        <v>3718</v>
      </c>
      <c r="I1422" t="s">
        <v>3531</v>
      </c>
      <c r="J1422" t="s">
        <v>3544</v>
      </c>
      <c r="K1422" t="s">
        <v>3557</v>
      </c>
      <c r="L1422" t="s">
        <v>5422</v>
      </c>
      <c r="M1422" t="s">
        <v>3618</v>
      </c>
      <c r="N1422" t="s">
        <v>5299</v>
      </c>
      <c r="O1422" t="s">
        <v>3547</v>
      </c>
      <c r="P1422" t="s">
        <v>5425</v>
      </c>
      <c r="Q1422" t="s">
        <v>3544</v>
      </c>
      <c r="R1422" t="s">
        <v>5301</v>
      </c>
      <c r="S1422" t="s">
        <v>3634</v>
      </c>
      <c r="T1422">
        <v>63</v>
      </c>
      <c r="U1422" t="s">
        <v>3655</v>
      </c>
    </row>
    <row r="1423" spans="1:21" x14ac:dyDescent="0.2">
      <c r="A1423" t="s">
        <v>944</v>
      </c>
      <c r="B1423">
        <v>1011682</v>
      </c>
      <c r="C1423">
        <v>12</v>
      </c>
      <c r="D1423" t="s">
        <v>5485</v>
      </c>
      <c r="E1423" t="s">
        <v>6037</v>
      </c>
      <c r="F1423">
        <v>750</v>
      </c>
      <c r="G1423" t="s">
        <v>5286</v>
      </c>
      <c r="H1423" t="s">
        <v>3570</v>
      </c>
      <c r="I1423" t="s">
        <v>3531</v>
      </c>
      <c r="J1423" t="s">
        <v>3544</v>
      </c>
      <c r="K1423" t="s">
        <v>3557</v>
      </c>
      <c r="L1423" t="s">
        <v>5422</v>
      </c>
      <c r="M1423" t="s">
        <v>3618</v>
      </c>
      <c r="N1423" t="s">
        <v>5299</v>
      </c>
      <c r="O1423" t="s">
        <v>3547</v>
      </c>
      <c r="P1423" t="s">
        <v>5487</v>
      </c>
      <c r="Q1423" t="s">
        <v>3544</v>
      </c>
      <c r="R1423" t="s">
        <v>5301</v>
      </c>
      <c r="S1423" t="s">
        <v>3636</v>
      </c>
      <c r="T1423">
        <v>24.98</v>
      </c>
      <c r="U1423" t="s">
        <v>3743</v>
      </c>
    </row>
    <row r="1424" spans="1:21" x14ac:dyDescent="0.2">
      <c r="A1424" t="s">
        <v>3839</v>
      </c>
      <c r="B1424">
        <v>1011746</v>
      </c>
      <c r="C1424">
        <v>12</v>
      </c>
      <c r="D1424" t="s">
        <v>5480</v>
      </c>
      <c r="E1424" t="s">
        <v>6185</v>
      </c>
      <c r="F1424">
        <v>750</v>
      </c>
      <c r="G1424" t="s">
        <v>5286</v>
      </c>
      <c r="H1424" t="s">
        <v>3553</v>
      </c>
      <c r="I1424" t="s">
        <v>3531</v>
      </c>
      <c r="J1424" t="s">
        <v>3544</v>
      </c>
      <c r="K1424" t="s">
        <v>3557</v>
      </c>
      <c r="L1424" t="s">
        <v>5447</v>
      </c>
      <c r="M1424" t="s">
        <v>3628</v>
      </c>
      <c r="N1424" t="s">
        <v>5378</v>
      </c>
      <c r="O1424" t="s">
        <v>3596</v>
      </c>
      <c r="P1424" t="s">
        <v>5498</v>
      </c>
      <c r="Q1424" t="s">
        <v>3544</v>
      </c>
      <c r="R1424" t="s">
        <v>5301</v>
      </c>
      <c r="S1424" t="s">
        <v>3634</v>
      </c>
      <c r="T1424">
        <v>27.96</v>
      </c>
      <c r="U1424" t="s">
        <v>3536</v>
      </c>
    </row>
    <row r="1425" spans="1:21" x14ac:dyDescent="0.2">
      <c r="A1425" t="s">
        <v>1274</v>
      </c>
      <c r="B1425">
        <v>1011784</v>
      </c>
      <c r="C1425">
        <v>12</v>
      </c>
      <c r="D1425" t="s">
        <v>5382</v>
      </c>
      <c r="E1425" t="s">
        <v>6186</v>
      </c>
      <c r="F1425">
        <v>750</v>
      </c>
      <c r="G1425" t="s">
        <v>5286</v>
      </c>
      <c r="H1425" t="s">
        <v>6974</v>
      </c>
      <c r="I1425" t="s">
        <v>3523</v>
      </c>
      <c r="J1425" t="s">
        <v>3544</v>
      </c>
      <c r="K1425" t="s">
        <v>3557</v>
      </c>
      <c r="L1425" t="s">
        <v>5464</v>
      </c>
      <c r="M1425" t="s">
        <v>3633</v>
      </c>
      <c r="N1425" t="s">
        <v>5288</v>
      </c>
      <c r="O1425" t="s">
        <v>3567</v>
      </c>
      <c r="P1425" t="s">
        <v>5465</v>
      </c>
      <c r="Q1425" t="s">
        <v>3544</v>
      </c>
      <c r="R1425" t="s">
        <v>5301</v>
      </c>
      <c r="S1425" t="s">
        <v>3634</v>
      </c>
      <c r="T1425">
        <v>19.989999999999998</v>
      </c>
      <c r="U1425" t="s">
        <v>3617</v>
      </c>
    </row>
    <row r="1426" spans="1:21" x14ac:dyDescent="0.2">
      <c r="A1426" t="s">
        <v>2746</v>
      </c>
      <c r="B1426">
        <v>1011791</v>
      </c>
      <c r="C1426">
        <v>12</v>
      </c>
      <c r="D1426" t="s">
        <v>5476</v>
      </c>
      <c r="E1426" t="s">
        <v>6155</v>
      </c>
      <c r="F1426">
        <v>750</v>
      </c>
      <c r="G1426" t="s">
        <v>5286</v>
      </c>
      <c r="H1426" t="s">
        <v>3553</v>
      </c>
      <c r="I1426" t="s">
        <v>3531</v>
      </c>
      <c r="J1426" t="s">
        <v>3544</v>
      </c>
      <c r="K1426" t="s">
        <v>3557</v>
      </c>
      <c r="L1426" t="s">
        <v>5464</v>
      </c>
      <c r="M1426" t="s">
        <v>3633</v>
      </c>
      <c r="N1426" t="s">
        <v>5325</v>
      </c>
      <c r="O1426" t="s">
        <v>3567</v>
      </c>
      <c r="P1426" t="s">
        <v>5465</v>
      </c>
      <c r="Q1426" t="s">
        <v>3544</v>
      </c>
      <c r="R1426" t="s">
        <v>5301</v>
      </c>
      <c r="S1426" t="s">
        <v>3634</v>
      </c>
      <c r="T1426">
        <v>28.98</v>
      </c>
      <c r="U1426" t="s">
        <v>3576</v>
      </c>
    </row>
    <row r="1427" spans="1:21" x14ac:dyDescent="0.2">
      <c r="A1427" t="s">
        <v>1935</v>
      </c>
      <c r="B1427">
        <v>1011796</v>
      </c>
      <c r="C1427">
        <v>12</v>
      </c>
      <c r="D1427" t="s">
        <v>5512</v>
      </c>
      <c r="E1427" t="s">
        <v>6127</v>
      </c>
      <c r="F1427">
        <v>750</v>
      </c>
      <c r="G1427" t="s">
        <v>5286</v>
      </c>
      <c r="H1427" t="s">
        <v>3641</v>
      </c>
      <c r="I1427" t="s">
        <v>3531</v>
      </c>
      <c r="J1427" t="s">
        <v>3544</v>
      </c>
      <c r="K1427" t="s">
        <v>3557</v>
      </c>
      <c r="L1427" t="s">
        <v>5464</v>
      </c>
      <c r="M1427" t="s">
        <v>3633</v>
      </c>
      <c r="N1427" t="s">
        <v>5325</v>
      </c>
      <c r="O1427" t="s">
        <v>3567</v>
      </c>
      <c r="P1427" t="s">
        <v>5465</v>
      </c>
      <c r="Q1427" t="s">
        <v>3544</v>
      </c>
      <c r="R1427" t="s">
        <v>5301</v>
      </c>
      <c r="S1427" t="s">
        <v>3548</v>
      </c>
      <c r="T1427">
        <v>23.99</v>
      </c>
      <c r="U1427" t="s">
        <v>3608</v>
      </c>
    </row>
    <row r="1428" spans="1:21" x14ac:dyDescent="0.2">
      <c r="A1428" t="s">
        <v>2747</v>
      </c>
      <c r="B1428">
        <v>1011800</v>
      </c>
      <c r="C1428">
        <v>6</v>
      </c>
      <c r="D1428" t="s">
        <v>5476</v>
      </c>
      <c r="E1428" t="s">
        <v>6069</v>
      </c>
      <c r="F1428">
        <v>750</v>
      </c>
      <c r="G1428" t="s">
        <v>5286</v>
      </c>
      <c r="H1428" t="s">
        <v>3553</v>
      </c>
      <c r="I1428" t="s">
        <v>3531</v>
      </c>
      <c r="J1428" t="s">
        <v>3544</v>
      </c>
      <c r="K1428" t="s">
        <v>3557</v>
      </c>
      <c r="L1428" t="s">
        <v>5464</v>
      </c>
      <c r="M1428" t="s">
        <v>3633</v>
      </c>
      <c r="N1428" t="s">
        <v>5325</v>
      </c>
      <c r="O1428" t="s">
        <v>3567</v>
      </c>
      <c r="P1428" t="s">
        <v>6070</v>
      </c>
      <c r="Q1428" t="s">
        <v>3544</v>
      </c>
      <c r="R1428" t="s">
        <v>5301</v>
      </c>
      <c r="S1428" t="s">
        <v>3634</v>
      </c>
      <c r="T1428">
        <v>49.98</v>
      </c>
      <c r="U1428" t="s">
        <v>3608</v>
      </c>
    </row>
    <row r="1429" spans="1:21" x14ac:dyDescent="0.2">
      <c r="A1429" t="s">
        <v>517</v>
      </c>
      <c r="B1429">
        <v>1000528</v>
      </c>
      <c r="C1429">
        <v>12</v>
      </c>
      <c r="D1429" t="s">
        <v>6143</v>
      </c>
      <c r="E1429" t="s">
        <v>5768</v>
      </c>
      <c r="F1429">
        <v>750</v>
      </c>
      <c r="G1429" t="s">
        <v>5286</v>
      </c>
      <c r="H1429" t="s">
        <v>3550</v>
      </c>
      <c r="I1429" t="s">
        <v>3537</v>
      </c>
      <c r="J1429" t="s">
        <v>3544</v>
      </c>
      <c r="K1429" t="s">
        <v>3598</v>
      </c>
      <c r="L1429" t="s">
        <v>5525</v>
      </c>
      <c r="M1429" t="s">
        <v>3651</v>
      </c>
      <c r="N1429" t="s">
        <v>5288</v>
      </c>
      <c r="O1429" t="s">
        <v>3527</v>
      </c>
      <c r="P1429" t="s">
        <v>5399</v>
      </c>
      <c r="Q1429" t="s">
        <v>5400</v>
      </c>
      <c r="R1429" t="s">
        <v>5301</v>
      </c>
      <c r="S1429" t="s">
        <v>3601</v>
      </c>
      <c r="T1429">
        <v>14.99</v>
      </c>
      <c r="U1429" t="s">
        <v>3672</v>
      </c>
    </row>
    <row r="1430" spans="1:21" x14ac:dyDescent="0.2">
      <c r="A1430" t="s">
        <v>2021</v>
      </c>
      <c r="B1430">
        <v>1017912</v>
      </c>
      <c r="C1430">
        <v>12</v>
      </c>
      <c r="D1430" t="s">
        <v>6143</v>
      </c>
      <c r="E1430" t="s">
        <v>6188</v>
      </c>
      <c r="F1430">
        <v>750</v>
      </c>
      <c r="G1430" t="s">
        <v>5286</v>
      </c>
      <c r="H1430" t="s">
        <v>3570</v>
      </c>
      <c r="I1430" t="s">
        <v>3537</v>
      </c>
      <c r="J1430" t="s">
        <v>3544</v>
      </c>
      <c r="K1430" t="s">
        <v>3598</v>
      </c>
      <c r="L1430" t="s">
        <v>5525</v>
      </c>
      <c r="M1430" t="s">
        <v>3651</v>
      </c>
      <c r="N1430" t="s">
        <v>5288</v>
      </c>
      <c r="O1430" t="s">
        <v>3527</v>
      </c>
      <c r="P1430" t="s">
        <v>5399</v>
      </c>
      <c r="Q1430" t="s">
        <v>3544</v>
      </c>
      <c r="R1430" t="s">
        <v>5301</v>
      </c>
      <c r="S1430" t="s">
        <v>3636</v>
      </c>
      <c r="T1430">
        <v>15.99</v>
      </c>
      <c r="U1430" t="s">
        <v>3873</v>
      </c>
    </row>
    <row r="1431" spans="1:21" x14ac:dyDescent="0.2">
      <c r="A1431" t="s">
        <v>2748</v>
      </c>
      <c r="B1431">
        <v>1011809</v>
      </c>
      <c r="C1431">
        <v>12</v>
      </c>
      <c r="D1431" t="s">
        <v>5512</v>
      </c>
      <c r="E1431" t="s">
        <v>5908</v>
      </c>
      <c r="F1431">
        <v>750</v>
      </c>
      <c r="G1431" t="s">
        <v>5286</v>
      </c>
      <c r="H1431" t="s">
        <v>3553</v>
      </c>
      <c r="I1431" t="s">
        <v>3523</v>
      </c>
      <c r="J1431" t="s">
        <v>3544</v>
      </c>
      <c r="K1431" t="s">
        <v>3557</v>
      </c>
      <c r="L1431" t="s">
        <v>5464</v>
      </c>
      <c r="M1431" t="s">
        <v>3633</v>
      </c>
      <c r="N1431" t="s">
        <v>5325</v>
      </c>
      <c r="O1431" t="s">
        <v>3567</v>
      </c>
      <c r="P1431" t="s">
        <v>5465</v>
      </c>
      <c r="Q1431" t="s">
        <v>3544</v>
      </c>
      <c r="R1431" t="s">
        <v>5301</v>
      </c>
      <c r="S1431" t="s">
        <v>3548</v>
      </c>
      <c r="T1431">
        <v>22</v>
      </c>
      <c r="U1431" t="s">
        <v>3549</v>
      </c>
    </row>
    <row r="1432" spans="1:21" x14ac:dyDescent="0.2">
      <c r="A1432" t="s">
        <v>746</v>
      </c>
      <c r="B1432">
        <v>1011813</v>
      </c>
      <c r="C1432">
        <v>12</v>
      </c>
      <c r="D1432" t="s">
        <v>5470</v>
      </c>
      <c r="E1432" t="s">
        <v>6168</v>
      </c>
      <c r="F1432">
        <v>750</v>
      </c>
      <c r="G1432" t="s">
        <v>5286</v>
      </c>
      <c r="H1432" t="s">
        <v>3570</v>
      </c>
      <c r="I1432" t="s">
        <v>3537</v>
      </c>
      <c r="J1432" t="s">
        <v>3544</v>
      </c>
      <c r="K1432" t="s">
        <v>3557</v>
      </c>
      <c r="L1432" t="s">
        <v>5464</v>
      </c>
      <c r="M1432" t="s">
        <v>3633</v>
      </c>
      <c r="N1432" t="s">
        <v>5325</v>
      </c>
      <c r="O1432" t="s">
        <v>3567</v>
      </c>
      <c r="P1432" t="s">
        <v>5465</v>
      </c>
      <c r="Q1432" t="s">
        <v>3544</v>
      </c>
      <c r="R1432" t="s">
        <v>5301</v>
      </c>
      <c r="S1432" t="s">
        <v>3548</v>
      </c>
      <c r="T1432">
        <v>17.29</v>
      </c>
      <c r="U1432" t="s">
        <v>3549</v>
      </c>
    </row>
    <row r="1433" spans="1:21" x14ac:dyDescent="0.2">
      <c r="A1433" t="s">
        <v>1571</v>
      </c>
      <c r="B1433">
        <v>1011823</v>
      </c>
      <c r="C1433">
        <v>12</v>
      </c>
      <c r="D1433" t="s">
        <v>5470</v>
      </c>
      <c r="E1433" t="s">
        <v>6189</v>
      </c>
      <c r="F1433">
        <v>750</v>
      </c>
      <c r="G1433" t="s">
        <v>5286</v>
      </c>
      <c r="H1433" t="s">
        <v>3553</v>
      </c>
      <c r="I1433" t="s">
        <v>3531</v>
      </c>
      <c r="J1433" t="s">
        <v>3544</v>
      </c>
      <c r="K1433" t="s">
        <v>3557</v>
      </c>
      <c r="L1433" t="s">
        <v>5398</v>
      </c>
      <c r="M1433" t="s">
        <v>3609</v>
      </c>
      <c r="N1433" t="s">
        <v>5288</v>
      </c>
      <c r="O1433" t="s">
        <v>3527</v>
      </c>
      <c r="P1433" t="s">
        <v>5319</v>
      </c>
      <c r="Q1433" t="s">
        <v>3544</v>
      </c>
      <c r="R1433" t="s">
        <v>5301</v>
      </c>
      <c r="S1433" t="s">
        <v>3548</v>
      </c>
      <c r="T1433">
        <v>48.99</v>
      </c>
      <c r="U1433" t="s">
        <v>3655</v>
      </c>
    </row>
    <row r="1434" spans="1:21" x14ac:dyDescent="0.2">
      <c r="A1434" t="s">
        <v>1937</v>
      </c>
      <c r="B1434">
        <v>1011837</v>
      </c>
      <c r="C1434">
        <v>12</v>
      </c>
      <c r="D1434" t="s">
        <v>5470</v>
      </c>
      <c r="E1434" t="s">
        <v>5675</v>
      </c>
      <c r="F1434">
        <v>750</v>
      </c>
      <c r="G1434" t="s">
        <v>5286</v>
      </c>
      <c r="H1434" t="s">
        <v>3741</v>
      </c>
      <c r="I1434" t="s">
        <v>3523</v>
      </c>
      <c r="J1434" t="s">
        <v>3544</v>
      </c>
      <c r="K1434" t="s">
        <v>3557</v>
      </c>
      <c r="L1434" t="s">
        <v>5447</v>
      </c>
      <c r="M1434" t="s">
        <v>3628</v>
      </c>
      <c r="N1434" t="s">
        <v>5378</v>
      </c>
      <c r="O1434" t="s">
        <v>3596</v>
      </c>
      <c r="P1434" t="s">
        <v>5455</v>
      </c>
      <c r="Q1434" t="s">
        <v>3544</v>
      </c>
      <c r="R1434" t="s">
        <v>5301</v>
      </c>
      <c r="S1434" t="s">
        <v>3548</v>
      </c>
      <c r="T1434">
        <v>19.11</v>
      </c>
      <c r="U1434" t="s">
        <v>3622</v>
      </c>
    </row>
    <row r="1435" spans="1:21" x14ac:dyDescent="0.2">
      <c r="A1435" t="s">
        <v>12</v>
      </c>
      <c r="B1435">
        <v>1011842</v>
      </c>
      <c r="C1435">
        <v>12</v>
      </c>
      <c r="D1435" t="s">
        <v>5836</v>
      </c>
      <c r="E1435" t="s">
        <v>6182</v>
      </c>
      <c r="F1435">
        <v>750</v>
      </c>
      <c r="G1435" t="s">
        <v>5286</v>
      </c>
      <c r="H1435" t="s">
        <v>3539</v>
      </c>
      <c r="I1435" t="s">
        <v>3537</v>
      </c>
      <c r="J1435" t="s">
        <v>3544</v>
      </c>
      <c r="K1435" t="s">
        <v>3557</v>
      </c>
      <c r="L1435" t="s">
        <v>5422</v>
      </c>
      <c r="M1435" t="s">
        <v>3618</v>
      </c>
      <c r="N1435" t="s">
        <v>5288</v>
      </c>
      <c r="O1435" t="s">
        <v>3547</v>
      </c>
      <c r="P1435" t="s">
        <v>5490</v>
      </c>
      <c r="Q1435" t="s">
        <v>3544</v>
      </c>
      <c r="R1435" t="s">
        <v>5313</v>
      </c>
      <c r="S1435" t="s">
        <v>3575</v>
      </c>
      <c r="T1435">
        <v>16.5</v>
      </c>
      <c r="U1435" t="s">
        <v>3619</v>
      </c>
    </row>
    <row r="1436" spans="1:21" x14ac:dyDescent="0.2">
      <c r="A1436" t="s">
        <v>13</v>
      </c>
      <c r="B1436">
        <v>1011844</v>
      </c>
      <c r="C1436">
        <v>12</v>
      </c>
      <c r="D1436" t="s">
        <v>5445</v>
      </c>
      <c r="E1436" t="s">
        <v>5675</v>
      </c>
      <c r="F1436">
        <v>750</v>
      </c>
      <c r="G1436" t="s">
        <v>5286</v>
      </c>
      <c r="H1436" t="s">
        <v>3570</v>
      </c>
      <c r="I1436" t="s">
        <v>3537</v>
      </c>
      <c r="J1436" t="s">
        <v>3544</v>
      </c>
      <c r="K1436" t="s">
        <v>3557</v>
      </c>
      <c r="L1436" t="s">
        <v>5447</v>
      </c>
      <c r="M1436" t="s">
        <v>3628</v>
      </c>
      <c r="N1436" t="s">
        <v>5378</v>
      </c>
      <c r="O1436" t="s">
        <v>3596</v>
      </c>
      <c r="P1436" t="s">
        <v>5455</v>
      </c>
      <c r="Q1436" t="s">
        <v>3544</v>
      </c>
      <c r="R1436" t="s">
        <v>5313</v>
      </c>
      <c r="S1436" t="s">
        <v>3560</v>
      </c>
      <c r="T1436">
        <v>14.99</v>
      </c>
      <c r="U1436" t="s">
        <v>3622</v>
      </c>
    </row>
    <row r="1437" spans="1:21" x14ac:dyDescent="0.2">
      <c r="A1437" t="s">
        <v>4941</v>
      </c>
      <c r="B1437">
        <v>1031474</v>
      </c>
      <c r="C1437">
        <v>12</v>
      </c>
      <c r="D1437" t="s">
        <v>6009</v>
      </c>
      <c r="E1437" t="s">
        <v>5964</v>
      </c>
      <c r="F1437">
        <v>750</v>
      </c>
      <c r="G1437" t="s">
        <v>5286</v>
      </c>
      <c r="H1437" t="s">
        <v>3641</v>
      </c>
      <c r="I1437" t="s">
        <v>3537</v>
      </c>
      <c r="J1437" t="s">
        <v>3544</v>
      </c>
      <c r="K1437" t="s">
        <v>3557</v>
      </c>
      <c r="L1437" t="s">
        <v>5422</v>
      </c>
      <c r="M1437" t="s">
        <v>3618</v>
      </c>
      <c r="N1437" t="s">
        <v>5299</v>
      </c>
      <c r="O1437" t="s">
        <v>3547</v>
      </c>
      <c r="P1437" t="s">
        <v>5732</v>
      </c>
      <c r="Q1437" t="s">
        <v>3544</v>
      </c>
      <c r="R1437" t="s">
        <v>5301</v>
      </c>
      <c r="S1437" t="s">
        <v>3521</v>
      </c>
      <c r="T1437">
        <v>15.99</v>
      </c>
      <c r="U1437" t="s">
        <v>3569</v>
      </c>
    </row>
    <row r="1438" spans="1:21" x14ac:dyDescent="0.2">
      <c r="A1438" t="s">
        <v>2764</v>
      </c>
      <c r="B1438">
        <v>1012633</v>
      </c>
      <c r="C1438">
        <v>12</v>
      </c>
      <c r="D1438" t="s">
        <v>6190</v>
      </c>
      <c r="E1438" t="s">
        <v>5908</v>
      </c>
      <c r="F1438">
        <v>750</v>
      </c>
      <c r="G1438" t="s">
        <v>5286</v>
      </c>
      <c r="H1438" t="s">
        <v>3553</v>
      </c>
      <c r="I1438" t="s">
        <v>3523</v>
      </c>
      <c r="J1438" t="s">
        <v>3544</v>
      </c>
      <c r="K1438" t="s">
        <v>3557</v>
      </c>
      <c r="L1438" t="s">
        <v>5447</v>
      </c>
      <c r="M1438" t="s">
        <v>3628</v>
      </c>
      <c r="N1438" t="s">
        <v>5378</v>
      </c>
      <c r="O1438" t="s">
        <v>3596</v>
      </c>
      <c r="P1438" t="s">
        <v>5968</v>
      </c>
      <c r="Q1438" t="s">
        <v>3544</v>
      </c>
      <c r="R1438" t="s">
        <v>5313</v>
      </c>
      <c r="S1438" t="s">
        <v>3560</v>
      </c>
      <c r="T1438">
        <v>18.68</v>
      </c>
      <c r="U1438" t="s">
        <v>3569</v>
      </c>
    </row>
    <row r="1439" spans="1:21" x14ac:dyDescent="0.2">
      <c r="A1439" t="s">
        <v>14</v>
      </c>
      <c r="B1439">
        <v>1011861</v>
      </c>
      <c r="C1439">
        <v>6</v>
      </c>
      <c r="D1439" t="s">
        <v>3521</v>
      </c>
      <c r="E1439" t="s">
        <v>6144</v>
      </c>
      <c r="F1439">
        <v>1140</v>
      </c>
      <c r="G1439" t="s">
        <v>5286</v>
      </c>
      <c r="H1439" t="s">
        <v>6975</v>
      </c>
      <c r="I1439" t="s">
        <v>3537</v>
      </c>
      <c r="J1439" t="s">
        <v>3532</v>
      </c>
      <c r="K1439" t="s">
        <v>3562</v>
      </c>
      <c r="L1439" t="s">
        <v>5315</v>
      </c>
      <c r="M1439" t="s">
        <v>3562</v>
      </c>
      <c r="N1439" t="s">
        <v>6145</v>
      </c>
      <c r="O1439" t="s">
        <v>3828</v>
      </c>
      <c r="P1439" t="s">
        <v>3828</v>
      </c>
      <c r="Q1439" t="s">
        <v>3532</v>
      </c>
      <c r="R1439" t="s">
        <v>3521</v>
      </c>
      <c r="S1439" t="s">
        <v>3535</v>
      </c>
      <c r="T1439">
        <v>41.99</v>
      </c>
      <c r="U1439" t="s">
        <v>3663</v>
      </c>
    </row>
    <row r="1440" spans="1:21" x14ac:dyDescent="0.2">
      <c r="A1440" t="s">
        <v>1938</v>
      </c>
      <c r="B1440">
        <v>1011862</v>
      </c>
      <c r="C1440">
        <v>12</v>
      </c>
      <c r="D1440" t="s">
        <v>5887</v>
      </c>
      <c r="E1440" t="s">
        <v>6191</v>
      </c>
      <c r="F1440">
        <v>750</v>
      </c>
      <c r="G1440" t="s">
        <v>5286</v>
      </c>
      <c r="H1440" t="s">
        <v>3641</v>
      </c>
      <c r="I1440" t="s">
        <v>3523</v>
      </c>
      <c r="J1440" t="s">
        <v>3544</v>
      </c>
      <c r="K1440" t="s">
        <v>3557</v>
      </c>
      <c r="L1440" t="s">
        <v>5457</v>
      </c>
      <c r="M1440" t="s">
        <v>3630</v>
      </c>
      <c r="N1440" t="s">
        <v>5458</v>
      </c>
      <c r="O1440" t="s">
        <v>3631</v>
      </c>
      <c r="P1440" t="s">
        <v>5587</v>
      </c>
      <c r="Q1440" t="s">
        <v>3544</v>
      </c>
      <c r="R1440" t="s">
        <v>5301</v>
      </c>
      <c r="S1440" t="s">
        <v>3634</v>
      </c>
      <c r="T1440">
        <v>17.989999999999998</v>
      </c>
      <c r="U1440" t="s">
        <v>3678</v>
      </c>
    </row>
    <row r="1441" spans="1:21" x14ac:dyDescent="0.2">
      <c r="A1441" t="s">
        <v>3840</v>
      </c>
      <c r="B1441">
        <v>1011870</v>
      </c>
      <c r="C1441">
        <v>12</v>
      </c>
      <c r="D1441" t="s">
        <v>5382</v>
      </c>
      <c r="E1441" t="s">
        <v>6192</v>
      </c>
      <c r="F1441">
        <v>750</v>
      </c>
      <c r="G1441" t="s">
        <v>5286</v>
      </c>
      <c r="H1441" t="s">
        <v>3539</v>
      </c>
      <c r="I1441" t="s">
        <v>3523</v>
      </c>
      <c r="J1441" t="s">
        <v>3544</v>
      </c>
      <c r="K1441" t="s">
        <v>3545</v>
      </c>
      <c r="L1441" t="s">
        <v>5394</v>
      </c>
      <c r="M1441" t="s">
        <v>3606</v>
      </c>
      <c r="N1441" t="s">
        <v>5395</v>
      </c>
      <c r="O1441" t="s">
        <v>3607</v>
      </c>
      <c r="P1441" t="s">
        <v>5396</v>
      </c>
      <c r="Q1441" t="s">
        <v>3544</v>
      </c>
      <c r="R1441" t="s">
        <v>5301</v>
      </c>
      <c r="S1441" t="s">
        <v>3548</v>
      </c>
      <c r="T1441">
        <v>18.489999999999998</v>
      </c>
      <c r="U1441" t="s">
        <v>3555</v>
      </c>
    </row>
    <row r="1442" spans="1:21" x14ac:dyDescent="0.2">
      <c r="A1442" t="s">
        <v>2749</v>
      </c>
      <c r="B1442">
        <v>1011888</v>
      </c>
      <c r="C1442">
        <v>12</v>
      </c>
      <c r="D1442" t="s">
        <v>6052</v>
      </c>
      <c r="E1442" t="s">
        <v>5451</v>
      </c>
      <c r="F1442">
        <v>750</v>
      </c>
      <c r="G1442" t="s">
        <v>5286</v>
      </c>
      <c r="H1442" t="s">
        <v>3553</v>
      </c>
      <c r="I1442" t="s">
        <v>3523</v>
      </c>
      <c r="J1442" t="s">
        <v>3544</v>
      </c>
      <c r="K1442" t="s">
        <v>3557</v>
      </c>
      <c r="L1442" t="s">
        <v>5447</v>
      </c>
      <c r="M1442" t="s">
        <v>3628</v>
      </c>
      <c r="N1442" t="s">
        <v>5378</v>
      </c>
      <c r="O1442" t="s">
        <v>3596</v>
      </c>
      <c r="P1442" t="s">
        <v>5721</v>
      </c>
      <c r="Q1442" t="s">
        <v>3544</v>
      </c>
      <c r="R1442" t="s">
        <v>5301</v>
      </c>
      <c r="S1442" t="s">
        <v>3634</v>
      </c>
      <c r="T1442">
        <v>19.989999999999998</v>
      </c>
      <c r="U1442" t="s">
        <v>3576</v>
      </c>
    </row>
    <row r="1443" spans="1:21" x14ac:dyDescent="0.2">
      <c r="A1443" t="s">
        <v>2750</v>
      </c>
      <c r="B1443">
        <v>1011889</v>
      </c>
      <c r="C1443">
        <v>12</v>
      </c>
      <c r="D1443" t="s">
        <v>5296</v>
      </c>
      <c r="E1443" t="s">
        <v>5908</v>
      </c>
      <c r="F1443">
        <v>750</v>
      </c>
      <c r="G1443" t="s">
        <v>5286</v>
      </c>
      <c r="H1443" t="s">
        <v>3553</v>
      </c>
      <c r="I1443" t="s">
        <v>3531</v>
      </c>
      <c r="J1443" t="s">
        <v>3544</v>
      </c>
      <c r="K1443" t="s">
        <v>3557</v>
      </c>
      <c r="L1443" t="s">
        <v>5422</v>
      </c>
      <c r="M1443" t="s">
        <v>3618</v>
      </c>
      <c r="N1443" t="s">
        <v>5299</v>
      </c>
      <c r="O1443" t="s">
        <v>3547</v>
      </c>
      <c r="P1443" t="s">
        <v>6036</v>
      </c>
      <c r="Q1443" t="s">
        <v>3544</v>
      </c>
      <c r="R1443" t="s">
        <v>5301</v>
      </c>
      <c r="S1443" t="s">
        <v>3548</v>
      </c>
      <c r="T1443">
        <v>59.99</v>
      </c>
      <c r="U1443" t="s">
        <v>3629</v>
      </c>
    </row>
    <row r="1444" spans="1:21" x14ac:dyDescent="0.2">
      <c r="A1444" t="s">
        <v>15</v>
      </c>
      <c r="B1444">
        <v>1011918</v>
      </c>
      <c r="C1444">
        <v>8</v>
      </c>
      <c r="D1444" t="s">
        <v>3521</v>
      </c>
      <c r="E1444" t="s">
        <v>5449</v>
      </c>
      <c r="F1444">
        <v>1140</v>
      </c>
      <c r="G1444" t="s">
        <v>5286</v>
      </c>
      <c r="H1444" t="s">
        <v>6975</v>
      </c>
      <c r="I1444" t="s">
        <v>3537</v>
      </c>
      <c r="J1444" t="s">
        <v>3532</v>
      </c>
      <c r="K1444" t="s">
        <v>3565</v>
      </c>
      <c r="L1444" t="s">
        <v>5348</v>
      </c>
      <c r="M1444" t="s">
        <v>3579</v>
      </c>
      <c r="N1444" t="s">
        <v>5288</v>
      </c>
      <c r="O1444" t="s">
        <v>3527</v>
      </c>
      <c r="P1444" t="s">
        <v>5319</v>
      </c>
      <c r="Q1444" t="s">
        <v>3532</v>
      </c>
      <c r="R1444" t="s">
        <v>3521</v>
      </c>
      <c r="S1444" t="s">
        <v>3568</v>
      </c>
      <c r="T1444">
        <v>40.92</v>
      </c>
      <c r="U1444" t="s">
        <v>1197</v>
      </c>
    </row>
    <row r="1445" spans="1:21" x14ac:dyDescent="0.2">
      <c r="A1445" t="s">
        <v>1939</v>
      </c>
      <c r="B1445">
        <v>1011932</v>
      </c>
      <c r="C1445">
        <v>12</v>
      </c>
      <c r="D1445" t="s">
        <v>5474</v>
      </c>
      <c r="E1445" t="s">
        <v>6193</v>
      </c>
      <c r="F1445">
        <v>750</v>
      </c>
      <c r="G1445" t="s">
        <v>5286</v>
      </c>
      <c r="H1445" t="s">
        <v>3641</v>
      </c>
      <c r="I1445" t="s">
        <v>3523</v>
      </c>
      <c r="J1445" t="s">
        <v>3544</v>
      </c>
      <c r="K1445" t="s">
        <v>3557</v>
      </c>
      <c r="L1445" t="s">
        <v>5412</v>
      </c>
      <c r="M1445" t="s">
        <v>3613</v>
      </c>
      <c r="N1445" t="s">
        <v>5413</v>
      </c>
      <c r="O1445" t="s">
        <v>3614</v>
      </c>
      <c r="P1445" t="s">
        <v>5914</v>
      </c>
      <c r="Q1445" t="s">
        <v>3544</v>
      </c>
      <c r="R1445" t="s">
        <v>5301</v>
      </c>
      <c r="S1445" t="s">
        <v>3634</v>
      </c>
      <c r="T1445">
        <v>19.989999999999998</v>
      </c>
      <c r="U1445" t="s">
        <v>3608</v>
      </c>
    </row>
    <row r="1446" spans="1:21" x14ac:dyDescent="0.2">
      <c r="A1446" t="s">
        <v>2751</v>
      </c>
      <c r="B1446">
        <v>1011944</v>
      </c>
      <c r="C1446">
        <v>12</v>
      </c>
      <c r="D1446" t="s">
        <v>5836</v>
      </c>
      <c r="E1446" t="s">
        <v>6194</v>
      </c>
      <c r="F1446">
        <v>750</v>
      </c>
      <c r="G1446" t="s">
        <v>5286</v>
      </c>
      <c r="H1446" t="s">
        <v>3553</v>
      </c>
      <c r="I1446" t="s">
        <v>3531</v>
      </c>
      <c r="J1446" t="s">
        <v>3544</v>
      </c>
      <c r="K1446" t="s">
        <v>3557</v>
      </c>
      <c r="L1446" t="s">
        <v>5398</v>
      </c>
      <c r="M1446" t="s">
        <v>3609</v>
      </c>
      <c r="N1446" t="s">
        <v>5288</v>
      </c>
      <c r="O1446" t="s">
        <v>3527</v>
      </c>
      <c r="P1446" t="s">
        <v>5635</v>
      </c>
      <c r="Q1446" t="s">
        <v>3544</v>
      </c>
      <c r="R1446" t="s">
        <v>5313</v>
      </c>
      <c r="S1446" t="s">
        <v>3575</v>
      </c>
      <c r="T1446">
        <v>24.99</v>
      </c>
      <c r="U1446" t="s">
        <v>3612</v>
      </c>
    </row>
    <row r="1447" spans="1:21" x14ac:dyDescent="0.2">
      <c r="A1447" t="s">
        <v>2752</v>
      </c>
      <c r="B1447">
        <v>1011945</v>
      </c>
      <c r="C1447">
        <v>12</v>
      </c>
      <c r="D1447" t="s">
        <v>5866</v>
      </c>
      <c r="E1447" t="s">
        <v>6194</v>
      </c>
      <c r="F1447">
        <v>750</v>
      </c>
      <c r="G1447" t="s">
        <v>5286</v>
      </c>
      <c r="H1447" t="s">
        <v>3553</v>
      </c>
      <c r="I1447" t="s">
        <v>3531</v>
      </c>
      <c r="J1447" t="s">
        <v>3544</v>
      </c>
      <c r="K1447" t="s">
        <v>3557</v>
      </c>
      <c r="L1447" t="s">
        <v>5398</v>
      </c>
      <c r="M1447" t="s">
        <v>3609</v>
      </c>
      <c r="N1447" t="s">
        <v>5288</v>
      </c>
      <c r="O1447" t="s">
        <v>3527</v>
      </c>
      <c r="P1447" t="s">
        <v>5635</v>
      </c>
      <c r="Q1447" t="s">
        <v>3544</v>
      </c>
      <c r="R1447" t="s">
        <v>5301</v>
      </c>
      <c r="S1447" t="s">
        <v>3548</v>
      </c>
      <c r="T1447">
        <v>29.99</v>
      </c>
      <c r="U1447" t="s">
        <v>3612</v>
      </c>
    </row>
    <row r="1448" spans="1:21" x14ac:dyDescent="0.2">
      <c r="A1448" t="s">
        <v>2753</v>
      </c>
      <c r="B1448">
        <v>1011948</v>
      </c>
      <c r="C1448">
        <v>12</v>
      </c>
      <c r="D1448" t="s">
        <v>5496</v>
      </c>
      <c r="E1448" t="s">
        <v>6194</v>
      </c>
      <c r="F1448">
        <v>750</v>
      </c>
      <c r="G1448" t="s">
        <v>5286</v>
      </c>
      <c r="H1448" t="s">
        <v>3553</v>
      </c>
      <c r="I1448" t="s">
        <v>3531</v>
      </c>
      <c r="J1448" t="s">
        <v>3544</v>
      </c>
      <c r="K1448" t="s">
        <v>3557</v>
      </c>
      <c r="L1448" t="s">
        <v>5398</v>
      </c>
      <c r="M1448" t="s">
        <v>3609</v>
      </c>
      <c r="N1448" t="s">
        <v>5288</v>
      </c>
      <c r="O1448" t="s">
        <v>3527</v>
      </c>
      <c r="P1448" t="s">
        <v>5635</v>
      </c>
      <c r="Q1448" t="s">
        <v>3544</v>
      </c>
      <c r="R1448" t="s">
        <v>5301</v>
      </c>
      <c r="S1448" t="s">
        <v>3548</v>
      </c>
      <c r="T1448">
        <v>29.99</v>
      </c>
      <c r="U1448" t="s">
        <v>3612</v>
      </c>
    </row>
    <row r="1449" spans="1:21" x14ac:dyDescent="0.2">
      <c r="A1449" t="s">
        <v>4202</v>
      </c>
      <c r="B1449">
        <v>1028566</v>
      </c>
      <c r="C1449">
        <v>12</v>
      </c>
      <c r="D1449" t="s">
        <v>5895</v>
      </c>
      <c r="E1449" t="s">
        <v>6195</v>
      </c>
      <c r="F1449">
        <v>750</v>
      </c>
      <c r="G1449" t="s">
        <v>5286</v>
      </c>
      <c r="H1449" t="s">
        <v>3564</v>
      </c>
      <c r="I1449" t="s">
        <v>3537</v>
      </c>
      <c r="J1449" t="s">
        <v>3544</v>
      </c>
      <c r="K1449" t="s">
        <v>3557</v>
      </c>
      <c r="L1449" t="s">
        <v>5398</v>
      </c>
      <c r="M1449" t="s">
        <v>3609</v>
      </c>
      <c r="N1449" t="s">
        <v>5288</v>
      </c>
      <c r="O1449" t="s">
        <v>3527</v>
      </c>
      <c r="P1449" t="s">
        <v>5399</v>
      </c>
      <c r="Q1449" t="s">
        <v>5400</v>
      </c>
      <c r="R1449" t="s">
        <v>5301</v>
      </c>
      <c r="S1449" t="s">
        <v>3634</v>
      </c>
      <c r="T1449">
        <v>12.99</v>
      </c>
      <c r="U1449" t="s">
        <v>4121</v>
      </c>
    </row>
    <row r="1450" spans="1:21" x14ac:dyDescent="0.2">
      <c r="A1450" t="s">
        <v>4702</v>
      </c>
      <c r="B1450">
        <v>1031258</v>
      </c>
      <c r="C1450">
        <v>12</v>
      </c>
      <c r="D1450" t="s">
        <v>5774</v>
      </c>
      <c r="E1450" t="s">
        <v>5851</v>
      </c>
      <c r="F1450">
        <v>750</v>
      </c>
      <c r="G1450" t="s">
        <v>5286</v>
      </c>
      <c r="H1450" t="s">
        <v>3564</v>
      </c>
      <c r="I1450" t="s">
        <v>3531</v>
      </c>
      <c r="J1450" t="s">
        <v>3544</v>
      </c>
      <c r="K1450" t="s">
        <v>3557</v>
      </c>
      <c r="L1450" t="s">
        <v>5398</v>
      </c>
      <c r="M1450" t="s">
        <v>3609</v>
      </c>
      <c r="N1450" t="s">
        <v>5288</v>
      </c>
      <c r="O1450" t="s">
        <v>3527</v>
      </c>
      <c r="P1450" t="s">
        <v>5399</v>
      </c>
      <c r="Q1450" t="s">
        <v>5400</v>
      </c>
      <c r="R1450" t="s">
        <v>5313</v>
      </c>
      <c r="S1450" t="s">
        <v>3560</v>
      </c>
      <c r="T1450">
        <v>22.99</v>
      </c>
      <c r="U1450" t="s">
        <v>3866</v>
      </c>
    </row>
    <row r="1451" spans="1:21" x14ac:dyDescent="0.2">
      <c r="A1451" t="s">
        <v>16</v>
      </c>
      <c r="B1451">
        <v>1011970</v>
      </c>
      <c r="C1451">
        <v>12</v>
      </c>
      <c r="D1451" t="s">
        <v>5429</v>
      </c>
      <c r="E1451" t="s">
        <v>6196</v>
      </c>
      <c r="F1451">
        <v>750</v>
      </c>
      <c r="G1451" t="s">
        <v>5286</v>
      </c>
      <c r="H1451" t="s">
        <v>3570</v>
      </c>
      <c r="I1451" t="s">
        <v>3537</v>
      </c>
      <c r="J1451" t="s">
        <v>3544</v>
      </c>
      <c r="K1451" t="s">
        <v>3557</v>
      </c>
      <c r="L1451" t="s">
        <v>5398</v>
      </c>
      <c r="M1451" t="s">
        <v>3609</v>
      </c>
      <c r="N1451" t="s">
        <v>5288</v>
      </c>
      <c r="O1451" t="s">
        <v>3527</v>
      </c>
      <c r="P1451" t="s">
        <v>5319</v>
      </c>
      <c r="Q1451" t="s">
        <v>3544</v>
      </c>
      <c r="R1451" t="s">
        <v>5313</v>
      </c>
      <c r="S1451" t="s">
        <v>3601</v>
      </c>
      <c r="T1451">
        <v>13.99</v>
      </c>
      <c r="U1451" t="s">
        <v>3561</v>
      </c>
    </row>
    <row r="1452" spans="1:21" x14ac:dyDescent="0.2">
      <c r="A1452" t="s">
        <v>17</v>
      </c>
      <c r="B1452">
        <v>1011972</v>
      </c>
      <c r="C1452">
        <v>12</v>
      </c>
      <c r="D1452" t="s">
        <v>5470</v>
      </c>
      <c r="E1452" t="s">
        <v>6196</v>
      </c>
      <c r="F1452">
        <v>750</v>
      </c>
      <c r="G1452" t="s">
        <v>5286</v>
      </c>
      <c r="H1452" t="s">
        <v>3570</v>
      </c>
      <c r="I1452" t="s">
        <v>3537</v>
      </c>
      <c r="J1452" t="s">
        <v>3544</v>
      </c>
      <c r="K1452" t="s">
        <v>3557</v>
      </c>
      <c r="L1452" t="s">
        <v>5398</v>
      </c>
      <c r="M1452" t="s">
        <v>3609</v>
      </c>
      <c r="N1452" t="s">
        <v>5288</v>
      </c>
      <c r="O1452" t="s">
        <v>3527</v>
      </c>
      <c r="P1452" t="s">
        <v>5319</v>
      </c>
      <c r="Q1452" t="s">
        <v>3544</v>
      </c>
      <c r="R1452" t="s">
        <v>5301</v>
      </c>
      <c r="S1452" t="s">
        <v>3548</v>
      </c>
      <c r="T1452">
        <v>13.99</v>
      </c>
      <c r="U1452" t="s">
        <v>3561</v>
      </c>
    </row>
    <row r="1453" spans="1:21" x14ac:dyDescent="0.2">
      <c r="A1453" t="s">
        <v>1940</v>
      </c>
      <c r="B1453">
        <v>1011976</v>
      </c>
      <c r="C1453">
        <v>12</v>
      </c>
      <c r="D1453" t="s">
        <v>5480</v>
      </c>
      <c r="E1453" t="s">
        <v>6084</v>
      </c>
      <c r="F1453">
        <v>750</v>
      </c>
      <c r="G1453" t="s">
        <v>5286</v>
      </c>
      <c r="H1453" t="s">
        <v>3641</v>
      </c>
      <c r="I1453" t="s">
        <v>3523</v>
      </c>
      <c r="J1453" t="s">
        <v>3544</v>
      </c>
      <c r="K1453" t="s">
        <v>3557</v>
      </c>
      <c r="L1453" t="s">
        <v>5398</v>
      </c>
      <c r="M1453" t="s">
        <v>3609</v>
      </c>
      <c r="N1453" t="s">
        <v>5288</v>
      </c>
      <c r="O1453" t="s">
        <v>3527</v>
      </c>
      <c r="P1453" t="s">
        <v>5319</v>
      </c>
      <c r="Q1453" t="s">
        <v>3544</v>
      </c>
      <c r="R1453" t="s">
        <v>5301</v>
      </c>
      <c r="S1453" t="s">
        <v>3634</v>
      </c>
      <c r="T1453">
        <v>18.989999999999998</v>
      </c>
      <c r="U1453" t="s">
        <v>3612</v>
      </c>
    </row>
    <row r="1454" spans="1:21" x14ac:dyDescent="0.2">
      <c r="A1454" t="s">
        <v>1941</v>
      </c>
      <c r="B1454">
        <v>1012035</v>
      </c>
      <c r="C1454">
        <v>12</v>
      </c>
      <c r="D1454" t="s">
        <v>5476</v>
      </c>
      <c r="E1454" t="s">
        <v>6197</v>
      </c>
      <c r="F1454">
        <v>750</v>
      </c>
      <c r="G1454" t="s">
        <v>5286</v>
      </c>
      <c r="H1454" t="s">
        <v>3641</v>
      </c>
      <c r="I1454" t="s">
        <v>3531</v>
      </c>
      <c r="J1454" t="s">
        <v>3544</v>
      </c>
      <c r="K1454" t="s">
        <v>3646</v>
      </c>
      <c r="L1454" t="s">
        <v>5521</v>
      </c>
      <c r="M1454" t="s">
        <v>3649</v>
      </c>
      <c r="N1454" t="s">
        <v>5299</v>
      </c>
      <c r="O1454" t="s">
        <v>3547</v>
      </c>
      <c r="P1454" t="s">
        <v>5425</v>
      </c>
      <c r="Q1454" t="s">
        <v>3544</v>
      </c>
      <c r="R1454" t="s">
        <v>5514</v>
      </c>
      <c r="S1454" t="s">
        <v>3560</v>
      </c>
      <c r="T1454">
        <v>29.99</v>
      </c>
      <c r="U1454" t="s">
        <v>3555</v>
      </c>
    </row>
    <row r="1455" spans="1:21" x14ac:dyDescent="0.2">
      <c r="A1455" t="s">
        <v>1942</v>
      </c>
      <c r="B1455">
        <v>1012040</v>
      </c>
      <c r="C1455">
        <v>6</v>
      </c>
      <c r="D1455" t="s">
        <v>3521</v>
      </c>
      <c r="E1455" t="s">
        <v>6198</v>
      </c>
      <c r="F1455">
        <v>750</v>
      </c>
      <c r="G1455" t="s">
        <v>5286</v>
      </c>
      <c r="H1455" t="s">
        <v>3718</v>
      </c>
      <c r="I1455" t="s">
        <v>3531</v>
      </c>
      <c r="J1455" t="s">
        <v>3532</v>
      </c>
      <c r="K1455" t="s">
        <v>3654</v>
      </c>
      <c r="L1455" t="s">
        <v>5556</v>
      </c>
      <c r="M1455" t="s">
        <v>3654</v>
      </c>
      <c r="N1455" t="s">
        <v>5557</v>
      </c>
      <c r="O1455" t="s">
        <v>3543</v>
      </c>
      <c r="P1455" t="s">
        <v>3543</v>
      </c>
      <c r="Q1455" t="s">
        <v>3532</v>
      </c>
      <c r="R1455" t="s">
        <v>3521</v>
      </c>
      <c r="S1455" t="s">
        <v>3535</v>
      </c>
      <c r="T1455">
        <v>179.99</v>
      </c>
      <c r="U1455" t="s">
        <v>53</v>
      </c>
    </row>
    <row r="1456" spans="1:21" x14ac:dyDescent="0.2">
      <c r="A1456" t="s">
        <v>2754</v>
      </c>
      <c r="B1456">
        <v>1012056</v>
      </c>
      <c r="C1456">
        <v>6</v>
      </c>
      <c r="D1456" t="s">
        <v>3521</v>
      </c>
      <c r="E1456" t="s">
        <v>5449</v>
      </c>
      <c r="F1456">
        <v>750</v>
      </c>
      <c r="G1456" t="s">
        <v>5286</v>
      </c>
      <c r="H1456" t="s">
        <v>3553</v>
      </c>
      <c r="I1456" t="s">
        <v>3531</v>
      </c>
      <c r="J1456" t="s">
        <v>3532</v>
      </c>
      <c r="K1456" t="s">
        <v>3565</v>
      </c>
      <c r="L1456" t="s">
        <v>5348</v>
      </c>
      <c r="M1456" t="s">
        <v>3579</v>
      </c>
      <c r="N1456" t="s">
        <v>5288</v>
      </c>
      <c r="O1456" t="s">
        <v>3527</v>
      </c>
      <c r="P1456" t="s">
        <v>5319</v>
      </c>
      <c r="Q1456" t="s">
        <v>3532</v>
      </c>
      <c r="R1456" t="s">
        <v>3521</v>
      </c>
      <c r="S1456" t="s">
        <v>3700</v>
      </c>
      <c r="T1456">
        <v>69.989999999999995</v>
      </c>
      <c r="U1456" t="s">
        <v>1197</v>
      </c>
    </row>
    <row r="1457" spans="1:21" x14ac:dyDescent="0.2">
      <c r="A1457" t="s">
        <v>1054</v>
      </c>
      <c r="B1457">
        <v>1012070</v>
      </c>
      <c r="C1457">
        <v>1</v>
      </c>
      <c r="D1457" t="s">
        <v>3521</v>
      </c>
      <c r="E1457" t="s">
        <v>5731</v>
      </c>
      <c r="F1457">
        <v>4260</v>
      </c>
      <c r="G1457" t="s">
        <v>5339</v>
      </c>
      <c r="H1457" t="s">
        <v>3550</v>
      </c>
      <c r="I1457" t="s">
        <v>3523</v>
      </c>
      <c r="J1457" t="s">
        <v>3524</v>
      </c>
      <c r="K1457" t="s">
        <v>3525</v>
      </c>
      <c r="L1457" t="s">
        <v>5287</v>
      </c>
      <c r="M1457" t="s">
        <v>3526</v>
      </c>
      <c r="N1457" t="s">
        <v>5288</v>
      </c>
      <c r="O1457" t="s">
        <v>3567</v>
      </c>
      <c r="P1457" t="s">
        <v>5326</v>
      </c>
      <c r="Q1457" t="s">
        <v>3524</v>
      </c>
      <c r="R1457" t="s">
        <v>3521</v>
      </c>
      <c r="S1457" t="s">
        <v>3528</v>
      </c>
      <c r="T1457">
        <v>27.49</v>
      </c>
      <c r="U1457" t="s">
        <v>3529</v>
      </c>
    </row>
    <row r="1458" spans="1:21" x14ac:dyDescent="0.2">
      <c r="A1458" t="s">
        <v>1943</v>
      </c>
      <c r="B1458">
        <v>1012087</v>
      </c>
      <c r="C1458">
        <v>6</v>
      </c>
      <c r="D1458" t="s">
        <v>5474</v>
      </c>
      <c r="E1458" t="s">
        <v>5915</v>
      </c>
      <c r="F1458">
        <v>750</v>
      </c>
      <c r="G1458" t="s">
        <v>5286</v>
      </c>
      <c r="H1458" t="s">
        <v>3641</v>
      </c>
      <c r="I1458" t="s">
        <v>3531</v>
      </c>
      <c r="J1458" t="s">
        <v>3544</v>
      </c>
      <c r="K1458" t="s">
        <v>3545</v>
      </c>
      <c r="L1458" t="s">
        <v>5298</v>
      </c>
      <c r="M1458" t="s">
        <v>3546</v>
      </c>
      <c r="N1458" t="s">
        <v>5413</v>
      </c>
      <c r="O1458" t="s">
        <v>3614</v>
      </c>
      <c r="P1458" t="s">
        <v>5524</v>
      </c>
      <c r="Q1458" t="s">
        <v>3544</v>
      </c>
      <c r="R1458" t="s">
        <v>5301</v>
      </c>
      <c r="S1458" t="s">
        <v>3548</v>
      </c>
      <c r="T1458">
        <v>99.99</v>
      </c>
      <c r="U1458" t="s">
        <v>3576</v>
      </c>
    </row>
    <row r="1459" spans="1:21" x14ac:dyDescent="0.2">
      <c r="A1459" t="s">
        <v>18</v>
      </c>
      <c r="B1459">
        <v>1012136</v>
      </c>
      <c r="C1459">
        <v>12</v>
      </c>
      <c r="D1459" t="s">
        <v>3521</v>
      </c>
      <c r="E1459" t="s">
        <v>5604</v>
      </c>
      <c r="F1459">
        <v>750</v>
      </c>
      <c r="G1459" t="s">
        <v>5286</v>
      </c>
      <c r="H1459" t="s">
        <v>3550</v>
      </c>
      <c r="I1459" t="s">
        <v>3537</v>
      </c>
      <c r="J1459" t="s">
        <v>3532</v>
      </c>
      <c r="K1459" t="s">
        <v>3562</v>
      </c>
      <c r="L1459" t="s">
        <v>5315</v>
      </c>
      <c r="M1459" t="s">
        <v>3562</v>
      </c>
      <c r="N1459" t="s">
        <v>5288</v>
      </c>
      <c r="O1459" t="s">
        <v>3527</v>
      </c>
      <c r="P1459" t="s">
        <v>5319</v>
      </c>
      <c r="Q1459" t="s">
        <v>3532</v>
      </c>
      <c r="R1459" t="s">
        <v>3521</v>
      </c>
      <c r="S1459" t="s">
        <v>3535</v>
      </c>
      <c r="T1459">
        <v>27.58</v>
      </c>
      <c r="U1459" t="s">
        <v>1197</v>
      </c>
    </row>
    <row r="1460" spans="1:21" x14ac:dyDescent="0.2">
      <c r="A1460" t="s">
        <v>2755</v>
      </c>
      <c r="B1460">
        <v>1012140</v>
      </c>
      <c r="C1460">
        <v>6</v>
      </c>
      <c r="D1460" t="s">
        <v>5496</v>
      </c>
      <c r="E1460" t="s">
        <v>5900</v>
      </c>
      <c r="F1460">
        <v>750</v>
      </c>
      <c r="G1460" t="s">
        <v>5286</v>
      </c>
      <c r="H1460" t="s">
        <v>3553</v>
      </c>
      <c r="I1460" t="s">
        <v>3531</v>
      </c>
      <c r="J1460" t="s">
        <v>3544</v>
      </c>
      <c r="K1460" t="s">
        <v>3557</v>
      </c>
      <c r="L1460" t="s">
        <v>5447</v>
      </c>
      <c r="M1460" t="s">
        <v>3628</v>
      </c>
      <c r="N1460" t="s">
        <v>5378</v>
      </c>
      <c r="O1460" t="s">
        <v>3596</v>
      </c>
      <c r="P1460" t="s">
        <v>5498</v>
      </c>
      <c r="Q1460" t="s">
        <v>3544</v>
      </c>
      <c r="R1460" t="s">
        <v>5301</v>
      </c>
      <c r="S1460" t="s">
        <v>3548</v>
      </c>
      <c r="T1460">
        <v>49.8</v>
      </c>
      <c r="U1460" t="s">
        <v>3593</v>
      </c>
    </row>
    <row r="1461" spans="1:21" x14ac:dyDescent="0.2">
      <c r="A1461" t="s">
        <v>3841</v>
      </c>
      <c r="B1461">
        <v>1012149</v>
      </c>
      <c r="C1461">
        <v>6</v>
      </c>
      <c r="D1461" t="s">
        <v>5661</v>
      </c>
      <c r="E1461" t="s">
        <v>5908</v>
      </c>
      <c r="F1461">
        <v>750</v>
      </c>
      <c r="G1461" t="s">
        <v>5286</v>
      </c>
      <c r="H1461" t="s">
        <v>3553</v>
      </c>
      <c r="I1461" t="s">
        <v>3531</v>
      </c>
      <c r="J1461" t="s">
        <v>3544</v>
      </c>
      <c r="K1461" t="s">
        <v>3557</v>
      </c>
      <c r="L1461" t="s">
        <v>5608</v>
      </c>
      <c r="M1461" t="s">
        <v>3668</v>
      </c>
      <c r="N1461" t="s">
        <v>5907</v>
      </c>
      <c r="O1461" t="s">
        <v>3734</v>
      </c>
      <c r="P1461" t="s">
        <v>3734</v>
      </c>
      <c r="Q1461" t="s">
        <v>3544</v>
      </c>
      <c r="R1461" t="s">
        <v>5301</v>
      </c>
      <c r="S1461" t="s">
        <v>3548</v>
      </c>
      <c r="T1461">
        <v>29.99</v>
      </c>
      <c r="U1461" t="s">
        <v>3593</v>
      </c>
    </row>
    <row r="1462" spans="1:21" x14ac:dyDescent="0.2">
      <c r="A1462" t="s">
        <v>1944</v>
      </c>
      <c r="B1462">
        <v>1012153</v>
      </c>
      <c r="C1462">
        <v>1</v>
      </c>
      <c r="D1462" t="s">
        <v>3521</v>
      </c>
      <c r="E1462" t="s">
        <v>5748</v>
      </c>
      <c r="F1462">
        <v>700</v>
      </c>
      <c r="G1462" t="s">
        <v>5616</v>
      </c>
      <c r="H1462" t="s">
        <v>3718</v>
      </c>
      <c r="I1462" t="s">
        <v>3531</v>
      </c>
      <c r="J1462" t="s">
        <v>3532</v>
      </c>
      <c r="K1462" t="s">
        <v>3551</v>
      </c>
      <c r="L1462" t="s">
        <v>5306</v>
      </c>
      <c r="M1462" t="s">
        <v>3554</v>
      </c>
      <c r="N1462" t="s">
        <v>5299</v>
      </c>
      <c r="O1462" t="s">
        <v>3547</v>
      </c>
      <c r="P1462" t="s">
        <v>5307</v>
      </c>
      <c r="Q1462" t="s">
        <v>3532</v>
      </c>
      <c r="R1462" t="s">
        <v>3521</v>
      </c>
      <c r="S1462" t="s">
        <v>3535</v>
      </c>
      <c r="T1462">
        <v>3200.06</v>
      </c>
      <c r="U1462" t="s">
        <v>3569</v>
      </c>
    </row>
    <row r="1463" spans="1:21" x14ac:dyDescent="0.2">
      <c r="A1463" t="s">
        <v>3842</v>
      </c>
      <c r="B1463">
        <v>1012174</v>
      </c>
      <c r="C1463">
        <v>12</v>
      </c>
      <c r="D1463" t="s">
        <v>5309</v>
      </c>
      <c r="E1463" t="s">
        <v>6199</v>
      </c>
      <c r="F1463">
        <v>750</v>
      </c>
      <c r="G1463" t="s">
        <v>5286</v>
      </c>
      <c r="H1463" t="s">
        <v>3641</v>
      </c>
      <c r="I1463" t="s">
        <v>3531</v>
      </c>
      <c r="J1463" t="s">
        <v>3544</v>
      </c>
      <c r="K1463" t="s">
        <v>3557</v>
      </c>
      <c r="L1463" t="s">
        <v>5608</v>
      </c>
      <c r="M1463" t="s">
        <v>3668</v>
      </c>
      <c r="N1463" t="s">
        <v>6200</v>
      </c>
      <c r="O1463" t="s">
        <v>3843</v>
      </c>
      <c r="P1463" t="s">
        <v>3843</v>
      </c>
      <c r="Q1463" t="s">
        <v>3544</v>
      </c>
      <c r="R1463" t="s">
        <v>5313</v>
      </c>
      <c r="S1463" t="s">
        <v>3560</v>
      </c>
      <c r="T1463">
        <v>25.67</v>
      </c>
      <c r="U1463" t="s">
        <v>3844</v>
      </c>
    </row>
    <row r="1464" spans="1:21" x14ac:dyDescent="0.2">
      <c r="A1464" t="s">
        <v>3845</v>
      </c>
      <c r="B1464">
        <v>1012175</v>
      </c>
      <c r="C1464">
        <v>12</v>
      </c>
      <c r="D1464" t="s">
        <v>5470</v>
      </c>
      <c r="E1464" t="s">
        <v>6199</v>
      </c>
      <c r="F1464">
        <v>750</v>
      </c>
      <c r="G1464" t="s">
        <v>5286</v>
      </c>
      <c r="H1464" t="s">
        <v>3641</v>
      </c>
      <c r="I1464" t="s">
        <v>3531</v>
      </c>
      <c r="J1464" t="s">
        <v>3544</v>
      </c>
      <c r="K1464" t="s">
        <v>3557</v>
      </c>
      <c r="L1464" t="s">
        <v>5608</v>
      </c>
      <c r="M1464" t="s">
        <v>3668</v>
      </c>
      <c r="N1464" t="s">
        <v>6200</v>
      </c>
      <c r="O1464" t="s">
        <v>3843</v>
      </c>
      <c r="P1464" t="s">
        <v>3843</v>
      </c>
      <c r="Q1464" t="s">
        <v>3544</v>
      </c>
      <c r="R1464" t="s">
        <v>5301</v>
      </c>
      <c r="S1464" t="s">
        <v>3634</v>
      </c>
      <c r="T1464">
        <v>25.72</v>
      </c>
      <c r="U1464" t="s">
        <v>3844</v>
      </c>
    </row>
    <row r="1465" spans="1:21" x14ac:dyDescent="0.2">
      <c r="A1465" t="s">
        <v>3441</v>
      </c>
      <c r="B1465">
        <v>1028543</v>
      </c>
      <c r="C1465">
        <v>12</v>
      </c>
      <c r="D1465" t="s">
        <v>3521</v>
      </c>
      <c r="E1465" t="s">
        <v>5908</v>
      </c>
      <c r="F1465">
        <v>750</v>
      </c>
      <c r="G1465" t="s">
        <v>5286</v>
      </c>
      <c r="H1465" t="s">
        <v>3553</v>
      </c>
      <c r="I1465" t="s">
        <v>3523</v>
      </c>
      <c r="J1465" t="s">
        <v>3544</v>
      </c>
      <c r="K1465" t="s">
        <v>3557</v>
      </c>
      <c r="L1465" t="s">
        <v>5398</v>
      </c>
      <c r="M1465" t="s">
        <v>3609</v>
      </c>
      <c r="N1465" t="s">
        <v>5288</v>
      </c>
      <c r="O1465" t="s">
        <v>3527</v>
      </c>
      <c r="P1465" t="s">
        <v>5399</v>
      </c>
      <c r="Q1465" t="s">
        <v>5400</v>
      </c>
      <c r="R1465" t="s">
        <v>5301</v>
      </c>
      <c r="S1465" t="s">
        <v>3634</v>
      </c>
      <c r="T1465">
        <v>21.99</v>
      </c>
      <c r="U1465" t="s">
        <v>3976</v>
      </c>
    </row>
    <row r="1466" spans="1:21" x14ac:dyDescent="0.2">
      <c r="A1466" t="s">
        <v>2756</v>
      </c>
      <c r="B1466">
        <v>1012220</v>
      </c>
      <c r="C1466">
        <v>12</v>
      </c>
      <c r="D1466" t="s">
        <v>5496</v>
      </c>
      <c r="E1466" t="s">
        <v>6201</v>
      </c>
      <c r="F1466">
        <v>750</v>
      </c>
      <c r="G1466" t="s">
        <v>5286</v>
      </c>
      <c r="H1466" t="s">
        <v>3553</v>
      </c>
      <c r="I1466" t="s">
        <v>3531</v>
      </c>
      <c r="J1466" t="s">
        <v>3544</v>
      </c>
      <c r="K1466" t="s">
        <v>3557</v>
      </c>
      <c r="L1466" t="s">
        <v>5447</v>
      </c>
      <c r="M1466" t="s">
        <v>3628</v>
      </c>
      <c r="N1466" t="s">
        <v>5378</v>
      </c>
      <c r="O1466" t="s">
        <v>3596</v>
      </c>
      <c r="P1466" t="s">
        <v>5498</v>
      </c>
      <c r="Q1466" t="s">
        <v>3544</v>
      </c>
      <c r="R1466" t="s">
        <v>5301</v>
      </c>
      <c r="S1466" t="s">
        <v>3548</v>
      </c>
      <c r="T1466">
        <v>56.98</v>
      </c>
      <c r="U1466" t="s">
        <v>3679</v>
      </c>
    </row>
    <row r="1467" spans="1:21" x14ac:dyDescent="0.2">
      <c r="A1467" t="s">
        <v>2757</v>
      </c>
      <c r="B1467">
        <v>1012221</v>
      </c>
      <c r="C1467">
        <v>6</v>
      </c>
      <c r="D1467" t="s">
        <v>5496</v>
      </c>
      <c r="E1467" t="s">
        <v>6201</v>
      </c>
      <c r="F1467">
        <v>750</v>
      </c>
      <c r="G1467" t="s">
        <v>5286</v>
      </c>
      <c r="H1467" t="s">
        <v>3553</v>
      </c>
      <c r="I1467" t="s">
        <v>3531</v>
      </c>
      <c r="J1467" t="s">
        <v>3544</v>
      </c>
      <c r="K1467" t="s">
        <v>3557</v>
      </c>
      <c r="L1467" t="s">
        <v>5447</v>
      </c>
      <c r="M1467" t="s">
        <v>3628</v>
      </c>
      <c r="N1467" t="s">
        <v>5378</v>
      </c>
      <c r="O1467" t="s">
        <v>3596</v>
      </c>
      <c r="P1467" t="s">
        <v>5498</v>
      </c>
      <c r="Q1467" t="s">
        <v>3544</v>
      </c>
      <c r="R1467" t="s">
        <v>5301</v>
      </c>
      <c r="S1467" t="s">
        <v>3548</v>
      </c>
      <c r="T1467">
        <v>78.3</v>
      </c>
      <c r="U1467" t="s">
        <v>3679</v>
      </c>
    </row>
    <row r="1468" spans="1:21" x14ac:dyDescent="0.2">
      <c r="A1468" t="s">
        <v>1945</v>
      </c>
      <c r="B1468">
        <v>1012242</v>
      </c>
      <c r="C1468">
        <v>12</v>
      </c>
      <c r="D1468" t="s">
        <v>5548</v>
      </c>
      <c r="E1468" t="s">
        <v>5451</v>
      </c>
      <c r="F1468">
        <v>750</v>
      </c>
      <c r="G1468" t="s">
        <v>5286</v>
      </c>
      <c r="H1468" t="s">
        <v>3641</v>
      </c>
      <c r="I1468" t="s">
        <v>3523</v>
      </c>
      <c r="J1468" t="s">
        <v>3544</v>
      </c>
      <c r="K1468" t="s">
        <v>3557</v>
      </c>
      <c r="L1468" t="s">
        <v>5447</v>
      </c>
      <c r="M1468" t="s">
        <v>3628</v>
      </c>
      <c r="N1468" t="s">
        <v>5378</v>
      </c>
      <c r="O1468" t="s">
        <v>3596</v>
      </c>
      <c r="P1468" t="s">
        <v>5498</v>
      </c>
      <c r="Q1468" t="s">
        <v>3544</v>
      </c>
      <c r="R1468" t="s">
        <v>5313</v>
      </c>
      <c r="S1468" t="s">
        <v>3560</v>
      </c>
      <c r="T1468">
        <v>19.989999999999998</v>
      </c>
      <c r="U1468" t="s">
        <v>3576</v>
      </c>
    </row>
    <row r="1469" spans="1:21" x14ac:dyDescent="0.2">
      <c r="A1469" t="s">
        <v>1032</v>
      </c>
      <c r="B1469">
        <v>1012246</v>
      </c>
      <c r="C1469">
        <v>6</v>
      </c>
      <c r="D1469" t="s">
        <v>5403</v>
      </c>
      <c r="E1469" t="s">
        <v>6202</v>
      </c>
      <c r="F1469">
        <v>750</v>
      </c>
      <c r="G1469" t="s">
        <v>5286</v>
      </c>
      <c r="H1469" t="s">
        <v>3553</v>
      </c>
      <c r="I1469" t="s">
        <v>3531</v>
      </c>
      <c r="J1469" t="s">
        <v>3544</v>
      </c>
      <c r="K1469" t="s">
        <v>3646</v>
      </c>
      <c r="L1469" t="s">
        <v>5521</v>
      </c>
      <c r="M1469" t="s">
        <v>3649</v>
      </c>
      <c r="N1469" t="s">
        <v>5378</v>
      </c>
      <c r="O1469" t="s">
        <v>3596</v>
      </c>
      <c r="P1469" t="s">
        <v>5448</v>
      </c>
      <c r="Q1469" t="s">
        <v>3544</v>
      </c>
      <c r="R1469" t="s">
        <v>5313</v>
      </c>
      <c r="S1469" t="s">
        <v>3575</v>
      </c>
      <c r="T1469">
        <v>30.99</v>
      </c>
      <c r="U1469" t="s">
        <v>3619</v>
      </c>
    </row>
    <row r="1470" spans="1:21" x14ac:dyDescent="0.2">
      <c r="A1470" t="s">
        <v>19</v>
      </c>
      <c r="B1470">
        <v>1012269</v>
      </c>
      <c r="C1470">
        <v>1</v>
      </c>
      <c r="D1470" t="s">
        <v>3521</v>
      </c>
      <c r="E1470" t="s">
        <v>899</v>
      </c>
      <c r="F1470">
        <v>4260</v>
      </c>
      <c r="G1470" t="s">
        <v>5339</v>
      </c>
      <c r="H1470" t="s">
        <v>3539</v>
      </c>
      <c r="I1470" t="s">
        <v>3523</v>
      </c>
      <c r="J1470" t="s">
        <v>3524</v>
      </c>
      <c r="K1470" t="s">
        <v>3525</v>
      </c>
      <c r="L1470" t="s">
        <v>5287</v>
      </c>
      <c r="M1470" t="s">
        <v>3526</v>
      </c>
      <c r="N1470" t="s">
        <v>5288</v>
      </c>
      <c r="O1470" t="s">
        <v>3527</v>
      </c>
      <c r="P1470" t="s">
        <v>5289</v>
      </c>
      <c r="Q1470" t="s">
        <v>3524</v>
      </c>
      <c r="R1470" t="s">
        <v>3521</v>
      </c>
      <c r="S1470" t="s">
        <v>3528</v>
      </c>
      <c r="T1470">
        <v>26.49</v>
      </c>
      <c r="U1470" t="s">
        <v>899</v>
      </c>
    </row>
    <row r="1471" spans="1:21" x14ac:dyDescent="0.2">
      <c r="A1471" t="s">
        <v>2758</v>
      </c>
      <c r="B1471">
        <v>1012315</v>
      </c>
      <c r="C1471">
        <v>12</v>
      </c>
      <c r="D1471" t="s">
        <v>5309</v>
      </c>
      <c r="E1471" t="s">
        <v>6203</v>
      </c>
      <c r="F1471">
        <v>750</v>
      </c>
      <c r="G1471" t="s">
        <v>5286</v>
      </c>
      <c r="H1471" t="s">
        <v>3553</v>
      </c>
      <c r="I1471" t="s">
        <v>3523</v>
      </c>
      <c r="J1471" t="s">
        <v>3544</v>
      </c>
      <c r="K1471" t="s">
        <v>3557</v>
      </c>
      <c r="L1471" t="s">
        <v>5457</v>
      </c>
      <c r="M1471" t="s">
        <v>3630</v>
      </c>
      <c r="N1471" t="s">
        <v>5458</v>
      </c>
      <c r="O1471" t="s">
        <v>3631</v>
      </c>
      <c r="P1471" t="s">
        <v>5587</v>
      </c>
      <c r="Q1471" t="s">
        <v>3544</v>
      </c>
      <c r="R1471" t="s">
        <v>5313</v>
      </c>
      <c r="S1471" t="s">
        <v>3560</v>
      </c>
      <c r="T1471">
        <v>18</v>
      </c>
      <c r="U1471" t="s">
        <v>3663</v>
      </c>
    </row>
    <row r="1472" spans="1:21" x14ac:dyDescent="0.2">
      <c r="A1472" t="s">
        <v>2759</v>
      </c>
      <c r="B1472">
        <v>1012321</v>
      </c>
      <c r="C1472">
        <v>12</v>
      </c>
      <c r="D1472" t="s">
        <v>5309</v>
      </c>
      <c r="E1472" t="s">
        <v>6204</v>
      </c>
      <c r="F1472">
        <v>750</v>
      </c>
      <c r="G1472" t="s">
        <v>5286</v>
      </c>
      <c r="H1472" t="s">
        <v>3553</v>
      </c>
      <c r="I1472" t="s">
        <v>3531</v>
      </c>
      <c r="J1472" t="s">
        <v>3544</v>
      </c>
      <c r="K1472" t="s">
        <v>3557</v>
      </c>
      <c r="L1472" t="s">
        <v>5464</v>
      </c>
      <c r="M1472" t="s">
        <v>3633</v>
      </c>
      <c r="N1472" t="s">
        <v>5288</v>
      </c>
      <c r="O1472" t="s">
        <v>3567</v>
      </c>
      <c r="P1472" t="s">
        <v>5465</v>
      </c>
      <c r="Q1472" t="s">
        <v>3544</v>
      </c>
      <c r="R1472" t="s">
        <v>5313</v>
      </c>
      <c r="S1472" t="s">
        <v>3560</v>
      </c>
      <c r="T1472">
        <v>27.97</v>
      </c>
      <c r="U1472" t="s">
        <v>3619</v>
      </c>
    </row>
    <row r="1473" spans="1:21" x14ac:dyDescent="0.2">
      <c r="A1473" t="s">
        <v>1946</v>
      </c>
      <c r="B1473">
        <v>1012323</v>
      </c>
      <c r="C1473">
        <v>12</v>
      </c>
      <c r="D1473" t="s">
        <v>5470</v>
      </c>
      <c r="E1473" t="s">
        <v>6204</v>
      </c>
      <c r="F1473">
        <v>750</v>
      </c>
      <c r="G1473" t="s">
        <v>5286</v>
      </c>
      <c r="H1473" t="s">
        <v>3570</v>
      </c>
      <c r="I1473" t="s">
        <v>3531</v>
      </c>
      <c r="J1473" t="s">
        <v>3544</v>
      </c>
      <c r="K1473" t="s">
        <v>3557</v>
      </c>
      <c r="L1473" t="s">
        <v>5464</v>
      </c>
      <c r="M1473" t="s">
        <v>3633</v>
      </c>
      <c r="N1473" t="s">
        <v>5288</v>
      </c>
      <c r="O1473" t="s">
        <v>3567</v>
      </c>
      <c r="P1473" t="s">
        <v>5465</v>
      </c>
      <c r="Q1473" t="s">
        <v>3544</v>
      </c>
      <c r="R1473" t="s">
        <v>5301</v>
      </c>
      <c r="S1473" t="s">
        <v>3548</v>
      </c>
      <c r="T1473">
        <v>29.99</v>
      </c>
      <c r="U1473" t="s">
        <v>3619</v>
      </c>
    </row>
    <row r="1474" spans="1:21" x14ac:dyDescent="0.2">
      <c r="A1474" t="s">
        <v>845</v>
      </c>
      <c r="B1474">
        <v>1012358</v>
      </c>
      <c r="C1474">
        <v>12</v>
      </c>
      <c r="D1474" t="s">
        <v>5918</v>
      </c>
      <c r="E1474" t="s">
        <v>6205</v>
      </c>
      <c r="F1474">
        <v>750</v>
      </c>
      <c r="G1474" t="s">
        <v>5286</v>
      </c>
      <c r="H1474" t="s">
        <v>6973</v>
      </c>
      <c r="I1474" t="s">
        <v>3537</v>
      </c>
      <c r="J1474" t="s">
        <v>3544</v>
      </c>
      <c r="K1474" t="s">
        <v>3557</v>
      </c>
      <c r="L1474" t="s">
        <v>5447</v>
      </c>
      <c r="M1474" t="s">
        <v>3628</v>
      </c>
      <c r="N1474" t="s">
        <v>5378</v>
      </c>
      <c r="O1474" t="s">
        <v>3596</v>
      </c>
      <c r="P1474" t="s">
        <v>5919</v>
      </c>
      <c r="Q1474" t="s">
        <v>3544</v>
      </c>
      <c r="R1474" t="s">
        <v>5301</v>
      </c>
      <c r="S1474" t="s">
        <v>3634</v>
      </c>
      <c r="T1474">
        <v>15.99</v>
      </c>
      <c r="U1474" t="s">
        <v>3608</v>
      </c>
    </row>
    <row r="1475" spans="1:21" x14ac:dyDescent="0.2">
      <c r="A1475" t="s">
        <v>714</v>
      </c>
      <c r="B1475">
        <v>1012360</v>
      </c>
      <c r="C1475">
        <v>6</v>
      </c>
      <c r="D1475" t="s">
        <v>5918</v>
      </c>
      <c r="E1475" t="s">
        <v>5908</v>
      </c>
      <c r="F1475">
        <v>750</v>
      </c>
      <c r="G1475" t="s">
        <v>5286</v>
      </c>
      <c r="H1475" t="s">
        <v>3553</v>
      </c>
      <c r="I1475" t="s">
        <v>3531</v>
      </c>
      <c r="J1475" t="s">
        <v>3544</v>
      </c>
      <c r="K1475" t="s">
        <v>3557</v>
      </c>
      <c r="L1475" t="s">
        <v>5447</v>
      </c>
      <c r="M1475" t="s">
        <v>3628</v>
      </c>
      <c r="N1475" t="s">
        <v>5378</v>
      </c>
      <c r="O1475" t="s">
        <v>3596</v>
      </c>
      <c r="P1475" t="s">
        <v>5919</v>
      </c>
      <c r="Q1475" t="s">
        <v>3544</v>
      </c>
      <c r="R1475" t="s">
        <v>5301</v>
      </c>
      <c r="S1475" t="s">
        <v>3548</v>
      </c>
      <c r="T1475">
        <v>49.29</v>
      </c>
      <c r="U1475" t="s">
        <v>3608</v>
      </c>
    </row>
    <row r="1476" spans="1:21" x14ac:dyDescent="0.2">
      <c r="A1476" t="s">
        <v>3846</v>
      </c>
      <c r="B1476">
        <v>1012367</v>
      </c>
      <c r="C1476">
        <v>1</v>
      </c>
      <c r="D1476" t="s">
        <v>5470</v>
      </c>
      <c r="E1476" t="s">
        <v>5451</v>
      </c>
      <c r="F1476">
        <v>3000</v>
      </c>
      <c r="G1476" t="s">
        <v>5286</v>
      </c>
      <c r="H1476" t="s">
        <v>3718</v>
      </c>
      <c r="I1476" t="s">
        <v>3531</v>
      </c>
      <c r="J1476" t="s">
        <v>3544</v>
      </c>
      <c r="K1476" t="s">
        <v>3557</v>
      </c>
      <c r="L1476" t="s">
        <v>5447</v>
      </c>
      <c r="M1476" t="s">
        <v>3628</v>
      </c>
      <c r="N1476" t="s">
        <v>5378</v>
      </c>
      <c r="O1476" t="s">
        <v>3596</v>
      </c>
      <c r="P1476" t="s">
        <v>5498</v>
      </c>
      <c r="Q1476" t="s">
        <v>3544</v>
      </c>
      <c r="R1476" t="s">
        <v>5301</v>
      </c>
      <c r="S1476" t="s">
        <v>3548</v>
      </c>
      <c r="T1476">
        <v>1177.21</v>
      </c>
      <c r="U1476" t="s">
        <v>3576</v>
      </c>
    </row>
    <row r="1477" spans="1:21" x14ac:dyDescent="0.2">
      <c r="A1477" t="s">
        <v>1947</v>
      </c>
      <c r="B1477">
        <v>1012368</v>
      </c>
      <c r="C1477">
        <v>1</v>
      </c>
      <c r="D1477" t="s">
        <v>5496</v>
      </c>
      <c r="E1477" t="s">
        <v>5451</v>
      </c>
      <c r="F1477">
        <v>3000</v>
      </c>
      <c r="G1477" t="s">
        <v>5286</v>
      </c>
      <c r="H1477" t="s">
        <v>3718</v>
      </c>
      <c r="I1477" t="s">
        <v>3531</v>
      </c>
      <c r="J1477" t="s">
        <v>3544</v>
      </c>
      <c r="K1477" t="s">
        <v>3557</v>
      </c>
      <c r="L1477" t="s">
        <v>5447</v>
      </c>
      <c r="M1477" t="s">
        <v>3628</v>
      </c>
      <c r="N1477" t="s">
        <v>5378</v>
      </c>
      <c r="O1477" t="s">
        <v>3596</v>
      </c>
      <c r="P1477" t="s">
        <v>5498</v>
      </c>
      <c r="Q1477" t="s">
        <v>3544</v>
      </c>
      <c r="R1477" t="s">
        <v>5301</v>
      </c>
      <c r="S1477" t="s">
        <v>3548</v>
      </c>
      <c r="T1477">
        <v>448.82</v>
      </c>
      <c r="U1477" t="s">
        <v>3576</v>
      </c>
    </row>
    <row r="1478" spans="1:21" x14ac:dyDescent="0.2">
      <c r="A1478" t="s">
        <v>5080</v>
      </c>
      <c r="B1478">
        <v>1012381</v>
      </c>
      <c r="C1478">
        <v>6</v>
      </c>
      <c r="D1478" t="s">
        <v>5476</v>
      </c>
      <c r="E1478" t="s">
        <v>5648</v>
      </c>
      <c r="F1478">
        <v>1500</v>
      </c>
      <c r="G1478" t="s">
        <v>5286</v>
      </c>
      <c r="H1478" t="s">
        <v>3718</v>
      </c>
      <c r="I1478" t="s">
        <v>3531</v>
      </c>
      <c r="J1478" t="s">
        <v>3544</v>
      </c>
      <c r="K1478" t="s">
        <v>3557</v>
      </c>
      <c r="L1478" t="s">
        <v>5422</v>
      </c>
      <c r="M1478" t="s">
        <v>3618</v>
      </c>
      <c r="N1478" t="s">
        <v>5299</v>
      </c>
      <c r="O1478" t="s">
        <v>3547</v>
      </c>
      <c r="P1478" t="s">
        <v>5425</v>
      </c>
      <c r="Q1478" t="s">
        <v>3544</v>
      </c>
      <c r="R1478" t="s">
        <v>5301</v>
      </c>
      <c r="S1478" t="s">
        <v>3634</v>
      </c>
      <c r="T1478">
        <v>263.67</v>
      </c>
      <c r="U1478" t="s">
        <v>3655</v>
      </c>
    </row>
    <row r="1479" spans="1:21" x14ac:dyDescent="0.2">
      <c r="A1479" t="s">
        <v>715</v>
      </c>
      <c r="B1479">
        <v>1012401</v>
      </c>
      <c r="C1479">
        <v>12</v>
      </c>
      <c r="D1479" t="s">
        <v>3521</v>
      </c>
      <c r="E1479" t="s">
        <v>5820</v>
      </c>
      <c r="F1479">
        <v>750</v>
      </c>
      <c r="G1479" t="s">
        <v>5286</v>
      </c>
      <c r="H1479" t="s">
        <v>3539</v>
      </c>
      <c r="I1479" t="s">
        <v>3537</v>
      </c>
      <c r="J1479" t="s">
        <v>3532</v>
      </c>
      <c r="K1479" t="s">
        <v>3660</v>
      </c>
      <c r="L1479" t="s">
        <v>5336</v>
      </c>
      <c r="M1479" t="s">
        <v>3682</v>
      </c>
      <c r="N1479" t="s">
        <v>5288</v>
      </c>
      <c r="O1479" t="s">
        <v>3824</v>
      </c>
      <c r="P1479" t="s">
        <v>3824</v>
      </c>
      <c r="Q1479" t="s">
        <v>3532</v>
      </c>
      <c r="R1479" t="s">
        <v>3521</v>
      </c>
      <c r="S1479" t="s">
        <v>3535</v>
      </c>
      <c r="T1479">
        <v>32.99</v>
      </c>
      <c r="U1479" t="s">
        <v>3629</v>
      </c>
    </row>
    <row r="1480" spans="1:21" x14ac:dyDescent="0.2">
      <c r="A1480" t="s">
        <v>716</v>
      </c>
      <c r="B1480">
        <v>1012415</v>
      </c>
      <c r="C1480">
        <v>12</v>
      </c>
      <c r="D1480" t="s">
        <v>3521</v>
      </c>
      <c r="E1480" t="s">
        <v>6206</v>
      </c>
      <c r="F1480">
        <v>750</v>
      </c>
      <c r="G1480" t="s">
        <v>5286</v>
      </c>
      <c r="H1480" t="s">
        <v>6974</v>
      </c>
      <c r="I1480" t="s">
        <v>3537</v>
      </c>
      <c r="J1480" t="s">
        <v>3532</v>
      </c>
      <c r="K1480" t="s">
        <v>3660</v>
      </c>
      <c r="L1480" t="s">
        <v>5337</v>
      </c>
      <c r="M1480" t="s">
        <v>3701</v>
      </c>
      <c r="N1480" t="s">
        <v>5325</v>
      </c>
      <c r="O1480" t="s">
        <v>3683</v>
      </c>
      <c r="P1480" t="s">
        <v>3683</v>
      </c>
      <c r="Q1480" t="s">
        <v>3532</v>
      </c>
      <c r="R1480" t="s">
        <v>3521</v>
      </c>
      <c r="S1480" t="s">
        <v>3535</v>
      </c>
      <c r="T1480">
        <v>32.090000000000003</v>
      </c>
      <c r="U1480" t="s">
        <v>3627</v>
      </c>
    </row>
    <row r="1481" spans="1:21" x14ac:dyDescent="0.2">
      <c r="A1481" t="s">
        <v>1275</v>
      </c>
      <c r="B1481">
        <v>1012424</v>
      </c>
      <c r="C1481">
        <v>8</v>
      </c>
      <c r="D1481" t="s">
        <v>3521</v>
      </c>
      <c r="E1481" t="s">
        <v>6114</v>
      </c>
      <c r="F1481">
        <v>1140</v>
      </c>
      <c r="G1481" t="s">
        <v>5286</v>
      </c>
      <c r="H1481" t="s">
        <v>3550</v>
      </c>
      <c r="I1481" t="s">
        <v>3537</v>
      </c>
      <c r="J1481" t="s">
        <v>3532</v>
      </c>
      <c r="K1481" t="s">
        <v>3660</v>
      </c>
      <c r="L1481" t="s">
        <v>5337</v>
      </c>
      <c r="M1481" t="s">
        <v>3701</v>
      </c>
      <c r="N1481" t="s">
        <v>5325</v>
      </c>
      <c r="O1481" t="s">
        <v>3683</v>
      </c>
      <c r="P1481" t="s">
        <v>3683</v>
      </c>
      <c r="Q1481" t="s">
        <v>3532</v>
      </c>
      <c r="R1481" t="s">
        <v>3521</v>
      </c>
      <c r="S1481" t="s">
        <v>3535</v>
      </c>
      <c r="T1481">
        <v>44.99</v>
      </c>
      <c r="U1481" t="s">
        <v>3536</v>
      </c>
    </row>
    <row r="1482" spans="1:21" x14ac:dyDescent="0.2">
      <c r="A1482" t="s">
        <v>717</v>
      </c>
      <c r="B1482">
        <v>1012439</v>
      </c>
      <c r="C1482">
        <v>48</v>
      </c>
      <c r="D1482" t="s">
        <v>3521</v>
      </c>
      <c r="E1482" t="s">
        <v>5320</v>
      </c>
      <c r="F1482">
        <v>200</v>
      </c>
      <c r="G1482" t="s">
        <v>5303</v>
      </c>
      <c r="H1482" t="s">
        <v>3530</v>
      </c>
      <c r="I1482" t="s">
        <v>3537</v>
      </c>
      <c r="J1482" t="s">
        <v>3532</v>
      </c>
      <c r="K1482" t="s">
        <v>3562</v>
      </c>
      <c r="L1482" t="s">
        <v>5315</v>
      </c>
      <c r="M1482" t="s">
        <v>3562</v>
      </c>
      <c r="N1482" t="s">
        <v>5288</v>
      </c>
      <c r="O1482" t="s">
        <v>3527</v>
      </c>
      <c r="P1482" t="s">
        <v>5319</v>
      </c>
      <c r="Q1482" t="s">
        <v>3532</v>
      </c>
      <c r="R1482" t="s">
        <v>3521</v>
      </c>
      <c r="S1482" t="s">
        <v>3535</v>
      </c>
      <c r="T1482">
        <v>9.48</v>
      </c>
      <c r="U1482" t="s">
        <v>53</v>
      </c>
    </row>
    <row r="1483" spans="1:21" x14ac:dyDescent="0.2">
      <c r="A1483" t="s">
        <v>1948</v>
      </c>
      <c r="B1483">
        <v>1012448</v>
      </c>
      <c r="C1483">
        <v>12</v>
      </c>
      <c r="D1483" t="s">
        <v>5496</v>
      </c>
      <c r="E1483" t="s">
        <v>5451</v>
      </c>
      <c r="F1483">
        <v>750</v>
      </c>
      <c r="G1483" t="s">
        <v>5286</v>
      </c>
      <c r="H1483" t="s">
        <v>3553</v>
      </c>
      <c r="I1483" t="s">
        <v>3523</v>
      </c>
      <c r="J1483" t="s">
        <v>3544</v>
      </c>
      <c r="K1483" t="s">
        <v>3557</v>
      </c>
      <c r="L1483" t="s">
        <v>5447</v>
      </c>
      <c r="M1483" t="s">
        <v>3628</v>
      </c>
      <c r="N1483" t="s">
        <v>5378</v>
      </c>
      <c r="O1483" t="s">
        <v>3596</v>
      </c>
      <c r="P1483" t="s">
        <v>5498</v>
      </c>
      <c r="Q1483" t="s">
        <v>3544</v>
      </c>
      <c r="R1483" t="s">
        <v>5301</v>
      </c>
      <c r="S1483" t="s">
        <v>3634</v>
      </c>
      <c r="T1483">
        <v>19.989999999999998</v>
      </c>
      <c r="U1483" t="s">
        <v>3576</v>
      </c>
    </row>
    <row r="1484" spans="1:21" x14ac:dyDescent="0.2">
      <c r="A1484" t="s">
        <v>718</v>
      </c>
      <c r="B1484">
        <v>1012456</v>
      </c>
      <c r="C1484">
        <v>24</v>
      </c>
      <c r="D1484" t="s">
        <v>3521</v>
      </c>
      <c r="E1484" t="s">
        <v>5561</v>
      </c>
      <c r="F1484">
        <v>200</v>
      </c>
      <c r="G1484" t="s">
        <v>5286</v>
      </c>
      <c r="H1484" t="s">
        <v>3530</v>
      </c>
      <c r="I1484" t="s">
        <v>3537</v>
      </c>
      <c r="J1484" t="s">
        <v>3532</v>
      </c>
      <c r="K1484" t="s">
        <v>3565</v>
      </c>
      <c r="L1484" t="s">
        <v>5324</v>
      </c>
      <c r="M1484" t="s">
        <v>3566</v>
      </c>
      <c r="N1484" t="s">
        <v>5325</v>
      </c>
      <c r="O1484" t="s">
        <v>3567</v>
      </c>
      <c r="P1484" t="s">
        <v>5326</v>
      </c>
      <c r="Q1484" t="s">
        <v>3532</v>
      </c>
      <c r="R1484" t="s">
        <v>3521</v>
      </c>
      <c r="S1484" t="s">
        <v>3568</v>
      </c>
      <c r="T1484">
        <v>9.99</v>
      </c>
      <c r="U1484" t="s">
        <v>3536</v>
      </c>
    </row>
    <row r="1485" spans="1:21" x14ac:dyDescent="0.2">
      <c r="A1485" t="s">
        <v>1082</v>
      </c>
      <c r="B1485">
        <v>1012457</v>
      </c>
      <c r="C1485">
        <v>6</v>
      </c>
      <c r="D1485" t="s">
        <v>3521</v>
      </c>
      <c r="E1485" t="s">
        <v>6198</v>
      </c>
      <c r="F1485">
        <v>750</v>
      </c>
      <c r="G1485" t="s">
        <v>5286</v>
      </c>
      <c r="H1485" t="s">
        <v>3641</v>
      </c>
      <c r="I1485" t="s">
        <v>3531</v>
      </c>
      <c r="J1485" t="s">
        <v>3532</v>
      </c>
      <c r="K1485" t="s">
        <v>3654</v>
      </c>
      <c r="L1485" t="s">
        <v>5556</v>
      </c>
      <c r="M1485" t="s">
        <v>3654</v>
      </c>
      <c r="N1485" t="s">
        <v>5557</v>
      </c>
      <c r="O1485" t="s">
        <v>3543</v>
      </c>
      <c r="P1485" t="s">
        <v>3543</v>
      </c>
      <c r="Q1485" t="s">
        <v>3532</v>
      </c>
      <c r="R1485" t="s">
        <v>3521</v>
      </c>
      <c r="S1485" t="s">
        <v>3535</v>
      </c>
      <c r="T1485">
        <v>84.99</v>
      </c>
      <c r="U1485" t="s">
        <v>53</v>
      </c>
    </row>
    <row r="1486" spans="1:21" x14ac:dyDescent="0.2">
      <c r="A1486" t="s">
        <v>1949</v>
      </c>
      <c r="B1486">
        <v>1012499</v>
      </c>
      <c r="C1486">
        <v>6</v>
      </c>
      <c r="D1486" t="s">
        <v>5476</v>
      </c>
      <c r="E1486" t="s">
        <v>5591</v>
      </c>
      <c r="F1486">
        <v>750</v>
      </c>
      <c r="G1486" t="s">
        <v>5286</v>
      </c>
      <c r="H1486" t="s">
        <v>3718</v>
      </c>
      <c r="I1486" t="s">
        <v>3531</v>
      </c>
      <c r="J1486" t="s">
        <v>3544</v>
      </c>
      <c r="K1486" t="s">
        <v>3646</v>
      </c>
      <c r="L1486" t="s">
        <v>5517</v>
      </c>
      <c r="M1486" t="s">
        <v>3647</v>
      </c>
      <c r="N1486" t="s">
        <v>5299</v>
      </c>
      <c r="O1486" t="s">
        <v>3547</v>
      </c>
      <c r="P1486" t="s">
        <v>5518</v>
      </c>
      <c r="Q1486" t="s">
        <v>3544</v>
      </c>
      <c r="R1486" t="s">
        <v>5514</v>
      </c>
      <c r="S1486" t="s">
        <v>3575</v>
      </c>
      <c r="T1486">
        <v>102.8</v>
      </c>
      <c r="U1486" t="s">
        <v>3608</v>
      </c>
    </row>
    <row r="1487" spans="1:21" x14ac:dyDescent="0.2">
      <c r="A1487" t="s">
        <v>290</v>
      </c>
      <c r="B1487">
        <v>1001588</v>
      </c>
      <c r="C1487">
        <v>12</v>
      </c>
      <c r="D1487" t="s">
        <v>6207</v>
      </c>
      <c r="E1487" t="s">
        <v>5768</v>
      </c>
      <c r="F1487">
        <v>750</v>
      </c>
      <c r="G1487" t="s">
        <v>5286</v>
      </c>
      <c r="H1487" t="s">
        <v>3539</v>
      </c>
      <c r="I1487" t="s">
        <v>3537</v>
      </c>
      <c r="J1487" t="s">
        <v>3544</v>
      </c>
      <c r="K1487" t="s">
        <v>3598</v>
      </c>
      <c r="L1487" t="s">
        <v>5525</v>
      </c>
      <c r="M1487" t="s">
        <v>3651</v>
      </c>
      <c r="N1487" t="s">
        <v>5288</v>
      </c>
      <c r="O1487" t="s">
        <v>3527</v>
      </c>
      <c r="P1487" t="s">
        <v>5399</v>
      </c>
      <c r="Q1487" t="s">
        <v>5400</v>
      </c>
      <c r="R1487" t="s">
        <v>5313</v>
      </c>
      <c r="S1487" t="s">
        <v>3601</v>
      </c>
      <c r="T1487">
        <v>14.99</v>
      </c>
      <c r="U1487" t="s">
        <v>3672</v>
      </c>
    </row>
    <row r="1488" spans="1:21" x14ac:dyDescent="0.2">
      <c r="A1488" t="s">
        <v>1121</v>
      </c>
      <c r="B1488">
        <v>1014841</v>
      </c>
      <c r="C1488">
        <v>6</v>
      </c>
      <c r="D1488" t="s">
        <v>5750</v>
      </c>
      <c r="E1488" t="s">
        <v>5871</v>
      </c>
      <c r="F1488">
        <v>750</v>
      </c>
      <c r="G1488" t="s">
        <v>5286</v>
      </c>
      <c r="H1488" t="s">
        <v>3570</v>
      </c>
      <c r="I1488" t="s">
        <v>3531</v>
      </c>
      <c r="J1488" t="s">
        <v>3544</v>
      </c>
      <c r="K1488" t="s">
        <v>3646</v>
      </c>
      <c r="L1488" t="s">
        <v>5521</v>
      </c>
      <c r="M1488" t="s">
        <v>3649</v>
      </c>
      <c r="N1488" t="s">
        <v>5288</v>
      </c>
      <c r="O1488" t="s">
        <v>3527</v>
      </c>
      <c r="P1488" t="s">
        <v>5399</v>
      </c>
      <c r="Q1488" t="s">
        <v>5400</v>
      </c>
      <c r="R1488" t="s">
        <v>5313</v>
      </c>
      <c r="S1488" t="s">
        <v>3560</v>
      </c>
      <c r="T1488">
        <v>27.98</v>
      </c>
      <c r="U1488" t="s">
        <v>3767</v>
      </c>
    </row>
    <row r="1489" spans="1:21" x14ac:dyDescent="0.2">
      <c r="A1489" t="s">
        <v>2761</v>
      </c>
      <c r="B1489">
        <v>1012533</v>
      </c>
      <c r="C1489">
        <v>12</v>
      </c>
      <c r="D1489" t="s">
        <v>5309</v>
      </c>
      <c r="E1489" t="s">
        <v>5974</v>
      </c>
      <c r="F1489">
        <v>750</v>
      </c>
      <c r="G1489" t="s">
        <v>5286</v>
      </c>
      <c r="H1489" t="s">
        <v>3553</v>
      </c>
      <c r="I1489" t="s">
        <v>3531</v>
      </c>
      <c r="J1489" t="s">
        <v>3544</v>
      </c>
      <c r="K1489" t="s">
        <v>3557</v>
      </c>
      <c r="L1489" t="s">
        <v>5464</v>
      </c>
      <c r="M1489" t="s">
        <v>3633</v>
      </c>
      <c r="N1489" t="s">
        <v>5325</v>
      </c>
      <c r="O1489" t="s">
        <v>3567</v>
      </c>
      <c r="P1489" t="s">
        <v>5465</v>
      </c>
      <c r="Q1489" t="s">
        <v>3544</v>
      </c>
      <c r="R1489" t="s">
        <v>5313</v>
      </c>
      <c r="S1489" t="s">
        <v>3560</v>
      </c>
      <c r="T1489">
        <v>29.99</v>
      </c>
      <c r="U1489" t="s">
        <v>3612</v>
      </c>
    </row>
    <row r="1490" spans="1:21" x14ac:dyDescent="0.2">
      <c r="A1490" t="s">
        <v>3847</v>
      </c>
      <c r="B1490">
        <v>1012558</v>
      </c>
      <c r="C1490">
        <v>12</v>
      </c>
      <c r="D1490" t="s">
        <v>5445</v>
      </c>
      <c r="E1490" t="s">
        <v>5552</v>
      </c>
      <c r="F1490">
        <v>750</v>
      </c>
      <c r="G1490" t="s">
        <v>5286</v>
      </c>
      <c r="H1490" t="s">
        <v>3641</v>
      </c>
      <c r="I1490" t="s">
        <v>3537</v>
      </c>
      <c r="J1490" t="s">
        <v>3544</v>
      </c>
      <c r="K1490" t="s">
        <v>3557</v>
      </c>
      <c r="L1490" t="s">
        <v>5447</v>
      </c>
      <c r="M1490" t="s">
        <v>3628</v>
      </c>
      <c r="N1490" t="s">
        <v>5288</v>
      </c>
      <c r="O1490" t="s">
        <v>3596</v>
      </c>
      <c r="P1490" t="s">
        <v>5455</v>
      </c>
      <c r="Q1490" t="s">
        <v>3544</v>
      </c>
      <c r="R1490" t="s">
        <v>5514</v>
      </c>
      <c r="S1490" t="s">
        <v>3636</v>
      </c>
      <c r="T1490">
        <v>15.81</v>
      </c>
      <c r="U1490" t="s">
        <v>3619</v>
      </c>
    </row>
    <row r="1491" spans="1:21" x14ac:dyDescent="0.2">
      <c r="A1491" t="s">
        <v>1950</v>
      </c>
      <c r="B1491">
        <v>1012562</v>
      </c>
      <c r="C1491">
        <v>6</v>
      </c>
      <c r="D1491" t="s">
        <v>6009</v>
      </c>
      <c r="E1491" t="s">
        <v>5908</v>
      </c>
      <c r="F1491">
        <v>750</v>
      </c>
      <c r="G1491" t="s">
        <v>5286</v>
      </c>
      <c r="H1491" t="s">
        <v>3718</v>
      </c>
      <c r="I1491" t="s">
        <v>3531</v>
      </c>
      <c r="J1491" t="s">
        <v>3544</v>
      </c>
      <c r="K1491" t="s">
        <v>3557</v>
      </c>
      <c r="L1491" t="s">
        <v>5422</v>
      </c>
      <c r="M1491" t="s">
        <v>3618</v>
      </c>
      <c r="N1491" t="s">
        <v>5299</v>
      </c>
      <c r="O1491" t="s">
        <v>3547</v>
      </c>
      <c r="P1491" t="s">
        <v>5423</v>
      </c>
      <c r="Q1491" t="s">
        <v>3544</v>
      </c>
      <c r="R1491" t="s">
        <v>5301</v>
      </c>
      <c r="S1491" t="s">
        <v>3548</v>
      </c>
      <c r="T1491">
        <v>337</v>
      </c>
      <c r="U1491" t="s">
        <v>3743</v>
      </c>
    </row>
    <row r="1492" spans="1:21" x14ac:dyDescent="0.2">
      <c r="A1492" t="s">
        <v>1081</v>
      </c>
      <c r="B1492">
        <v>1012582</v>
      </c>
      <c r="C1492">
        <v>6</v>
      </c>
      <c r="D1492" t="s">
        <v>3521</v>
      </c>
      <c r="E1492" t="s">
        <v>6198</v>
      </c>
      <c r="F1492">
        <v>750</v>
      </c>
      <c r="G1492" t="s">
        <v>5286</v>
      </c>
      <c r="H1492" t="s">
        <v>3564</v>
      </c>
      <c r="I1492" t="s">
        <v>3531</v>
      </c>
      <c r="J1492" t="s">
        <v>3532</v>
      </c>
      <c r="K1492" t="s">
        <v>3654</v>
      </c>
      <c r="L1492" t="s">
        <v>5556</v>
      </c>
      <c r="M1492" t="s">
        <v>3654</v>
      </c>
      <c r="N1492" t="s">
        <v>5557</v>
      </c>
      <c r="O1492" t="s">
        <v>3543</v>
      </c>
      <c r="P1492" t="s">
        <v>3543</v>
      </c>
      <c r="Q1492" t="s">
        <v>3532</v>
      </c>
      <c r="R1492" t="s">
        <v>3521</v>
      </c>
      <c r="S1492" t="s">
        <v>3535</v>
      </c>
      <c r="T1492">
        <v>79.989999999999995</v>
      </c>
      <c r="U1492" t="s">
        <v>53</v>
      </c>
    </row>
    <row r="1493" spans="1:21" x14ac:dyDescent="0.2">
      <c r="A1493" t="s">
        <v>2762</v>
      </c>
      <c r="B1493">
        <v>1012583</v>
      </c>
      <c r="C1493">
        <v>6</v>
      </c>
      <c r="D1493" t="s">
        <v>3521</v>
      </c>
      <c r="E1493" t="s">
        <v>6198</v>
      </c>
      <c r="F1493">
        <v>750</v>
      </c>
      <c r="G1493" t="s">
        <v>5286</v>
      </c>
      <c r="H1493" t="s">
        <v>3553</v>
      </c>
      <c r="I1493" t="s">
        <v>3531</v>
      </c>
      <c r="J1493" t="s">
        <v>3532</v>
      </c>
      <c r="K1493" t="s">
        <v>3654</v>
      </c>
      <c r="L1493" t="s">
        <v>5556</v>
      </c>
      <c r="M1493" t="s">
        <v>3654</v>
      </c>
      <c r="N1493" t="s">
        <v>5557</v>
      </c>
      <c r="O1493" t="s">
        <v>3543</v>
      </c>
      <c r="P1493" t="s">
        <v>3543</v>
      </c>
      <c r="Q1493" t="s">
        <v>3532</v>
      </c>
      <c r="R1493" t="s">
        <v>3521</v>
      </c>
      <c r="S1493" t="s">
        <v>3535</v>
      </c>
      <c r="T1493">
        <v>89.98</v>
      </c>
      <c r="U1493" t="s">
        <v>53</v>
      </c>
    </row>
    <row r="1494" spans="1:21" x14ac:dyDescent="0.2">
      <c r="A1494" t="s">
        <v>1951</v>
      </c>
      <c r="B1494">
        <v>1012595</v>
      </c>
      <c r="C1494">
        <v>1</v>
      </c>
      <c r="D1494" t="s">
        <v>5562</v>
      </c>
      <c r="E1494" t="s">
        <v>5563</v>
      </c>
      <c r="F1494">
        <v>750</v>
      </c>
      <c r="G1494" t="s">
        <v>5616</v>
      </c>
      <c r="H1494" t="s">
        <v>3718</v>
      </c>
      <c r="I1494" t="s">
        <v>3531</v>
      </c>
      <c r="J1494" t="s">
        <v>3544</v>
      </c>
      <c r="K1494" t="s">
        <v>3545</v>
      </c>
      <c r="L1494" t="s">
        <v>5394</v>
      </c>
      <c r="M1494" t="s">
        <v>3606</v>
      </c>
      <c r="N1494" t="s">
        <v>5395</v>
      </c>
      <c r="O1494" t="s">
        <v>3607</v>
      </c>
      <c r="P1494" t="s">
        <v>5396</v>
      </c>
      <c r="Q1494" t="s">
        <v>3544</v>
      </c>
      <c r="R1494" t="s">
        <v>5301</v>
      </c>
      <c r="S1494" t="s">
        <v>3548</v>
      </c>
      <c r="T1494">
        <v>3495.99</v>
      </c>
      <c r="U1494" t="s">
        <v>3608</v>
      </c>
    </row>
    <row r="1495" spans="1:21" x14ac:dyDescent="0.2">
      <c r="A1495" t="s">
        <v>747</v>
      </c>
      <c r="B1495">
        <v>1012609</v>
      </c>
      <c r="C1495">
        <v>12</v>
      </c>
      <c r="D1495" t="s">
        <v>5470</v>
      </c>
      <c r="E1495" t="s">
        <v>6208</v>
      </c>
      <c r="F1495">
        <v>750</v>
      </c>
      <c r="G1495" t="s">
        <v>5286</v>
      </c>
      <c r="H1495" t="s">
        <v>6974</v>
      </c>
      <c r="I1495" t="s">
        <v>3537</v>
      </c>
      <c r="J1495" t="s">
        <v>3544</v>
      </c>
      <c r="K1495" t="s">
        <v>3557</v>
      </c>
      <c r="L1495" t="s">
        <v>5412</v>
      </c>
      <c r="M1495" t="s">
        <v>3613</v>
      </c>
      <c r="N1495" t="s">
        <v>5288</v>
      </c>
      <c r="O1495" t="s">
        <v>3614</v>
      </c>
      <c r="P1495" t="s">
        <v>5414</v>
      </c>
      <c r="Q1495" t="s">
        <v>3544</v>
      </c>
      <c r="R1495" t="s">
        <v>5301</v>
      </c>
      <c r="S1495" t="s">
        <v>3548</v>
      </c>
      <c r="T1495">
        <v>12.29</v>
      </c>
      <c r="U1495" t="s">
        <v>3561</v>
      </c>
    </row>
    <row r="1496" spans="1:21" x14ac:dyDescent="0.2">
      <c r="A1496" t="s">
        <v>3848</v>
      </c>
      <c r="B1496">
        <v>1012625</v>
      </c>
      <c r="C1496">
        <v>6</v>
      </c>
      <c r="D1496" t="s">
        <v>5476</v>
      </c>
      <c r="E1496" t="s">
        <v>6097</v>
      </c>
      <c r="F1496">
        <v>750</v>
      </c>
      <c r="G1496" t="s">
        <v>5286</v>
      </c>
      <c r="H1496" t="s">
        <v>3718</v>
      </c>
      <c r="I1496" t="s">
        <v>3531</v>
      </c>
      <c r="J1496" t="s">
        <v>3544</v>
      </c>
      <c r="K1496" t="s">
        <v>3557</v>
      </c>
      <c r="L1496" t="s">
        <v>5464</v>
      </c>
      <c r="M1496" t="s">
        <v>3633</v>
      </c>
      <c r="N1496" t="s">
        <v>5325</v>
      </c>
      <c r="O1496" t="s">
        <v>3567</v>
      </c>
      <c r="P1496" t="s">
        <v>5465</v>
      </c>
      <c r="Q1496" t="s">
        <v>3544</v>
      </c>
      <c r="R1496" t="s">
        <v>5301</v>
      </c>
      <c r="S1496" t="s">
        <v>3634</v>
      </c>
      <c r="T1496">
        <v>69.989999999999995</v>
      </c>
      <c r="U1496" t="s">
        <v>3655</v>
      </c>
    </row>
    <row r="1497" spans="1:21" x14ac:dyDescent="0.2">
      <c r="A1497" t="s">
        <v>3849</v>
      </c>
      <c r="B1497">
        <v>1012626</v>
      </c>
      <c r="C1497">
        <v>6</v>
      </c>
      <c r="D1497" t="s">
        <v>5476</v>
      </c>
      <c r="E1497" t="s">
        <v>6097</v>
      </c>
      <c r="F1497">
        <v>750</v>
      </c>
      <c r="G1497" t="s">
        <v>5286</v>
      </c>
      <c r="H1497" t="s">
        <v>3718</v>
      </c>
      <c r="I1497" t="s">
        <v>3531</v>
      </c>
      <c r="J1497" t="s">
        <v>3544</v>
      </c>
      <c r="K1497" t="s">
        <v>3557</v>
      </c>
      <c r="L1497" t="s">
        <v>5464</v>
      </c>
      <c r="M1497" t="s">
        <v>3633</v>
      </c>
      <c r="N1497" t="s">
        <v>5325</v>
      </c>
      <c r="O1497" t="s">
        <v>3567</v>
      </c>
      <c r="P1497" t="s">
        <v>5465</v>
      </c>
      <c r="Q1497" t="s">
        <v>3544</v>
      </c>
      <c r="R1497" t="s">
        <v>5301</v>
      </c>
      <c r="S1497" t="s">
        <v>3634</v>
      </c>
      <c r="T1497">
        <v>99.97</v>
      </c>
      <c r="U1497" t="s">
        <v>3655</v>
      </c>
    </row>
    <row r="1498" spans="1:21" x14ac:dyDescent="0.2">
      <c r="A1498" t="s">
        <v>776</v>
      </c>
      <c r="B1498">
        <v>1012628</v>
      </c>
      <c r="C1498">
        <v>48</v>
      </c>
      <c r="D1498" t="s">
        <v>3521</v>
      </c>
      <c r="E1498" t="s">
        <v>5571</v>
      </c>
      <c r="F1498">
        <v>200</v>
      </c>
      <c r="G1498" t="s">
        <v>5286</v>
      </c>
      <c r="H1498" t="s">
        <v>3530</v>
      </c>
      <c r="I1498" t="s">
        <v>3537</v>
      </c>
      <c r="J1498" t="s">
        <v>3532</v>
      </c>
      <c r="K1498" t="s">
        <v>3588</v>
      </c>
      <c r="L1498" t="s">
        <v>5370</v>
      </c>
      <c r="M1498" t="s">
        <v>3592</v>
      </c>
      <c r="N1498" t="s">
        <v>5288</v>
      </c>
      <c r="O1498" t="s">
        <v>3527</v>
      </c>
      <c r="P1498" t="s">
        <v>5289</v>
      </c>
      <c r="Q1498" t="s">
        <v>3532</v>
      </c>
      <c r="R1498" t="s">
        <v>3521</v>
      </c>
      <c r="S1498" t="s">
        <v>3591</v>
      </c>
      <c r="T1498">
        <v>9.99</v>
      </c>
      <c r="U1498" t="s">
        <v>3555</v>
      </c>
    </row>
    <row r="1499" spans="1:21" x14ac:dyDescent="0.2">
      <c r="A1499" t="s">
        <v>2763</v>
      </c>
      <c r="B1499">
        <v>1012631</v>
      </c>
      <c r="C1499">
        <v>12</v>
      </c>
      <c r="D1499" t="s">
        <v>5496</v>
      </c>
      <c r="E1499" t="s">
        <v>5823</v>
      </c>
      <c r="F1499">
        <v>750</v>
      </c>
      <c r="G1499" t="s">
        <v>5286</v>
      </c>
      <c r="H1499" t="s">
        <v>3641</v>
      </c>
      <c r="I1499" t="s">
        <v>3531</v>
      </c>
      <c r="J1499" t="s">
        <v>3544</v>
      </c>
      <c r="K1499" t="s">
        <v>3557</v>
      </c>
      <c r="L1499" t="s">
        <v>5447</v>
      </c>
      <c r="M1499" t="s">
        <v>3628</v>
      </c>
      <c r="N1499" t="s">
        <v>5378</v>
      </c>
      <c r="O1499" t="s">
        <v>3596</v>
      </c>
      <c r="P1499" t="s">
        <v>5498</v>
      </c>
      <c r="Q1499" t="s">
        <v>3544</v>
      </c>
      <c r="R1499" t="s">
        <v>5301</v>
      </c>
      <c r="S1499" t="s">
        <v>3634</v>
      </c>
      <c r="T1499">
        <v>25.98</v>
      </c>
      <c r="U1499" t="s">
        <v>3608</v>
      </c>
    </row>
    <row r="1500" spans="1:21" x14ac:dyDescent="0.2">
      <c r="A1500" t="s">
        <v>3357</v>
      </c>
      <c r="B1500">
        <v>1027154</v>
      </c>
      <c r="C1500">
        <v>12</v>
      </c>
      <c r="D1500" t="s">
        <v>5802</v>
      </c>
      <c r="E1500" t="s">
        <v>5908</v>
      </c>
      <c r="F1500">
        <v>750</v>
      </c>
      <c r="G1500" t="s">
        <v>5286</v>
      </c>
      <c r="H1500" t="s">
        <v>3553</v>
      </c>
      <c r="I1500" t="s">
        <v>3531</v>
      </c>
      <c r="J1500" t="s">
        <v>3544</v>
      </c>
      <c r="K1500" t="s">
        <v>3646</v>
      </c>
      <c r="L1500" t="s">
        <v>5521</v>
      </c>
      <c r="M1500" t="s">
        <v>3649</v>
      </c>
      <c r="N1500" t="s">
        <v>5378</v>
      </c>
      <c r="O1500" t="s">
        <v>3596</v>
      </c>
      <c r="P1500" t="s">
        <v>6209</v>
      </c>
      <c r="Q1500" t="s">
        <v>3544</v>
      </c>
      <c r="R1500" t="s">
        <v>5313</v>
      </c>
      <c r="S1500" t="s">
        <v>3560</v>
      </c>
      <c r="T1500">
        <v>22.95</v>
      </c>
      <c r="U1500" t="s">
        <v>3569</v>
      </c>
    </row>
    <row r="1501" spans="1:21" x14ac:dyDescent="0.2">
      <c r="A1501" t="s">
        <v>4916</v>
      </c>
      <c r="B1501">
        <v>1030989</v>
      </c>
      <c r="C1501">
        <v>6</v>
      </c>
      <c r="D1501" t="s">
        <v>6210</v>
      </c>
      <c r="E1501" t="s">
        <v>5782</v>
      </c>
      <c r="F1501">
        <v>750</v>
      </c>
      <c r="G1501" t="s">
        <v>5286</v>
      </c>
      <c r="H1501" t="s">
        <v>3641</v>
      </c>
      <c r="I1501" t="s">
        <v>3523</v>
      </c>
      <c r="J1501" t="s">
        <v>3544</v>
      </c>
      <c r="K1501" t="s">
        <v>3557</v>
      </c>
      <c r="L1501" t="s">
        <v>5447</v>
      </c>
      <c r="M1501" t="s">
        <v>3628</v>
      </c>
      <c r="N1501" t="s">
        <v>5378</v>
      </c>
      <c r="O1501" t="s">
        <v>3596</v>
      </c>
      <c r="P1501" t="s">
        <v>6211</v>
      </c>
      <c r="Q1501" t="s">
        <v>3544</v>
      </c>
      <c r="R1501" t="s">
        <v>5313</v>
      </c>
      <c r="S1501" t="s">
        <v>3560</v>
      </c>
      <c r="T1501">
        <v>19.989999999999998</v>
      </c>
      <c r="U1501" t="s">
        <v>3569</v>
      </c>
    </row>
    <row r="1502" spans="1:21" x14ac:dyDescent="0.2">
      <c r="A1502" t="s">
        <v>1573</v>
      </c>
      <c r="B1502">
        <v>1012642</v>
      </c>
      <c r="C1502">
        <v>6</v>
      </c>
      <c r="D1502" t="s">
        <v>5476</v>
      </c>
      <c r="E1502" t="s">
        <v>5908</v>
      </c>
      <c r="F1502">
        <v>750</v>
      </c>
      <c r="G1502" t="s">
        <v>5286</v>
      </c>
      <c r="H1502" t="s">
        <v>3553</v>
      </c>
      <c r="I1502" t="s">
        <v>3531</v>
      </c>
      <c r="J1502" t="s">
        <v>3544</v>
      </c>
      <c r="K1502" t="s">
        <v>3646</v>
      </c>
      <c r="L1502" t="s">
        <v>5517</v>
      </c>
      <c r="M1502" t="s">
        <v>3647</v>
      </c>
      <c r="N1502" t="s">
        <v>5299</v>
      </c>
      <c r="O1502" t="s">
        <v>3547</v>
      </c>
      <c r="P1502" t="s">
        <v>5518</v>
      </c>
      <c r="Q1502" t="s">
        <v>3544</v>
      </c>
      <c r="R1502" t="s">
        <v>5514</v>
      </c>
      <c r="S1502" t="s">
        <v>3575</v>
      </c>
      <c r="T1502">
        <v>80</v>
      </c>
      <c r="U1502" t="s">
        <v>3745</v>
      </c>
    </row>
    <row r="1503" spans="1:21" x14ac:dyDescent="0.2">
      <c r="A1503" t="s">
        <v>719</v>
      </c>
      <c r="B1503">
        <v>1012656</v>
      </c>
      <c r="C1503">
        <v>12</v>
      </c>
      <c r="D1503" t="s">
        <v>5657</v>
      </c>
      <c r="E1503" t="s">
        <v>6212</v>
      </c>
      <c r="F1503">
        <v>750</v>
      </c>
      <c r="G1503" t="s">
        <v>5286</v>
      </c>
      <c r="H1503" t="s">
        <v>3564</v>
      </c>
      <c r="I1503" t="s">
        <v>3537</v>
      </c>
      <c r="J1503" t="s">
        <v>3544</v>
      </c>
      <c r="K1503" t="s">
        <v>3557</v>
      </c>
      <c r="L1503" t="s">
        <v>5472</v>
      </c>
      <c r="M1503" t="s">
        <v>3637</v>
      </c>
      <c r="N1503" t="s">
        <v>5821</v>
      </c>
      <c r="O1503" t="s">
        <v>3638</v>
      </c>
      <c r="P1503" t="s">
        <v>5847</v>
      </c>
      <c r="Q1503" t="s">
        <v>3544</v>
      </c>
      <c r="R1503" t="s">
        <v>5301</v>
      </c>
      <c r="S1503" t="s">
        <v>3548</v>
      </c>
      <c r="T1503">
        <v>14</v>
      </c>
      <c r="U1503" t="s">
        <v>3608</v>
      </c>
    </row>
    <row r="1504" spans="1:21" x14ac:dyDescent="0.2">
      <c r="A1504" t="s">
        <v>720</v>
      </c>
      <c r="B1504">
        <v>1012657</v>
      </c>
      <c r="C1504">
        <v>12</v>
      </c>
      <c r="D1504" t="s">
        <v>5954</v>
      </c>
      <c r="E1504" t="s">
        <v>6212</v>
      </c>
      <c r="F1504">
        <v>750</v>
      </c>
      <c r="G1504" t="s">
        <v>5286</v>
      </c>
      <c r="H1504" t="s">
        <v>3539</v>
      </c>
      <c r="I1504" t="s">
        <v>3537</v>
      </c>
      <c r="J1504" t="s">
        <v>3544</v>
      </c>
      <c r="K1504" t="s">
        <v>3557</v>
      </c>
      <c r="L1504" t="s">
        <v>5472</v>
      </c>
      <c r="M1504" t="s">
        <v>3637</v>
      </c>
      <c r="N1504" t="s">
        <v>5821</v>
      </c>
      <c r="O1504" t="s">
        <v>3638</v>
      </c>
      <c r="P1504" t="s">
        <v>5847</v>
      </c>
      <c r="Q1504" t="s">
        <v>3544</v>
      </c>
      <c r="R1504" t="s">
        <v>5313</v>
      </c>
      <c r="S1504" t="s">
        <v>3601</v>
      </c>
      <c r="T1504">
        <v>14</v>
      </c>
      <c r="U1504" t="s">
        <v>3608</v>
      </c>
    </row>
    <row r="1505" spans="1:21" x14ac:dyDescent="0.2">
      <c r="A1505" t="s">
        <v>1574</v>
      </c>
      <c r="B1505">
        <v>1012682</v>
      </c>
      <c r="C1505">
        <v>12</v>
      </c>
      <c r="D1505" t="s">
        <v>5478</v>
      </c>
      <c r="E1505" t="s">
        <v>6213</v>
      </c>
      <c r="F1505">
        <v>750</v>
      </c>
      <c r="G1505" t="s">
        <v>5286</v>
      </c>
      <c r="H1505" t="s">
        <v>3539</v>
      </c>
      <c r="I1505" t="s">
        <v>3523</v>
      </c>
      <c r="J1505" t="s">
        <v>3544</v>
      </c>
      <c r="K1505" t="s">
        <v>3557</v>
      </c>
      <c r="L1505" t="s">
        <v>5447</v>
      </c>
      <c r="M1505" t="s">
        <v>3628</v>
      </c>
      <c r="N1505" t="s">
        <v>5378</v>
      </c>
      <c r="O1505" t="s">
        <v>3596</v>
      </c>
      <c r="P1505" t="s">
        <v>5498</v>
      </c>
      <c r="Q1505" t="s">
        <v>3544</v>
      </c>
      <c r="R1505" t="s">
        <v>5301</v>
      </c>
      <c r="S1505" t="s">
        <v>3548</v>
      </c>
      <c r="T1505">
        <v>19.489999999999998</v>
      </c>
      <c r="U1505" t="s">
        <v>3663</v>
      </c>
    </row>
    <row r="1506" spans="1:21" x14ac:dyDescent="0.2">
      <c r="A1506" t="s">
        <v>3850</v>
      </c>
      <c r="B1506">
        <v>1012690</v>
      </c>
      <c r="C1506">
        <v>6</v>
      </c>
      <c r="D1506" t="s">
        <v>5470</v>
      </c>
      <c r="E1506" t="s">
        <v>5908</v>
      </c>
      <c r="F1506">
        <v>750</v>
      </c>
      <c r="G1506" t="s">
        <v>5286</v>
      </c>
      <c r="H1506" t="s">
        <v>3718</v>
      </c>
      <c r="I1506" t="s">
        <v>3531</v>
      </c>
      <c r="J1506" t="s">
        <v>3544</v>
      </c>
      <c r="K1506" t="s">
        <v>3557</v>
      </c>
      <c r="L1506" t="s">
        <v>5464</v>
      </c>
      <c r="M1506" t="s">
        <v>3633</v>
      </c>
      <c r="N1506" t="s">
        <v>5325</v>
      </c>
      <c r="O1506" t="s">
        <v>3567</v>
      </c>
      <c r="P1506" t="s">
        <v>5465</v>
      </c>
      <c r="Q1506" t="s">
        <v>3544</v>
      </c>
      <c r="R1506" t="s">
        <v>5301</v>
      </c>
      <c r="S1506" t="s">
        <v>3548</v>
      </c>
      <c r="T1506">
        <v>88.3</v>
      </c>
      <c r="U1506" t="s">
        <v>3576</v>
      </c>
    </row>
    <row r="1507" spans="1:21" x14ac:dyDescent="0.2">
      <c r="A1507" t="s">
        <v>5081</v>
      </c>
      <c r="B1507">
        <v>1012694</v>
      </c>
      <c r="C1507">
        <v>12</v>
      </c>
      <c r="D1507" t="s">
        <v>5476</v>
      </c>
      <c r="E1507" t="s">
        <v>6214</v>
      </c>
      <c r="F1507">
        <v>750</v>
      </c>
      <c r="G1507" t="s">
        <v>5286</v>
      </c>
      <c r="H1507" t="s">
        <v>3553</v>
      </c>
      <c r="I1507" t="s">
        <v>3531</v>
      </c>
      <c r="J1507" t="s">
        <v>3544</v>
      </c>
      <c r="K1507" t="s">
        <v>3557</v>
      </c>
      <c r="L1507" t="s">
        <v>5310</v>
      </c>
      <c r="M1507" t="s">
        <v>3558</v>
      </c>
      <c r="N1507" t="s">
        <v>5311</v>
      </c>
      <c r="O1507" t="s">
        <v>3559</v>
      </c>
      <c r="P1507" t="s">
        <v>6215</v>
      </c>
      <c r="Q1507" t="s">
        <v>3544</v>
      </c>
      <c r="R1507" t="s">
        <v>5301</v>
      </c>
      <c r="S1507" t="s">
        <v>3636</v>
      </c>
      <c r="T1507">
        <v>27.29</v>
      </c>
      <c r="U1507" t="s">
        <v>5971</v>
      </c>
    </row>
    <row r="1508" spans="1:21" x14ac:dyDescent="0.2">
      <c r="A1508" t="s">
        <v>721</v>
      </c>
      <c r="B1508">
        <v>1012701</v>
      </c>
      <c r="C1508">
        <v>6</v>
      </c>
      <c r="D1508" t="s">
        <v>5445</v>
      </c>
      <c r="E1508" t="s">
        <v>5407</v>
      </c>
      <c r="F1508">
        <v>1500</v>
      </c>
      <c r="G1508" t="s">
        <v>5286</v>
      </c>
      <c r="H1508" t="s">
        <v>3570</v>
      </c>
      <c r="I1508" t="s">
        <v>3537</v>
      </c>
      <c r="J1508" t="s">
        <v>3544</v>
      </c>
      <c r="K1508" t="s">
        <v>3557</v>
      </c>
      <c r="L1508" t="s">
        <v>5398</v>
      </c>
      <c r="M1508" t="s">
        <v>3609</v>
      </c>
      <c r="N1508" t="s">
        <v>5288</v>
      </c>
      <c r="O1508" t="s">
        <v>3527</v>
      </c>
      <c r="P1508" t="s">
        <v>5289</v>
      </c>
      <c r="Q1508" t="s">
        <v>3544</v>
      </c>
      <c r="R1508" t="s">
        <v>5313</v>
      </c>
      <c r="S1508" t="s">
        <v>3560</v>
      </c>
      <c r="T1508">
        <v>19.989999999999998</v>
      </c>
      <c r="U1508" t="s">
        <v>3561</v>
      </c>
    </row>
    <row r="1509" spans="1:21" x14ac:dyDescent="0.2">
      <c r="A1509" t="s">
        <v>722</v>
      </c>
      <c r="B1509">
        <v>1012702</v>
      </c>
      <c r="C1509">
        <v>12</v>
      </c>
      <c r="D1509" t="s">
        <v>3521</v>
      </c>
      <c r="E1509" t="s">
        <v>5831</v>
      </c>
      <c r="F1509">
        <v>200</v>
      </c>
      <c r="G1509" t="s">
        <v>5286</v>
      </c>
      <c r="H1509" t="s">
        <v>3530</v>
      </c>
      <c r="I1509" t="s">
        <v>3537</v>
      </c>
      <c r="J1509" t="s">
        <v>3532</v>
      </c>
      <c r="K1509" t="s">
        <v>3562</v>
      </c>
      <c r="L1509" t="s">
        <v>5315</v>
      </c>
      <c r="M1509" t="s">
        <v>3562</v>
      </c>
      <c r="N1509" t="s">
        <v>5288</v>
      </c>
      <c r="O1509" t="s">
        <v>3527</v>
      </c>
      <c r="P1509" t="s">
        <v>5399</v>
      </c>
      <c r="Q1509" t="s">
        <v>6216</v>
      </c>
      <c r="R1509" t="s">
        <v>3521</v>
      </c>
      <c r="S1509" t="s">
        <v>3581</v>
      </c>
      <c r="T1509">
        <v>10.99</v>
      </c>
      <c r="U1509" t="s">
        <v>3714</v>
      </c>
    </row>
    <row r="1510" spans="1:21" x14ac:dyDescent="0.2">
      <c r="A1510" t="s">
        <v>777</v>
      </c>
      <c r="B1510">
        <v>1012709</v>
      </c>
      <c r="C1510">
        <v>12</v>
      </c>
      <c r="D1510" t="s">
        <v>5496</v>
      </c>
      <c r="E1510" t="s">
        <v>5665</v>
      </c>
      <c r="F1510">
        <v>750</v>
      </c>
      <c r="G1510" t="s">
        <v>5286</v>
      </c>
      <c r="H1510" t="s">
        <v>3539</v>
      </c>
      <c r="I1510" t="s">
        <v>3537</v>
      </c>
      <c r="J1510" t="s">
        <v>3544</v>
      </c>
      <c r="K1510" t="s">
        <v>3557</v>
      </c>
      <c r="L1510" t="s">
        <v>5447</v>
      </c>
      <c r="M1510" t="s">
        <v>3628</v>
      </c>
      <c r="N1510" t="s">
        <v>5288</v>
      </c>
      <c r="O1510" t="s">
        <v>3596</v>
      </c>
      <c r="P1510" t="s">
        <v>5498</v>
      </c>
      <c r="Q1510" t="s">
        <v>3544</v>
      </c>
      <c r="R1510" t="s">
        <v>5301</v>
      </c>
      <c r="S1510" t="s">
        <v>3634</v>
      </c>
      <c r="T1510">
        <v>16.989999999999998</v>
      </c>
      <c r="U1510" t="s">
        <v>3619</v>
      </c>
    </row>
    <row r="1511" spans="1:21" x14ac:dyDescent="0.2">
      <c r="A1511" t="s">
        <v>4701</v>
      </c>
      <c r="B1511">
        <v>1031256</v>
      </c>
      <c r="C1511">
        <v>12</v>
      </c>
      <c r="D1511" t="s">
        <v>5429</v>
      </c>
      <c r="E1511" t="s">
        <v>5851</v>
      </c>
      <c r="F1511">
        <v>750</v>
      </c>
      <c r="G1511" t="s">
        <v>5286</v>
      </c>
      <c r="H1511" t="s">
        <v>3553</v>
      </c>
      <c r="I1511" t="s">
        <v>3523</v>
      </c>
      <c r="J1511" t="s">
        <v>3544</v>
      </c>
      <c r="K1511" t="s">
        <v>3557</v>
      </c>
      <c r="L1511" t="s">
        <v>5398</v>
      </c>
      <c r="M1511" t="s">
        <v>3609</v>
      </c>
      <c r="N1511" t="s">
        <v>5288</v>
      </c>
      <c r="O1511" t="s">
        <v>3527</v>
      </c>
      <c r="P1511" t="s">
        <v>5399</v>
      </c>
      <c r="Q1511" t="s">
        <v>5400</v>
      </c>
      <c r="R1511" t="s">
        <v>5313</v>
      </c>
      <c r="S1511" t="s">
        <v>3601</v>
      </c>
      <c r="T1511">
        <v>21.99</v>
      </c>
      <c r="U1511" t="s">
        <v>3866</v>
      </c>
    </row>
    <row r="1512" spans="1:21" x14ac:dyDescent="0.2">
      <c r="A1512" t="s">
        <v>3851</v>
      </c>
      <c r="B1512">
        <v>1012728</v>
      </c>
      <c r="C1512">
        <v>6</v>
      </c>
      <c r="D1512" t="s">
        <v>5512</v>
      </c>
      <c r="E1512" t="s">
        <v>5669</v>
      </c>
      <c r="F1512">
        <v>750</v>
      </c>
      <c r="G1512" t="s">
        <v>5286</v>
      </c>
      <c r="H1512" t="s">
        <v>3553</v>
      </c>
      <c r="I1512" t="s">
        <v>3531</v>
      </c>
      <c r="J1512" t="s">
        <v>3544</v>
      </c>
      <c r="K1512" t="s">
        <v>3557</v>
      </c>
      <c r="L1512" t="s">
        <v>5464</v>
      </c>
      <c r="M1512" t="s">
        <v>3633</v>
      </c>
      <c r="N1512" t="s">
        <v>5325</v>
      </c>
      <c r="O1512" t="s">
        <v>3567</v>
      </c>
      <c r="P1512" t="s">
        <v>5465</v>
      </c>
      <c r="Q1512" t="s">
        <v>3544</v>
      </c>
      <c r="R1512" t="s">
        <v>5301</v>
      </c>
      <c r="S1512" t="s">
        <v>3521</v>
      </c>
      <c r="T1512">
        <v>45.99</v>
      </c>
      <c r="U1512" t="s">
        <v>3561</v>
      </c>
    </row>
    <row r="1513" spans="1:21" x14ac:dyDescent="0.2">
      <c r="A1513" t="s">
        <v>2766</v>
      </c>
      <c r="B1513">
        <v>1012729</v>
      </c>
      <c r="C1513">
        <v>12</v>
      </c>
      <c r="D1513" t="s">
        <v>5523</v>
      </c>
      <c r="E1513" t="s">
        <v>5908</v>
      </c>
      <c r="F1513">
        <v>375</v>
      </c>
      <c r="G1513" t="s">
        <v>5286</v>
      </c>
      <c r="H1513" t="s">
        <v>3553</v>
      </c>
      <c r="I1513" t="s">
        <v>3531</v>
      </c>
      <c r="J1513" t="s">
        <v>3544</v>
      </c>
      <c r="K1513" t="s">
        <v>3557</v>
      </c>
      <c r="L1513" t="s">
        <v>5464</v>
      </c>
      <c r="M1513" t="s">
        <v>3633</v>
      </c>
      <c r="N1513" t="s">
        <v>5325</v>
      </c>
      <c r="O1513" t="s">
        <v>3567</v>
      </c>
      <c r="P1513" t="s">
        <v>5465</v>
      </c>
      <c r="Q1513" t="s">
        <v>3544</v>
      </c>
      <c r="R1513" t="s">
        <v>5313</v>
      </c>
      <c r="S1513" t="s">
        <v>3601</v>
      </c>
      <c r="T1513">
        <v>20</v>
      </c>
      <c r="U1513" t="s">
        <v>3561</v>
      </c>
    </row>
    <row r="1514" spans="1:21" x14ac:dyDescent="0.2">
      <c r="A1514" t="s">
        <v>3852</v>
      </c>
      <c r="B1514">
        <v>1012730</v>
      </c>
      <c r="C1514">
        <v>6</v>
      </c>
      <c r="D1514" t="s">
        <v>5470</v>
      </c>
      <c r="E1514" t="s">
        <v>5908</v>
      </c>
      <c r="F1514">
        <v>750</v>
      </c>
      <c r="G1514" t="s">
        <v>5286</v>
      </c>
      <c r="H1514" t="s">
        <v>3553</v>
      </c>
      <c r="I1514" t="s">
        <v>3531</v>
      </c>
      <c r="J1514" t="s">
        <v>3544</v>
      </c>
      <c r="K1514" t="s">
        <v>3557</v>
      </c>
      <c r="L1514" t="s">
        <v>5464</v>
      </c>
      <c r="M1514" t="s">
        <v>3633</v>
      </c>
      <c r="N1514" t="s">
        <v>5325</v>
      </c>
      <c r="O1514" t="s">
        <v>3567</v>
      </c>
      <c r="P1514" t="s">
        <v>5465</v>
      </c>
      <c r="Q1514" t="s">
        <v>3544</v>
      </c>
      <c r="R1514" t="s">
        <v>5301</v>
      </c>
      <c r="S1514" t="s">
        <v>3521</v>
      </c>
      <c r="T1514">
        <v>41.99</v>
      </c>
      <c r="U1514" t="s">
        <v>3561</v>
      </c>
    </row>
    <row r="1515" spans="1:21" x14ac:dyDescent="0.2">
      <c r="A1515" t="s">
        <v>1165</v>
      </c>
      <c r="B1515">
        <v>1012755</v>
      </c>
      <c r="C1515">
        <v>12</v>
      </c>
      <c r="D1515" t="s">
        <v>5309</v>
      </c>
      <c r="E1515" t="s">
        <v>6217</v>
      </c>
      <c r="F1515">
        <v>750</v>
      </c>
      <c r="G1515" t="s">
        <v>5286</v>
      </c>
      <c r="H1515" t="s">
        <v>3539</v>
      </c>
      <c r="I1515" t="s">
        <v>3523</v>
      </c>
      <c r="J1515" t="s">
        <v>3544</v>
      </c>
      <c r="K1515" t="s">
        <v>3557</v>
      </c>
      <c r="L1515" t="s">
        <v>5310</v>
      </c>
      <c r="M1515" t="s">
        <v>3558</v>
      </c>
      <c r="N1515" t="s">
        <v>5311</v>
      </c>
      <c r="O1515" t="s">
        <v>3559</v>
      </c>
      <c r="P1515" t="s">
        <v>5312</v>
      </c>
      <c r="Q1515" t="s">
        <v>3544</v>
      </c>
      <c r="R1515" t="s">
        <v>5313</v>
      </c>
      <c r="S1515" t="s">
        <v>3560</v>
      </c>
      <c r="T1515">
        <v>19.989999999999998</v>
      </c>
      <c r="U1515" t="s">
        <v>3608</v>
      </c>
    </row>
    <row r="1516" spans="1:21" x14ac:dyDescent="0.2">
      <c r="A1516" t="s">
        <v>5031</v>
      </c>
      <c r="B1516">
        <v>1032089</v>
      </c>
      <c r="C1516">
        <v>12</v>
      </c>
      <c r="D1516" t="s">
        <v>5856</v>
      </c>
      <c r="E1516" t="s">
        <v>5633</v>
      </c>
      <c r="F1516">
        <v>750</v>
      </c>
      <c r="G1516" t="s">
        <v>5286</v>
      </c>
      <c r="H1516" t="s">
        <v>3553</v>
      </c>
      <c r="I1516" t="s">
        <v>3531</v>
      </c>
      <c r="J1516" t="s">
        <v>3544</v>
      </c>
      <c r="K1516" t="s">
        <v>3557</v>
      </c>
      <c r="L1516" t="s">
        <v>5398</v>
      </c>
      <c r="M1516" t="s">
        <v>3609</v>
      </c>
      <c r="N1516" t="s">
        <v>5288</v>
      </c>
      <c r="O1516" t="s">
        <v>3527</v>
      </c>
      <c r="P1516" t="s">
        <v>5399</v>
      </c>
      <c r="Q1516" t="s">
        <v>5400</v>
      </c>
      <c r="R1516" t="s">
        <v>5313</v>
      </c>
      <c r="S1516" t="s">
        <v>3601</v>
      </c>
      <c r="T1516">
        <v>23.99</v>
      </c>
      <c r="U1516" t="s">
        <v>3694</v>
      </c>
    </row>
    <row r="1517" spans="1:21" x14ac:dyDescent="0.2">
      <c r="A1517" t="s">
        <v>748</v>
      </c>
      <c r="B1517">
        <v>1012781</v>
      </c>
      <c r="C1517">
        <v>12</v>
      </c>
      <c r="D1517" t="s">
        <v>5476</v>
      </c>
      <c r="E1517" t="s">
        <v>5999</v>
      </c>
      <c r="F1517">
        <v>750</v>
      </c>
      <c r="G1517" t="s">
        <v>5286</v>
      </c>
      <c r="H1517" t="s">
        <v>3539</v>
      </c>
      <c r="I1517" t="s">
        <v>3531</v>
      </c>
      <c r="J1517" t="s">
        <v>3544</v>
      </c>
      <c r="K1517" t="s">
        <v>3557</v>
      </c>
      <c r="L1517" t="s">
        <v>5310</v>
      </c>
      <c r="M1517" t="s">
        <v>3558</v>
      </c>
      <c r="N1517" t="s">
        <v>5311</v>
      </c>
      <c r="O1517" t="s">
        <v>3559</v>
      </c>
      <c r="P1517" t="s">
        <v>5312</v>
      </c>
      <c r="Q1517" t="s">
        <v>3544</v>
      </c>
      <c r="R1517" t="s">
        <v>5301</v>
      </c>
      <c r="S1517" t="s">
        <v>3636</v>
      </c>
      <c r="T1517">
        <v>27.95</v>
      </c>
      <c r="U1517" t="s">
        <v>3617</v>
      </c>
    </row>
    <row r="1518" spans="1:21" x14ac:dyDescent="0.2">
      <c r="A1518" t="s">
        <v>2767</v>
      </c>
      <c r="B1518">
        <v>1012782</v>
      </c>
      <c r="C1518">
        <v>6</v>
      </c>
      <c r="D1518" t="s">
        <v>5476</v>
      </c>
      <c r="E1518" t="s">
        <v>5848</v>
      </c>
      <c r="F1518">
        <v>750</v>
      </c>
      <c r="G1518" t="s">
        <v>5286</v>
      </c>
      <c r="H1518" t="s">
        <v>3553</v>
      </c>
      <c r="I1518" t="s">
        <v>3531</v>
      </c>
      <c r="J1518" t="s">
        <v>3544</v>
      </c>
      <c r="K1518" t="s">
        <v>3557</v>
      </c>
      <c r="L1518" t="s">
        <v>5310</v>
      </c>
      <c r="M1518" t="s">
        <v>3558</v>
      </c>
      <c r="N1518" t="s">
        <v>5311</v>
      </c>
      <c r="O1518" t="s">
        <v>3559</v>
      </c>
      <c r="P1518" t="s">
        <v>6099</v>
      </c>
      <c r="Q1518" t="s">
        <v>3544</v>
      </c>
      <c r="R1518" t="s">
        <v>5301</v>
      </c>
      <c r="S1518" t="s">
        <v>3634</v>
      </c>
      <c r="T1518">
        <v>31.5</v>
      </c>
      <c r="U1518" t="s">
        <v>3561</v>
      </c>
    </row>
    <row r="1519" spans="1:21" x14ac:dyDescent="0.2">
      <c r="A1519" t="s">
        <v>846</v>
      </c>
      <c r="B1519">
        <v>1012851</v>
      </c>
      <c r="C1519">
        <v>12</v>
      </c>
      <c r="D1519" t="s">
        <v>5887</v>
      </c>
      <c r="E1519" t="s">
        <v>6218</v>
      </c>
      <c r="F1519">
        <v>750</v>
      </c>
      <c r="G1519" t="s">
        <v>5286</v>
      </c>
      <c r="H1519" t="s">
        <v>6973</v>
      </c>
      <c r="I1519" t="s">
        <v>3537</v>
      </c>
      <c r="J1519" t="s">
        <v>3544</v>
      </c>
      <c r="K1519" t="s">
        <v>3557</v>
      </c>
      <c r="L1519" t="s">
        <v>5457</v>
      </c>
      <c r="M1519" t="s">
        <v>3630</v>
      </c>
      <c r="N1519" t="s">
        <v>5458</v>
      </c>
      <c r="O1519" t="s">
        <v>3631</v>
      </c>
      <c r="P1519" t="s">
        <v>5462</v>
      </c>
      <c r="Q1519" t="s">
        <v>3544</v>
      </c>
      <c r="R1519" t="s">
        <v>5301</v>
      </c>
      <c r="S1519" t="s">
        <v>3634</v>
      </c>
      <c r="T1519">
        <v>15.79</v>
      </c>
      <c r="U1519" t="s">
        <v>3663</v>
      </c>
    </row>
    <row r="1520" spans="1:21" x14ac:dyDescent="0.2">
      <c r="A1520" t="s">
        <v>749</v>
      </c>
      <c r="B1520">
        <v>1012868</v>
      </c>
      <c r="C1520">
        <v>24</v>
      </c>
      <c r="D1520" t="s">
        <v>3521</v>
      </c>
      <c r="E1520" t="s">
        <v>6219</v>
      </c>
      <c r="F1520">
        <v>500</v>
      </c>
      <c r="G1520" t="s">
        <v>5339</v>
      </c>
      <c r="H1520" t="s">
        <v>3564</v>
      </c>
      <c r="I1520" t="s">
        <v>3537</v>
      </c>
      <c r="J1520" t="s">
        <v>3524</v>
      </c>
      <c r="K1520" t="s">
        <v>3525</v>
      </c>
      <c r="L1520" t="s">
        <v>5287</v>
      </c>
      <c r="M1520" t="s">
        <v>3526</v>
      </c>
      <c r="N1520" t="s">
        <v>6220</v>
      </c>
      <c r="O1520" t="s">
        <v>3664</v>
      </c>
      <c r="P1520" t="s">
        <v>3664</v>
      </c>
      <c r="Q1520" t="s">
        <v>3524</v>
      </c>
      <c r="R1520" t="s">
        <v>3521</v>
      </c>
      <c r="S1520" t="s">
        <v>3677</v>
      </c>
      <c r="T1520">
        <v>3.73</v>
      </c>
      <c r="U1520" t="s">
        <v>3603</v>
      </c>
    </row>
    <row r="1521" spans="1:21" x14ac:dyDescent="0.2">
      <c r="A1521" t="s">
        <v>1953</v>
      </c>
      <c r="B1521">
        <v>1012898</v>
      </c>
      <c r="C1521">
        <v>12</v>
      </c>
      <c r="D1521" t="s">
        <v>5429</v>
      </c>
      <c r="E1521" t="s">
        <v>6221</v>
      </c>
      <c r="F1521">
        <v>750</v>
      </c>
      <c r="G1521" t="s">
        <v>5286</v>
      </c>
      <c r="H1521" t="s">
        <v>3641</v>
      </c>
      <c r="I1521" t="s">
        <v>3523</v>
      </c>
      <c r="J1521" t="s">
        <v>3544</v>
      </c>
      <c r="K1521" t="s">
        <v>3557</v>
      </c>
      <c r="L1521" t="s">
        <v>5464</v>
      </c>
      <c r="M1521" t="s">
        <v>3633</v>
      </c>
      <c r="N1521" t="s">
        <v>5325</v>
      </c>
      <c r="O1521" t="s">
        <v>3567</v>
      </c>
      <c r="P1521" t="s">
        <v>5951</v>
      </c>
      <c r="Q1521" t="s">
        <v>3544</v>
      </c>
      <c r="R1521" t="s">
        <v>5313</v>
      </c>
      <c r="S1521" t="s">
        <v>3601</v>
      </c>
      <c r="T1521">
        <v>20</v>
      </c>
      <c r="U1521" t="s">
        <v>3619</v>
      </c>
    </row>
    <row r="1522" spans="1:21" x14ac:dyDescent="0.2">
      <c r="A1522" t="s">
        <v>2768</v>
      </c>
      <c r="B1522">
        <v>1012922</v>
      </c>
      <c r="C1522">
        <v>6</v>
      </c>
      <c r="D1522" t="s">
        <v>5476</v>
      </c>
      <c r="E1522" t="s">
        <v>6222</v>
      </c>
      <c r="F1522">
        <v>750</v>
      </c>
      <c r="G1522" t="s">
        <v>5286</v>
      </c>
      <c r="H1522" t="s">
        <v>3553</v>
      </c>
      <c r="I1522" t="s">
        <v>3531</v>
      </c>
      <c r="J1522" t="s">
        <v>3544</v>
      </c>
      <c r="K1522" t="s">
        <v>3557</v>
      </c>
      <c r="L1522" t="s">
        <v>5310</v>
      </c>
      <c r="M1522" t="s">
        <v>3558</v>
      </c>
      <c r="N1522" t="s">
        <v>5311</v>
      </c>
      <c r="O1522" t="s">
        <v>3559</v>
      </c>
      <c r="P1522" t="s">
        <v>5312</v>
      </c>
      <c r="Q1522" t="s">
        <v>3544</v>
      </c>
      <c r="R1522" t="s">
        <v>5301</v>
      </c>
      <c r="S1522" t="s">
        <v>3634</v>
      </c>
      <c r="T1522">
        <v>24.99</v>
      </c>
      <c r="U1522" t="s">
        <v>3555</v>
      </c>
    </row>
    <row r="1523" spans="1:21" x14ac:dyDescent="0.2">
      <c r="A1523" t="s">
        <v>750</v>
      </c>
      <c r="B1523">
        <v>1012934</v>
      </c>
      <c r="C1523">
        <v>4</v>
      </c>
      <c r="D1523" t="s">
        <v>3521</v>
      </c>
      <c r="E1523" t="s">
        <v>5711</v>
      </c>
      <c r="F1523">
        <v>2046</v>
      </c>
      <c r="G1523" t="s">
        <v>5286</v>
      </c>
      <c r="H1523">
        <v>98</v>
      </c>
      <c r="I1523" t="s">
        <v>3537</v>
      </c>
      <c r="J1523" t="s">
        <v>3524</v>
      </c>
      <c r="K1523" t="s">
        <v>3540</v>
      </c>
      <c r="L1523" t="s">
        <v>5295</v>
      </c>
      <c r="M1523" t="s">
        <v>3541</v>
      </c>
      <c r="N1523" t="s">
        <v>5288</v>
      </c>
      <c r="O1523" t="s">
        <v>3527</v>
      </c>
      <c r="P1523" t="s">
        <v>5399</v>
      </c>
      <c r="Q1523" t="s">
        <v>5712</v>
      </c>
      <c r="R1523" t="s">
        <v>3521</v>
      </c>
      <c r="S1523" t="s">
        <v>3677</v>
      </c>
      <c r="T1523">
        <v>14.49</v>
      </c>
      <c r="U1523" t="s">
        <v>3685</v>
      </c>
    </row>
    <row r="1524" spans="1:21" x14ac:dyDescent="0.2">
      <c r="A1524" t="s">
        <v>751</v>
      </c>
      <c r="B1524">
        <v>1012936</v>
      </c>
      <c r="C1524">
        <v>24</v>
      </c>
      <c r="D1524" t="s">
        <v>3521</v>
      </c>
      <c r="E1524" t="s">
        <v>6223</v>
      </c>
      <c r="F1524">
        <v>500</v>
      </c>
      <c r="G1524" t="s">
        <v>5339</v>
      </c>
      <c r="H1524" t="s">
        <v>3550</v>
      </c>
      <c r="I1524" t="s">
        <v>3537</v>
      </c>
      <c r="J1524" t="s">
        <v>3524</v>
      </c>
      <c r="K1524" t="s">
        <v>3525</v>
      </c>
      <c r="L1524" t="s">
        <v>5287</v>
      </c>
      <c r="M1524" t="s">
        <v>3526</v>
      </c>
      <c r="N1524" t="s">
        <v>5288</v>
      </c>
      <c r="O1524" t="s">
        <v>3830</v>
      </c>
      <c r="P1524" t="s">
        <v>3830</v>
      </c>
      <c r="Q1524" t="s">
        <v>3524</v>
      </c>
      <c r="R1524" t="s">
        <v>3521</v>
      </c>
      <c r="S1524" t="s">
        <v>3528</v>
      </c>
      <c r="T1524">
        <v>4.0999999999999996</v>
      </c>
      <c r="U1524" t="s">
        <v>899</v>
      </c>
    </row>
    <row r="1525" spans="1:21" x14ac:dyDescent="0.2">
      <c r="A1525" t="s">
        <v>752</v>
      </c>
      <c r="B1525">
        <v>1012947</v>
      </c>
      <c r="C1525">
        <v>12</v>
      </c>
      <c r="D1525" t="s">
        <v>5470</v>
      </c>
      <c r="E1525" t="s">
        <v>6166</v>
      </c>
      <c r="F1525">
        <v>750</v>
      </c>
      <c r="G1525" t="s">
        <v>5286</v>
      </c>
      <c r="H1525" t="s">
        <v>3539</v>
      </c>
      <c r="I1525" t="s">
        <v>3537</v>
      </c>
      <c r="J1525" t="s">
        <v>3544</v>
      </c>
      <c r="K1525" t="s">
        <v>3557</v>
      </c>
      <c r="L1525" t="s">
        <v>5412</v>
      </c>
      <c r="M1525" t="s">
        <v>3613</v>
      </c>
      <c r="N1525" t="s">
        <v>5413</v>
      </c>
      <c r="O1525" t="s">
        <v>3614</v>
      </c>
      <c r="P1525" t="s">
        <v>6003</v>
      </c>
      <c r="Q1525" t="s">
        <v>3544</v>
      </c>
      <c r="R1525" t="s">
        <v>5301</v>
      </c>
      <c r="S1525" t="s">
        <v>3548</v>
      </c>
      <c r="T1525">
        <v>15.99</v>
      </c>
      <c r="U1525" t="s">
        <v>3663</v>
      </c>
    </row>
    <row r="1526" spans="1:21" x14ac:dyDescent="0.2">
      <c r="A1526" t="s">
        <v>753</v>
      </c>
      <c r="B1526">
        <v>1013015</v>
      </c>
      <c r="C1526">
        <v>4</v>
      </c>
      <c r="D1526" t="s">
        <v>5470</v>
      </c>
      <c r="E1526" t="s">
        <v>5411</v>
      </c>
      <c r="F1526">
        <v>3000</v>
      </c>
      <c r="G1526" t="s">
        <v>5409</v>
      </c>
      <c r="H1526" t="s">
        <v>6979</v>
      </c>
      <c r="I1526" t="s">
        <v>3537</v>
      </c>
      <c r="J1526" t="s">
        <v>3544</v>
      </c>
      <c r="K1526" t="s">
        <v>3557</v>
      </c>
      <c r="L1526" t="s">
        <v>5412</v>
      </c>
      <c r="M1526" t="s">
        <v>3613</v>
      </c>
      <c r="N1526" t="s">
        <v>5288</v>
      </c>
      <c r="O1526" t="s">
        <v>3614</v>
      </c>
      <c r="P1526" t="s">
        <v>5414</v>
      </c>
      <c r="Q1526" t="s">
        <v>3544</v>
      </c>
      <c r="R1526" t="s">
        <v>5301</v>
      </c>
      <c r="S1526" t="s">
        <v>3548</v>
      </c>
      <c r="T1526">
        <v>39.99</v>
      </c>
      <c r="U1526" t="s">
        <v>3576</v>
      </c>
    </row>
    <row r="1527" spans="1:21" x14ac:dyDescent="0.2">
      <c r="A1527" t="s">
        <v>754</v>
      </c>
      <c r="B1527">
        <v>1013019</v>
      </c>
      <c r="C1527">
        <v>4</v>
      </c>
      <c r="D1527" t="s">
        <v>5474</v>
      </c>
      <c r="E1527" t="s">
        <v>5411</v>
      </c>
      <c r="F1527">
        <v>3000</v>
      </c>
      <c r="G1527" t="s">
        <v>5409</v>
      </c>
      <c r="H1527" t="s">
        <v>3564</v>
      </c>
      <c r="I1527" t="s">
        <v>3537</v>
      </c>
      <c r="J1527" t="s">
        <v>3544</v>
      </c>
      <c r="K1527" t="s">
        <v>3557</v>
      </c>
      <c r="L1527" t="s">
        <v>5412</v>
      </c>
      <c r="M1527" t="s">
        <v>3613</v>
      </c>
      <c r="N1527" t="s">
        <v>5288</v>
      </c>
      <c r="O1527" t="s">
        <v>3614</v>
      </c>
      <c r="P1527" t="s">
        <v>5414</v>
      </c>
      <c r="Q1527" t="s">
        <v>3544</v>
      </c>
      <c r="R1527" t="s">
        <v>5301</v>
      </c>
      <c r="S1527" t="s">
        <v>3548</v>
      </c>
      <c r="T1527">
        <v>39.99</v>
      </c>
      <c r="U1527" t="s">
        <v>3576</v>
      </c>
    </row>
    <row r="1528" spans="1:21" x14ac:dyDescent="0.2">
      <c r="A1528" t="s">
        <v>847</v>
      </c>
      <c r="B1528">
        <v>1013021</v>
      </c>
      <c r="C1528">
        <v>4</v>
      </c>
      <c r="D1528" t="s">
        <v>5403</v>
      </c>
      <c r="E1528" t="s">
        <v>5411</v>
      </c>
      <c r="F1528">
        <v>3000</v>
      </c>
      <c r="G1528" t="s">
        <v>5409</v>
      </c>
      <c r="H1528" t="s">
        <v>3564</v>
      </c>
      <c r="I1528" t="s">
        <v>3537</v>
      </c>
      <c r="J1528" t="s">
        <v>3544</v>
      </c>
      <c r="K1528" t="s">
        <v>3557</v>
      </c>
      <c r="L1528" t="s">
        <v>5412</v>
      </c>
      <c r="M1528" t="s">
        <v>3613</v>
      </c>
      <c r="N1528" t="s">
        <v>5288</v>
      </c>
      <c r="O1528" t="s">
        <v>3614</v>
      </c>
      <c r="P1528" t="s">
        <v>5414</v>
      </c>
      <c r="Q1528" t="s">
        <v>3544</v>
      </c>
      <c r="R1528" t="s">
        <v>5313</v>
      </c>
      <c r="S1528" t="s">
        <v>3575</v>
      </c>
      <c r="T1528">
        <v>39.99</v>
      </c>
      <c r="U1528" t="s">
        <v>3576</v>
      </c>
    </row>
    <row r="1529" spans="1:21" x14ac:dyDescent="0.2">
      <c r="A1529" t="s">
        <v>1954</v>
      </c>
      <c r="B1529">
        <v>1013056</v>
      </c>
      <c r="C1529">
        <v>12</v>
      </c>
      <c r="D1529" t="s">
        <v>6224</v>
      </c>
      <c r="E1529" t="s">
        <v>6078</v>
      </c>
      <c r="F1529">
        <v>750</v>
      </c>
      <c r="G1529" t="s">
        <v>5286</v>
      </c>
      <c r="H1529" t="s">
        <v>3550</v>
      </c>
      <c r="I1529" t="s">
        <v>3537</v>
      </c>
      <c r="J1529" t="s">
        <v>3544</v>
      </c>
      <c r="K1529" t="s">
        <v>3557</v>
      </c>
      <c r="L1529" t="s">
        <v>5431</v>
      </c>
      <c r="M1529" t="s">
        <v>3620</v>
      </c>
      <c r="N1529" t="s">
        <v>5432</v>
      </c>
      <c r="O1529" t="s">
        <v>3621</v>
      </c>
      <c r="P1529" t="s">
        <v>5801</v>
      </c>
      <c r="Q1529" t="s">
        <v>3544</v>
      </c>
      <c r="R1529" t="s">
        <v>5301</v>
      </c>
      <c r="S1529" t="s">
        <v>3636</v>
      </c>
      <c r="T1529">
        <v>15.28</v>
      </c>
      <c r="U1529" t="s">
        <v>3608</v>
      </c>
    </row>
    <row r="1530" spans="1:21" x14ac:dyDescent="0.2">
      <c r="A1530" t="s">
        <v>848</v>
      </c>
      <c r="B1530">
        <v>1013060</v>
      </c>
      <c r="C1530">
        <v>12</v>
      </c>
      <c r="D1530" t="s">
        <v>5429</v>
      </c>
      <c r="E1530" t="s">
        <v>6225</v>
      </c>
      <c r="F1530">
        <v>750</v>
      </c>
      <c r="G1530" t="s">
        <v>5286</v>
      </c>
      <c r="H1530" t="s">
        <v>6974</v>
      </c>
      <c r="I1530" t="s">
        <v>3537</v>
      </c>
      <c r="J1530" t="s">
        <v>3544</v>
      </c>
      <c r="K1530" t="s">
        <v>3557</v>
      </c>
      <c r="L1530" t="s">
        <v>5431</v>
      </c>
      <c r="M1530" t="s">
        <v>3620</v>
      </c>
      <c r="N1530" t="s">
        <v>5432</v>
      </c>
      <c r="O1530" t="s">
        <v>3621</v>
      </c>
      <c r="P1530" t="s">
        <v>5437</v>
      </c>
      <c r="Q1530" t="s">
        <v>3544</v>
      </c>
      <c r="R1530" t="s">
        <v>5313</v>
      </c>
      <c r="S1530" t="s">
        <v>3601</v>
      </c>
      <c r="T1530">
        <v>16.3</v>
      </c>
      <c r="U1530" t="s">
        <v>3608</v>
      </c>
    </row>
    <row r="1531" spans="1:21" x14ac:dyDescent="0.2">
      <c r="A1531" t="s">
        <v>2845</v>
      </c>
      <c r="B1531">
        <v>1018829</v>
      </c>
      <c r="C1531">
        <v>12</v>
      </c>
      <c r="D1531" t="s">
        <v>5382</v>
      </c>
      <c r="E1531" t="s">
        <v>5986</v>
      </c>
      <c r="F1531">
        <v>750</v>
      </c>
      <c r="G1531" t="s">
        <v>5286</v>
      </c>
      <c r="H1531" t="s">
        <v>3553</v>
      </c>
      <c r="I1531" t="s">
        <v>3531</v>
      </c>
      <c r="J1531" t="s">
        <v>3544</v>
      </c>
      <c r="K1531" t="s">
        <v>3557</v>
      </c>
      <c r="L1531" t="s">
        <v>5464</v>
      </c>
      <c r="M1531" t="s">
        <v>3633</v>
      </c>
      <c r="N1531" t="s">
        <v>5325</v>
      </c>
      <c r="O1531" t="s">
        <v>3567</v>
      </c>
      <c r="P1531" t="s">
        <v>5465</v>
      </c>
      <c r="Q1531" t="s">
        <v>3544</v>
      </c>
      <c r="R1531" t="s">
        <v>5301</v>
      </c>
      <c r="S1531" t="s">
        <v>3634</v>
      </c>
      <c r="T1531">
        <v>30</v>
      </c>
      <c r="U1531" t="s">
        <v>3569</v>
      </c>
    </row>
    <row r="1532" spans="1:21" x14ac:dyDescent="0.2">
      <c r="A1532" t="s">
        <v>1156</v>
      </c>
      <c r="B1532">
        <v>1013075</v>
      </c>
      <c r="C1532">
        <v>12</v>
      </c>
      <c r="D1532" t="s">
        <v>5470</v>
      </c>
      <c r="E1532" t="s">
        <v>6226</v>
      </c>
      <c r="F1532">
        <v>750</v>
      </c>
      <c r="G1532" t="s">
        <v>5286</v>
      </c>
      <c r="H1532" t="s">
        <v>3539</v>
      </c>
      <c r="I1532" t="s">
        <v>3531</v>
      </c>
      <c r="J1532" t="s">
        <v>3544</v>
      </c>
      <c r="K1532" t="s">
        <v>3557</v>
      </c>
      <c r="L1532" t="s">
        <v>5464</v>
      </c>
      <c r="M1532" t="s">
        <v>3633</v>
      </c>
      <c r="N1532" t="s">
        <v>5288</v>
      </c>
      <c r="O1532" t="s">
        <v>3567</v>
      </c>
      <c r="P1532" t="s">
        <v>5465</v>
      </c>
      <c r="Q1532" t="s">
        <v>3544</v>
      </c>
      <c r="R1532" t="s">
        <v>5301</v>
      </c>
      <c r="S1532" t="s">
        <v>3548</v>
      </c>
      <c r="T1532">
        <v>24.99</v>
      </c>
      <c r="U1532" t="s">
        <v>3617</v>
      </c>
    </row>
    <row r="1533" spans="1:21" x14ac:dyDescent="0.2">
      <c r="A1533" t="s">
        <v>843</v>
      </c>
      <c r="B1533">
        <v>1011803</v>
      </c>
      <c r="C1533">
        <v>6</v>
      </c>
      <c r="D1533" t="s">
        <v>5750</v>
      </c>
      <c r="E1533" t="s">
        <v>3813</v>
      </c>
      <c r="F1533">
        <v>750</v>
      </c>
      <c r="G1533" t="s">
        <v>5286</v>
      </c>
      <c r="H1533" t="s">
        <v>3570</v>
      </c>
      <c r="I1533" t="s">
        <v>3531</v>
      </c>
      <c r="J1533" t="s">
        <v>3544</v>
      </c>
      <c r="K1533" t="s">
        <v>3646</v>
      </c>
      <c r="L1533" t="s">
        <v>5521</v>
      </c>
      <c r="M1533" t="s">
        <v>3649</v>
      </c>
      <c r="N1533" t="s">
        <v>5288</v>
      </c>
      <c r="O1533" t="s">
        <v>3527</v>
      </c>
      <c r="P1533" t="s">
        <v>5399</v>
      </c>
      <c r="Q1533" t="s">
        <v>5400</v>
      </c>
      <c r="R1533" t="s">
        <v>5313</v>
      </c>
      <c r="S1533" t="s">
        <v>3575</v>
      </c>
      <c r="T1533">
        <v>34.99</v>
      </c>
      <c r="U1533" t="s">
        <v>3813</v>
      </c>
    </row>
    <row r="1534" spans="1:21" x14ac:dyDescent="0.2">
      <c r="A1534" t="s">
        <v>2769</v>
      </c>
      <c r="B1534">
        <v>1013116</v>
      </c>
      <c r="C1534">
        <v>24</v>
      </c>
      <c r="D1534" t="s">
        <v>3521</v>
      </c>
      <c r="E1534" t="s">
        <v>5731</v>
      </c>
      <c r="F1534">
        <v>473</v>
      </c>
      <c r="G1534" t="s">
        <v>5339</v>
      </c>
      <c r="H1534">
        <v>98</v>
      </c>
      <c r="I1534" t="s">
        <v>3537</v>
      </c>
      <c r="J1534" t="s">
        <v>3524</v>
      </c>
      <c r="K1534" t="s">
        <v>3525</v>
      </c>
      <c r="L1534" t="s">
        <v>5287</v>
      </c>
      <c r="M1534" t="s">
        <v>3526</v>
      </c>
      <c r="N1534" t="s">
        <v>5288</v>
      </c>
      <c r="O1534" t="s">
        <v>3567</v>
      </c>
      <c r="P1534" t="s">
        <v>5326</v>
      </c>
      <c r="Q1534" t="s">
        <v>3524</v>
      </c>
      <c r="R1534" t="s">
        <v>3521</v>
      </c>
      <c r="S1534" t="s">
        <v>3528</v>
      </c>
      <c r="T1534">
        <v>3.69</v>
      </c>
      <c r="U1534" t="s">
        <v>3529</v>
      </c>
    </row>
    <row r="1535" spans="1:21" x14ac:dyDescent="0.2">
      <c r="A1535" t="s">
        <v>1576</v>
      </c>
      <c r="B1535">
        <v>1013120</v>
      </c>
      <c r="C1535">
        <v>12</v>
      </c>
      <c r="D1535" t="s">
        <v>5470</v>
      </c>
      <c r="E1535" t="s">
        <v>5908</v>
      </c>
      <c r="F1535">
        <v>750</v>
      </c>
      <c r="G1535" t="s">
        <v>5286</v>
      </c>
      <c r="H1535" t="s">
        <v>3553</v>
      </c>
      <c r="I1535" t="s">
        <v>3531</v>
      </c>
      <c r="J1535" t="s">
        <v>3544</v>
      </c>
      <c r="K1535" t="s">
        <v>3557</v>
      </c>
      <c r="L1535" t="s">
        <v>5412</v>
      </c>
      <c r="M1535" t="s">
        <v>3613</v>
      </c>
      <c r="N1535" t="s">
        <v>5413</v>
      </c>
      <c r="O1535" t="s">
        <v>3614</v>
      </c>
      <c r="P1535" t="s">
        <v>6003</v>
      </c>
      <c r="Q1535" t="s">
        <v>3544</v>
      </c>
      <c r="R1535" t="s">
        <v>5301</v>
      </c>
      <c r="S1535" t="s">
        <v>3548</v>
      </c>
      <c r="T1535">
        <v>30</v>
      </c>
      <c r="U1535" t="s">
        <v>3576</v>
      </c>
    </row>
    <row r="1536" spans="1:21" x14ac:dyDescent="0.2">
      <c r="A1536" t="s">
        <v>2619</v>
      </c>
      <c r="B1536">
        <v>1028559</v>
      </c>
      <c r="C1536">
        <v>12</v>
      </c>
      <c r="D1536" t="s">
        <v>5767</v>
      </c>
      <c r="E1536" t="s">
        <v>6227</v>
      </c>
      <c r="F1536">
        <v>750</v>
      </c>
      <c r="G1536" t="s">
        <v>5286</v>
      </c>
      <c r="H1536" t="s">
        <v>3564</v>
      </c>
      <c r="I1536" t="s">
        <v>3537</v>
      </c>
      <c r="J1536" t="s">
        <v>3544</v>
      </c>
      <c r="K1536" t="s">
        <v>3557</v>
      </c>
      <c r="L1536" t="s">
        <v>5398</v>
      </c>
      <c r="M1536" t="s">
        <v>3609</v>
      </c>
      <c r="N1536" t="s">
        <v>5288</v>
      </c>
      <c r="O1536" t="s">
        <v>3527</v>
      </c>
      <c r="P1536" t="s">
        <v>5399</v>
      </c>
      <c r="Q1536" t="s">
        <v>5400</v>
      </c>
      <c r="R1536" t="s">
        <v>5301</v>
      </c>
      <c r="S1536" t="s">
        <v>3636</v>
      </c>
      <c r="T1536">
        <v>15.99</v>
      </c>
      <c r="U1536" t="s">
        <v>3858</v>
      </c>
    </row>
    <row r="1537" spans="1:21" x14ac:dyDescent="0.2">
      <c r="A1537" t="s">
        <v>2770</v>
      </c>
      <c r="B1537">
        <v>1013143</v>
      </c>
      <c r="C1537">
        <v>12</v>
      </c>
      <c r="D1537" t="s">
        <v>5470</v>
      </c>
      <c r="E1537" t="s">
        <v>5554</v>
      </c>
      <c r="F1537">
        <v>750</v>
      </c>
      <c r="G1537" t="s">
        <v>5286</v>
      </c>
      <c r="H1537" t="s">
        <v>3553</v>
      </c>
      <c r="I1537" t="s">
        <v>3523</v>
      </c>
      <c r="J1537" t="s">
        <v>3544</v>
      </c>
      <c r="K1537" t="s">
        <v>3557</v>
      </c>
      <c r="L1537" t="s">
        <v>5398</v>
      </c>
      <c r="M1537" t="s">
        <v>3609</v>
      </c>
      <c r="N1537" t="s">
        <v>5288</v>
      </c>
      <c r="O1537" t="s">
        <v>3527</v>
      </c>
      <c r="P1537" t="s">
        <v>5319</v>
      </c>
      <c r="Q1537" t="s">
        <v>3544</v>
      </c>
      <c r="R1537" t="s">
        <v>5301</v>
      </c>
      <c r="S1537" t="s">
        <v>3634</v>
      </c>
      <c r="T1537">
        <v>17.989999999999998</v>
      </c>
      <c r="U1537" t="s">
        <v>3622</v>
      </c>
    </row>
    <row r="1538" spans="1:21" x14ac:dyDescent="0.2">
      <c r="A1538" t="s">
        <v>2485</v>
      </c>
      <c r="B1538">
        <v>1026124</v>
      </c>
      <c r="C1538">
        <v>12</v>
      </c>
      <c r="D1538" t="s">
        <v>5429</v>
      </c>
      <c r="E1538" t="s">
        <v>5397</v>
      </c>
      <c r="F1538">
        <v>750</v>
      </c>
      <c r="G1538" t="s">
        <v>5286</v>
      </c>
      <c r="H1538" t="s">
        <v>3570</v>
      </c>
      <c r="I1538" t="s">
        <v>3531</v>
      </c>
      <c r="J1538" t="s">
        <v>3544</v>
      </c>
      <c r="K1538" t="s">
        <v>3557</v>
      </c>
      <c r="L1538" t="s">
        <v>5398</v>
      </c>
      <c r="M1538" t="s">
        <v>3609</v>
      </c>
      <c r="N1538" t="s">
        <v>5288</v>
      </c>
      <c r="O1538" t="s">
        <v>3527</v>
      </c>
      <c r="P1538" t="s">
        <v>5399</v>
      </c>
      <c r="Q1538" t="s">
        <v>5400</v>
      </c>
      <c r="R1538" t="s">
        <v>5313</v>
      </c>
      <c r="S1538" t="s">
        <v>3601</v>
      </c>
      <c r="T1538">
        <v>24.99</v>
      </c>
      <c r="U1538" t="s">
        <v>3807</v>
      </c>
    </row>
    <row r="1539" spans="1:21" x14ac:dyDescent="0.2">
      <c r="A1539" t="s">
        <v>57</v>
      </c>
      <c r="B1539">
        <v>1008195</v>
      </c>
      <c r="C1539">
        <v>12</v>
      </c>
      <c r="D1539" t="s">
        <v>6187</v>
      </c>
      <c r="E1539" t="s">
        <v>5633</v>
      </c>
      <c r="F1539">
        <v>750</v>
      </c>
      <c r="G1539" t="s">
        <v>5286</v>
      </c>
      <c r="H1539" t="s">
        <v>3564</v>
      </c>
      <c r="I1539" t="s">
        <v>3537</v>
      </c>
      <c r="J1539" t="s">
        <v>3544</v>
      </c>
      <c r="K1539" t="s">
        <v>3557</v>
      </c>
      <c r="L1539" t="s">
        <v>5398</v>
      </c>
      <c r="M1539" t="s">
        <v>3609</v>
      </c>
      <c r="N1539" t="s">
        <v>5288</v>
      </c>
      <c r="O1539" t="s">
        <v>3527</v>
      </c>
      <c r="P1539" t="s">
        <v>5399</v>
      </c>
      <c r="Q1539" t="s">
        <v>5400</v>
      </c>
      <c r="R1539" t="s">
        <v>5313</v>
      </c>
      <c r="S1539" t="s">
        <v>3560</v>
      </c>
      <c r="T1539">
        <v>16.989999999999998</v>
      </c>
      <c r="U1539" t="s">
        <v>3694</v>
      </c>
    </row>
    <row r="1540" spans="1:21" x14ac:dyDescent="0.2">
      <c r="A1540" t="s">
        <v>1955</v>
      </c>
      <c r="B1540">
        <v>1013154</v>
      </c>
      <c r="C1540">
        <v>6</v>
      </c>
      <c r="D1540" t="s">
        <v>3521</v>
      </c>
      <c r="E1540" t="s">
        <v>6228</v>
      </c>
      <c r="F1540">
        <v>750</v>
      </c>
      <c r="G1540" t="s">
        <v>5286</v>
      </c>
      <c r="H1540" t="s">
        <v>3641</v>
      </c>
      <c r="I1540" t="s">
        <v>3523</v>
      </c>
      <c r="J1540" t="s">
        <v>3532</v>
      </c>
      <c r="K1540" t="s">
        <v>3660</v>
      </c>
      <c r="L1540" t="s">
        <v>5345</v>
      </c>
      <c r="M1540" t="s">
        <v>3695</v>
      </c>
      <c r="N1540" t="s">
        <v>5288</v>
      </c>
      <c r="O1540" t="s">
        <v>3908</v>
      </c>
      <c r="P1540" t="s">
        <v>3908</v>
      </c>
      <c r="Q1540" t="s">
        <v>3532</v>
      </c>
      <c r="R1540" t="s">
        <v>3521</v>
      </c>
      <c r="S1540" t="s">
        <v>3535</v>
      </c>
      <c r="T1540">
        <v>39.99</v>
      </c>
      <c r="U1540" t="s">
        <v>3577</v>
      </c>
    </row>
    <row r="1541" spans="1:21" x14ac:dyDescent="0.2">
      <c r="A1541" t="s">
        <v>3853</v>
      </c>
      <c r="B1541">
        <v>1013168</v>
      </c>
      <c r="C1541">
        <v>6</v>
      </c>
      <c r="D1541" t="s">
        <v>5403</v>
      </c>
      <c r="E1541" t="s">
        <v>5908</v>
      </c>
      <c r="F1541">
        <v>750</v>
      </c>
      <c r="G1541" t="s">
        <v>5286</v>
      </c>
      <c r="H1541" t="s">
        <v>3553</v>
      </c>
      <c r="I1541" t="s">
        <v>3531</v>
      </c>
      <c r="J1541" t="s">
        <v>3544</v>
      </c>
      <c r="K1541" t="s">
        <v>3557</v>
      </c>
      <c r="L1541" t="s">
        <v>5464</v>
      </c>
      <c r="M1541" t="s">
        <v>3633</v>
      </c>
      <c r="N1541" t="s">
        <v>5325</v>
      </c>
      <c r="O1541" t="s">
        <v>3567</v>
      </c>
      <c r="P1541" t="s">
        <v>6070</v>
      </c>
      <c r="Q1541" t="s">
        <v>3544</v>
      </c>
      <c r="R1541" t="s">
        <v>5313</v>
      </c>
      <c r="S1541" t="s">
        <v>3575</v>
      </c>
      <c r="T1541">
        <v>44.99</v>
      </c>
      <c r="U1541" t="s">
        <v>3619</v>
      </c>
    </row>
    <row r="1542" spans="1:21" x14ac:dyDescent="0.2">
      <c r="A1542" t="s">
        <v>1276</v>
      </c>
      <c r="B1542">
        <v>1013196</v>
      </c>
      <c r="C1542">
        <v>12</v>
      </c>
      <c r="D1542" t="s">
        <v>5562</v>
      </c>
      <c r="E1542" t="s">
        <v>5563</v>
      </c>
      <c r="F1542">
        <v>750</v>
      </c>
      <c r="G1542" t="s">
        <v>5286</v>
      </c>
      <c r="H1542" t="s">
        <v>3553</v>
      </c>
      <c r="I1542" t="s">
        <v>3531</v>
      </c>
      <c r="J1542" t="s">
        <v>3544</v>
      </c>
      <c r="K1542" t="s">
        <v>3545</v>
      </c>
      <c r="L1542" t="s">
        <v>5394</v>
      </c>
      <c r="M1542" t="s">
        <v>3606</v>
      </c>
      <c r="N1542" t="s">
        <v>5395</v>
      </c>
      <c r="O1542" t="s">
        <v>3607</v>
      </c>
      <c r="P1542" t="s">
        <v>5396</v>
      </c>
      <c r="Q1542" t="s">
        <v>3544</v>
      </c>
      <c r="R1542" t="s">
        <v>5301</v>
      </c>
      <c r="S1542" t="s">
        <v>3548</v>
      </c>
      <c r="T1542">
        <v>142.80000000000001</v>
      </c>
      <c r="U1542" t="s">
        <v>3608</v>
      </c>
    </row>
    <row r="1543" spans="1:21" x14ac:dyDescent="0.2">
      <c r="A1543" t="s">
        <v>3895</v>
      </c>
      <c r="B1543">
        <v>1017419</v>
      </c>
      <c r="C1543">
        <v>12</v>
      </c>
      <c r="D1543" t="s">
        <v>5478</v>
      </c>
      <c r="E1543" t="s">
        <v>6083</v>
      </c>
      <c r="F1543">
        <v>750</v>
      </c>
      <c r="G1543" t="s">
        <v>5286</v>
      </c>
      <c r="H1543" t="s">
        <v>3564</v>
      </c>
      <c r="I1543" t="s">
        <v>3537</v>
      </c>
      <c r="J1543" t="s">
        <v>3544</v>
      </c>
      <c r="K1543" t="s">
        <v>3557</v>
      </c>
      <c r="L1543" t="s">
        <v>5398</v>
      </c>
      <c r="M1543" t="s">
        <v>3609</v>
      </c>
      <c r="N1543" t="s">
        <v>5288</v>
      </c>
      <c r="O1543" t="s">
        <v>3527</v>
      </c>
      <c r="P1543" t="s">
        <v>5399</v>
      </c>
      <c r="Q1543" t="s">
        <v>5400</v>
      </c>
      <c r="R1543" t="s">
        <v>5514</v>
      </c>
      <c r="S1543" t="s">
        <v>3636</v>
      </c>
      <c r="T1543">
        <v>16.989999999999998</v>
      </c>
      <c r="U1543" t="s">
        <v>3829</v>
      </c>
    </row>
    <row r="1544" spans="1:21" x14ac:dyDescent="0.2">
      <c r="A1544" t="s">
        <v>1956</v>
      </c>
      <c r="B1544">
        <v>1013223</v>
      </c>
      <c r="C1544">
        <v>12</v>
      </c>
      <c r="D1544" t="s">
        <v>5470</v>
      </c>
      <c r="E1544" t="s">
        <v>5976</v>
      </c>
      <c r="F1544">
        <v>750</v>
      </c>
      <c r="G1544" t="s">
        <v>5286</v>
      </c>
      <c r="H1544" t="s">
        <v>3641</v>
      </c>
      <c r="I1544" t="s">
        <v>3531</v>
      </c>
      <c r="J1544" t="s">
        <v>3544</v>
      </c>
      <c r="K1544" t="s">
        <v>3557</v>
      </c>
      <c r="L1544" t="s">
        <v>5464</v>
      </c>
      <c r="M1544" t="s">
        <v>3633</v>
      </c>
      <c r="N1544" t="s">
        <v>5325</v>
      </c>
      <c r="O1544" t="s">
        <v>3567</v>
      </c>
      <c r="P1544" t="s">
        <v>5465</v>
      </c>
      <c r="Q1544" t="s">
        <v>3544</v>
      </c>
      <c r="R1544" t="s">
        <v>5301</v>
      </c>
      <c r="S1544" t="s">
        <v>3548</v>
      </c>
      <c r="T1544">
        <v>35.99</v>
      </c>
      <c r="U1544" t="s">
        <v>3555</v>
      </c>
    </row>
    <row r="1545" spans="1:21" x14ac:dyDescent="0.2">
      <c r="A1545" t="s">
        <v>755</v>
      </c>
      <c r="B1545">
        <v>1013264</v>
      </c>
      <c r="C1545">
        <v>12</v>
      </c>
      <c r="D1545" t="s">
        <v>5445</v>
      </c>
      <c r="E1545" t="s">
        <v>6229</v>
      </c>
      <c r="F1545">
        <v>750</v>
      </c>
      <c r="G1545" t="s">
        <v>5286</v>
      </c>
      <c r="H1545" t="s">
        <v>6973</v>
      </c>
      <c r="I1545" t="s">
        <v>3537</v>
      </c>
      <c r="J1545" t="s">
        <v>3544</v>
      </c>
      <c r="K1545" t="s">
        <v>3557</v>
      </c>
      <c r="L1545" t="s">
        <v>5457</v>
      </c>
      <c r="M1545" t="s">
        <v>3630</v>
      </c>
      <c r="N1545" t="s">
        <v>5458</v>
      </c>
      <c r="O1545" t="s">
        <v>3631</v>
      </c>
      <c r="P1545" t="s">
        <v>5459</v>
      </c>
      <c r="Q1545" t="s">
        <v>3544</v>
      </c>
      <c r="R1545" t="s">
        <v>5313</v>
      </c>
      <c r="S1545" t="s">
        <v>3560</v>
      </c>
      <c r="T1545">
        <v>13.99</v>
      </c>
      <c r="U1545" t="s">
        <v>3536</v>
      </c>
    </row>
    <row r="1546" spans="1:21" x14ac:dyDescent="0.2">
      <c r="A1546" t="s">
        <v>756</v>
      </c>
      <c r="B1546">
        <v>1013289</v>
      </c>
      <c r="C1546">
        <v>12</v>
      </c>
      <c r="D1546" t="s">
        <v>5445</v>
      </c>
      <c r="E1546" t="s">
        <v>6230</v>
      </c>
      <c r="F1546">
        <v>750</v>
      </c>
      <c r="G1546" t="s">
        <v>5286</v>
      </c>
      <c r="H1546" t="s">
        <v>6973</v>
      </c>
      <c r="I1546" t="s">
        <v>3537</v>
      </c>
      <c r="J1546" t="s">
        <v>3544</v>
      </c>
      <c r="K1546" t="s">
        <v>3557</v>
      </c>
      <c r="L1546" t="s">
        <v>5472</v>
      </c>
      <c r="M1546" t="s">
        <v>3637</v>
      </c>
      <c r="N1546" t="s">
        <v>5821</v>
      </c>
      <c r="O1546" t="s">
        <v>3638</v>
      </c>
      <c r="P1546" t="s">
        <v>6033</v>
      </c>
      <c r="Q1546" t="s">
        <v>3544</v>
      </c>
      <c r="R1546" t="s">
        <v>5313</v>
      </c>
      <c r="S1546" t="s">
        <v>3560</v>
      </c>
      <c r="T1546">
        <v>14.99</v>
      </c>
      <c r="U1546" t="s">
        <v>3576</v>
      </c>
    </row>
    <row r="1547" spans="1:21" x14ac:dyDescent="0.2">
      <c r="A1547" t="s">
        <v>1957</v>
      </c>
      <c r="B1547">
        <v>1013296</v>
      </c>
      <c r="C1547">
        <v>12</v>
      </c>
      <c r="D1547" t="s">
        <v>5470</v>
      </c>
      <c r="E1547" t="s">
        <v>6104</v>
      </c>
      <c r="F1547">
        <v>750</v>
      </c>
      <c r="G1547" t="s">
        <v>5286</v>
      </c>
      <c r="H1547" t="s">
        <v>3641</v>
      </c>
      <c r="I1547" t="s">
        <v>3523</v>
      </c>
      <c r="J1547" t="s">
        <v>3544</v>
      </c>
      <c r="K1547" t="s">
        <v>3557</v>
      </c>
      <c r="L1547" t="s">
        <v>5418</v>
      </c>
      <c r="M1547" t="s">
        <v>3615</v>
      </c>
      <c r="N1547" t="s">
        <v>5419</v>
      </c>
      <c r="O1547" t="s">
        <v>3616</v>
      </c>
      <c r="P1547" t="s">
        <v>5644</v>
      </c>
      <c r="Q1547" t="s">
        <v>3544</v>
      </c>
      <c r="R1547" t="s">
        <v>5301</v>
      </c>
      <c r="S1547" t="s">
        <v>3548</v>
      </c>
      <c r="T1547">
        <v>22.99</v>
      </c>
      <c r="U1547" t="s">
        <v>3576</v>
      </c>
    </row>
    <row r="1548" spans="1:21" x14ac:dyDescent="0.2">
      <c r="A1548" t="s">
        <v>757</v>
      </c>
      <c r="B1548">
        <v>1013330</v>
      </c>
      <c r="C1548">
        <v>1</v>
      </c>
      <c r="D1548" t="s">
        <v>3521</v>
      </c>
      <c r="E1548" t="s">
        <v>5691</v>
      </c>
      <c r="F1548">
        <v>4260</v>
      </c>
      <c r="G1548" t="s">
        <v>5339</v>
      </c>
      <c r="H1548" t="s">
        <v>3530</v>
      </c>
      <c r="I1548" t="s">
        <v>3523</v>
      </c>
      <c r="J1548" t="s">
        <v>3524</v>
      </c>
      <c r="K1548" t="s">
        <v>3540</v>
      </c>
      <c r="L1548" t="s">
        <v>5295</v>
      </c>
      <c r="M1548" t="s">
        <v>3541</v>
      </c>
      <c r="N1548" t="s">
        <v>5288</v>
      </c>
      <c r="O1548" t="s">
        <v>3527</v>
      </c>
      <c r="P1548" t="s">
        <v>5289</v>
      </c>
      <c r="Q1548" t="s">
        <v>3524</v>
      </c>
      <c r="R1548" t="s">
        <v>3521</v>
      </c>
      <c r="S1548" t="s">
        <v>3528</v>
      </c>
      <c r="T1548">
        <v>27.49</v>
      </c>
      <c r="U1548" t="s">
        <v>3578</v>
      </c>
    </row>
    <row r="1549" spans="1:21" x14ac:dyDescent="0.2">
      <c r="A1549" t="s">
        <v>2771</v>
      </c>
      <c r="B1549">
        <v>1013393</v>
      </c>
      <c r="C1549">
        <v>12</v>
      </c>
      <c r="D1549" t="s">
        <v>5470</v>
      </c>
      <c r="E1549" t="s">
        <v>5908</v>
      </c>
      <c r="F1549">
        <v>750</v>
      </c>
      <c r="G1549" t="s">
        <v>5286</v>
      </c>
      <c r="H1549" t="s">
        <v>3553</v>
      </c>
      <c r="I1549" t="s">
        <v>3531</v>
      </c>
      <c r="J1549" t="s">
        <v>3544</v>
      </c>
      <c r="K1549" t="s">
        <v>3557</v>
      </c>
      <c r="L1549" t="s">
        <v>5418</v>
      </c>
      <c r="M1549" t="s">
        <v>3615</v>
      </c>
      <c r="N1549" t="s">
        <v>5419</v>
      </c>
      <c r="O1549" t="s">
        <v>3616</v>
      </c>
      <c r="P1549" t="s">
        <v>5791</v>
      </c>
      <c r="Q1549" t="s">
        <v>3544</v>
      </c>
      <c r="R1549" t="s">
        <v>5301</v>
      </c>
      <c r="S1549" t="s">
        <v>3548</v>
      </c>
      <c r="T1549">
        <v>24.99</v>
      </c>
      <c r="U1549" t="s">
        <v>3627</v>
      </c>
    </row>
    <row r="1550" spans="1:21" x14ac:dyDescent="0.2">
      <c r="A1550" t="s">
        <v>1958</v>
      </c>
      <c r="B1550">
        <v>1013402</v>
      </c>
      <c r="C1550">
        <v>12</v>
      </c>
      <c r="D1550" t="s">
        <v>5657</v>
      </c>
      <c r="E1550" t="s">
        <v>5876</v>
      </c>
      <c r="F1550">
        <v>750</v>
      </c>
      <c r="G1550" t="s">
        <v>5286</v>
      </c>
      <c r="H1550" t="s">
        <v>3539</v>
      </c>
      <c r="I1550" t="s">
        <v>3523</v>
      </c>
      <c r="J1550" t="s">
        <v>3544</v>
      </c>
      <c r="K1550" t="s">
        <v>3557</v>
      </c>
      <c r="L1550" t="s">
        <v>5472</v>
      </c>
      <c r="M1550" t="s">
        <v>3637</v>
      </c>
      <c r="N1550" t="s">
        <v>5288</v>
      </c>
      <c r="O1550" t="s">
        <v>3638</v>
      </c>
      <c r="P1550" t="s">
        <v>5473</v>
      </c>
      <c r="Q1550" t="s">
        <v>3544</v>
      </c>
      <c r="R1550" t="s">
        <v>5301</v>
      </c>
      <c r="S1550" t="s">
        <v>3548</v>
      </c>
      <c r="T1550">
        <v>21.29</v>
      </c>
      <c r="U1550" t="s">
        <v>3619</v>
      </c>
    </row>
    <row r="1551" spans="1:21" x14ac:dyDescent="0.2">
      <c r="A1551" t="s">
        <v>859</v>
      </c>
      <c r="B1551">
        <v>1015077</v>
      </c>
      <c r="C1551">
        <v>12</v>
      </c>
      <c r="D1551" t="s">
        <v>3703</v>
      </c>
      <c r="E1551" t="s">
        <v>6018</v>
      </c>
      <c r="F1551">
        <v>750</v>
      </c>
      <c r="G1551" t="s">
        <v>5286</v>
      </c>
      <c r="H1551" t="s">
        <v>3570</v>
      </c>
      <c r="I1551" t="s">
        <v>3537</v>
      </c>
      <c r="J1551" t="s">
        <v>3544</v>
      </c>
      <c r="K1551" t="s">
        <v>3598</v>
      </c>
      <c r="L1551" t="s">
        <v>5525</v>
      </c>
      <c r="M1551" t="s">
        <v>3651</v>
      </c>
      <c r="N1551" t="s">
        <v>5288</v>
      </c>
      <c r="O1551" t="s">
        <v>3527</v>
      </c>
      <c r="P1551" t="s">
        <v>5399</v>
      </c>
      <c r="Q1551" t="s">
        <v>3544</v>
      </c>
      <c r="R1551" t="s">
        <v>5313</v>
      </c>
      <c r="S1551" t="s">
        <v>3560</v>
      </c>
      <c r="T1551">
        <v>15.79</v>
      </c>
      <c r="U1551" t="s">
        <v>3873</v>
      </c>
    </row>
    <row r="1552" spans="1:21" x14ac:dyDescent="0.2">
      <c r="A1552" t="s">
        <v>2020</v>
      </c>
      <c r="B1552">
        <v>1017911</v>
      </c>
      <c r="C1552">
        <v>12</v>
      </c>
      <c r="D1552" t="s">
        <v>5767</v>
      </c>
      <c r="E1552" t="s">
        <v>6018</v>
      </c>
      <c r="F1552">
        <v>750</v>
      </c>
      <c r="G1552" t="s">
        <v>5286</v>
      </c>
      <c r="H1552" t="s">
        <v>3564</v>
      </c>
      <c r="I1552" t="s">
        <v>3537</v>
      </c>
      <c r="J1552" t="s">
        <v>3544</v>
      </c>
      <c r="K1552" t="s">
        <v>3598</v>
      </c>
      <c r="L1552" t="s">
        <v>5525</v>
      </c>
      <c r="M1552" t="s">
        <v>3651</v>
      </c>
      <c r="N1552" t="s">
        <v>5288</v>
      </c>
      <c r="O1552" t="s">
        <v>3527</v>
      </c>
      <c r="P1552" t="s">
        <v>5399</v>
      </c>
      <c r="Q1552" t="s">
        <v>3544</v>
      </c>
      <c r="R1552" t="s">
        <v>5301</v>
      </c>
      <c r="S1552" t="s">
        <v>3636</v>
      </c>
      <c r="T1552">
        <v>15.99</v>
      </c>
      <c r="U1552" t="s">
        <v>3873</v>
      </c>
    </row>
    <row r="1553" spans="1:21" x14ac:dyDescent="0.2">
      <c r="A1553" t="s">
        <v>2618</v>
      </c>
      <c r="B1553">
        <v>1028557</v>
      </c>
      <c r="C1553">
        <v>12</v>
      </c>
      <c r="D1553" t="s">
        <v>5895</v>
      </c>
      <c r="E1553" t="s">
        <v>6231</v>
      </c>
      <c r="F1553">
        <v>750</v>
      </c>
      <c r="G1553" t="s">
        <v>5286</v>
      </c>
      <c r="H1553" t="s">
        <v>3570</v>
      </c>
      <c r="I1553" t="s">
        <v>3523</v>
      </c>
      <c r="J1553" t="s">
        <v>3544</v>
      </c>
      <c r="K1553" t="s">
        <v>3557</v>
      </c>
      <c r="L1553" t="s">
        <v>5398</v>
      </c>
      <c r="M1553" t="s">
        <v>3609</v>
      </c>
      <c r="N1553" t="s">
        <v>5288</v>
      </c>
      <c r="O1553" t="s">
        <v>3527</v>
      </c>
      <c r="P1553" t="s">
        <v>5399</v>
      </c>
      <c r="Q1553" t="s">
        <v>5400</v>
      </c>
      <c r="R1553" t="s">
        <v>5301</v>
      </c>
      <c r="S1553" t="s">
        <v>3634</v>
      </c>
      <c r="T1553">
        <v>19.989999999999998</v>
      </c>
      <c r="U1553" t="s">
        <v>4126</v>
      </c>
    </row>
    <row r="1554" spans="1:21" x14ac:dyDescent="0.2">
      <c r="A1554" t="s">
        <v>5082</v>
      </c>
      <c r="B1554">
        <v>1013417</v>
      </c>
      <c r="C1554">
        <v>2</v>
      </c>
      <c r="D1554" t="s">
        <v>3521</v>
      </c>
      <c r="E1554" t="s">
        <v>5664</v>
      </c>
      <c r="F1554">
        <v>4260</v>
      </c>
      <c r="G1554" t="s">
        <v>5286</v>
      </c>
      <c r="H1554" t="s">
        <v>3553</v>
      </c>
      <c r="I1554" t="s">
        <v>3537</v>
      </c>
      <c r="J1554" t="s">
        <v>3656</v>
      </c>
      <c r="K1554" t="s">
        <v>3657</v>
      </c>
      <c r="L1554" t="s">
        <v>5574</v>
      </c>
      <c r="M1554" t="s">
        <v>3658</v>
      </c>
      <c r="N1554" t="s">
        <v>5288</v>
      </c>
      <c r="O1554" t="s">
        <v>3567</v>
      </c>
      <c r="P1554" t="s">
        <v>5326</v>
      </c>
      <c r="Q1554" t="s">
        <v>5575</v>
      </c>
      <c r="R1554" t="s">
        <v>3521</v>
      </c>
      <c r="S1554" t="s">
        <v>3521</v>
      </c>
      <c r="T1554">
        <v>32.99</v>
      </c>
      <c r="U1554" t="s">
        <v>3627</v>
      </c>
    </row>
    <row r="1555" spans="1:21" x14ac:dyDescent="0.2">
      <c r="A1555" t="s">
        <v>4703</v>
      </c>
      <c r="B1555">
        <v>1031261</v>
      </c>
      <c r="C1555">
        <v>12</v>
      </c>
      <c r="D1555" t="s">
        <v>5429</v>
      </c>
      <c r="E1555" t="s">
        <v>5871</v>
      </c>
      <c r="F1555">
        <v>750</v>
      </c>
      <c r="G1555" t="s">
        <v>5286</v>
      </c>
      <c r="H1555" t="s">
        <v>3550</v>
      </c>
      <c r="I1555" t="s">
        <v>3523</v>
      </c>
      <c r="J1555" t="s">
        <v>3544</v>
      </c>
      <c r="K1555" t="s">
        <v>3557</v>
      </c>
      <c r="L1555" t="s">
        <v>5398</v>
      </c>
      <c r="M1555" t="s">
        <v>3609</v>
      </c>
      <c r="N1555" t="s">
        <v>5288</v>
      </c>
      <c r="O1555" t="s">
        <v>3527</v>
      </c>
      <c r="P1555" t="s">
        <v>5399</v>
      </c>
      <c r="Q1555" t="s">
        <v>5400</v>
      </c>
      <c r="R1555" t="s">
        <v>5313</v>
      </c>
      <c r="S1555" t="s">
        <v>3601</v>
      </c>
      <c r="T1555">
        <v>19.989999999999998</v>
      </c>
      <c r="U1555" t="s">
        <v>3767</v>
      </c>
    </row>
    <row r="1556" spans="1:21" x14ac:dyDescent="0.2">
      <c r="A1556" t="s">
        <v>1960</v>
      </c>
      <c r="B1556">
        <v>1013471</v>
      </c>
      <c r="C1556">
        <v>12</v>
      </c>
      <c r="D1556" t="s">
        <v>5309</v>
      </c>
      <c r="E1556" t="s">
        <v>5404</v>
      </c>
      <c r="F1556">
        <v>750</v>
      </c>
      <c r="G1556" t="s">
        <v>5286</v>
      </c>
      <c r="H1556" t="s">
        <v>3641</v>
      </c>
      <c r="I1556" t="s">
        <v>3537</v>
      </c>
      <c r="J1556" t="s">
        <v>3544</v>
      </c>
      <c r="K1556" t="s">
        <v>3557</v>
      </c>
      <c r="L1556" t="s">
        <v>5398</v>
      </c>
      <c r="M1556" t="s">
        <v>3609</v>
      </c>
      <c r="N1556" t="s">
        <v>5288</v>
      </c>
      <c r="O1556" t="s">
        <v>3527</v>
      </c>
      <c r="P1556" t="s">
        <v>5319</v>
      </c>
      <c r="Q1556" t="s">
        <v>3544</v>
      </c>
      <c r="R1556" t="s">
        <v>5313</v>
      </c>
      <c r="S1556" t="s">
        <v>3560</v>
      </c>
      <c r="T1556">
        <v>14.99</v>
      </c>
      <c r="U1556" t="s">
        <v>3561</v>
      </c>
    </row>
    <row r="1557" spans="1:21" x14ac:dyDescent="0.2">
      <c r="A1557" t="s">
        <v>1961</v>
      </c>
      <c r="B1557">
        <v>1013480</v>
      </c>
      <c r="C1557">
        <v>6</v>
      </c>
      <c r="D1557" t="s">
        <v>5403</v>
      </c>
      <c r="E1557" t="s">
        <v>5671</v>
      </c>
      <c r="F1557">
        <v>750</v>
      </c>
      <c r="G1557" t="s">
        <v>5286</v>
      </c>
      <c r="H1557" t="s">
        <v>3641</v>
      </c>
      <c r="I1557" t="s">
        <v>3531</v>
      </c>
      <c r="J1557" t="s">
        <v>3544</v>
      </c>
      <c r="K1557" t="s">
        <v>3646</v>
      </c>
      <c r="L1557" t="s">
        <v>5517</v>
      </c>
      <c r="M1557" t="s">
        <v>3647</v>
      </c>
      <c r="N1557" t="s">
        <v>5299</v>
      </c>
      <c r="O1557" t="s">
        <v>3547</v>
      </c>
      <c r="P1557" t="s">
        <v>5518</v>
      </c>
      <c r="Q1557" t="s">
        <v>3544</v>
      </c>
      <c r="R1557" t="s">
        <v>5313</v>
      </c>
      <c r="S1557" t="s">
        <v>3575</v>
      </c>
      <c r="T1557">
        <v>104.11</v>
      </c>
      <c r="U1557" t="s">
        <v>3555</v>
      </c>
    </row>
    <row r="1558" spans="1:21" x14ac:dyDescent="0.2">
      <c r="A1558" t="s">
        <v>5083</v>
      </c>
      <c r="B1558">
        <v>1013495</v>
      </c>
      <c r="C1558">
        <v>12</v>
      </c>
      <c r="D1558" t="s">
        <v>5429</v>
      </c>
      <c r="E1558" t="s">
        <v>5908</v>
      </c>
      <c r="F1558">
        <v>750</v>
      </c>
      <c r="G1558" t="s">
        <v>5286</v>
      </c>
      <c r="H1558" t="s">
        <v>3553</v>
      </c>
      <c r="I1558" t="s">
        <v>3523</v>
      </c>
      <c r="J1558" t="s">
        <v>3544</v>
      </c>
      <c r="K1558" t="s">
        <v>3557</v>
      </c>
      <c r="L1558" t="s">
        <v>5464</v>
      </c>
      <c r="M1558" t="s">
        <v>3633</v>
      </c>
      <c r="N1558" t="s">
        <v>5325</v>
      </c>
      <c r="O1558" t="s">
        <v>3567</v>
      </c>
      <c r="P1558" t="s">
        <v>6070</v>
      </c>
      <c r="Q1558" t="s">
        <v>3544</v>
      </c>
      <c r="R1558" t="s">
        <v>5313</v>
      </c>
      <c r="S1558" t="s">
        <v>3601</v>
      </c>
      <c r="T1558">
        <v>22.8</v>
      </c>
      <c r="U1558" t="s">
        <v>5971</v>
      </c>
    </row>
    <row r="1559" spans="1:21" x14ac:dyDescent="0.2">
      <c r="A1559" t="s">
        <v>2772</v>
      </c>
      <c r="B1559">
        <v>1013497</v>
      </c>
      <c r="C1559">
        <v>12</v>
      </c>
      <c r="D1559" t="s">
        <v>5403</v>
      </c>
      <c r="E1559" t="s">
        <v>5974</v>
      </c>
      <c r="F1559">
        <v>750</v>
      </c>
      <c r="G1559" t="s">
        <v>5286</v>
      </c>
      <c r="H1559" t="s">
        <v>3553</v>
      </c>
      <c r="I1559" t="s">
        <v>3531</v>
      </c>
      <c r="J1559" t="s">
        <v>3544</v>
      </c>
      <c r="K1559" t="s">
        <v>3557</v>
      </c>
      <c r="L1559" t="s">
        <v>5464</v>
      </c>
      <c r="M1559" t="s">
        <v>3633</v>
      </c>
      <c r="N1559" t="s">
        <v>5325</v>
      </c>
      <c r="O1559" t="s">
        <v>3567</v>
      </c>
      <c r="P1559" t="s">
        <v>5465</v>
      </c>
      <c r="Q1559" t="s">
        <v>3544</v>
      </c>
      <c r="R1559" t="s">
        <v>5313</v>
      </c>
      <c r="S1559" t="s">
        <v>3575</v>
      </c>
      <c r="T1559">
        <v>27.98</v>
      </c>
      <c r="U1559" t="s">
        <v>3612</v>
      </c>
    </row>
    <row r="1560" spans="1:21" x14ac:dyDescent="0.2">
      <c r="A1560" t="s">
        <v>3854</v>
      </c>
      <c r="B1560">
        <v>1013499</v>
      </c>
      <c r="C1560">
        <v>6</v>
      </c>
      <c r="D1560" t="s">
        <v>5619</v>
      </c>
      <c r="E1560" t="s">
        <v>5763</v>
      </c>
      <c r="F1560">
        <v>750</v>
      </c>
      <c r="G1560" t="s">
        <v>5286</v>
      </c>
      <c r="H1560" t="s">
        <v>3741</v>
      </c>
      <c r="I1560" t="s">
        <v>3537</v>
      </c>
      <c r="J1560" t="s">
        <v>3544</v>
      </c>
      <c r="K1560" t="s">
        <v>3557</v>
      </c>
      <c r="L1560" t="s">
        <v>5508</v>
      </c>
      <c r="M1560" t="s">
        <v>3645</v>
      </c>
      <c r="N1560" t="s">
        <v>5331</v>
      </c>
      <c r="O1560" t="s">
        <v>3574</v>
      </c>
      <c r="P1560" t="s">
        <v>5509</v>
      </c>
      <c r="Q1560" t="s">
        <v>3544</v>
      </c>
      <c r="R1560" t="s">
        <v>5313</v>
      </c>
      <c r="S1560" t="s">
        <v>3601</v>
      </c>
      <c r="T1560">
        <v>15.99</v>
      </c>
      <c r="U1560" t="s">
        <v>3608</v>
      </c>
    </row>
    <row r="1561" spans="1:21" x14ac:dyDescent="0.2">
      <c r="A1561" t="s">
        <v>813</v>
      </c>
      <c r="B1561">
        <v>1013502</v>
      </c>
      <c r="C1561">
        <v>6</v>
      </c>
      <c r="D1561" t="s">
        <v>5309</v>
      </c>
      <c r="E1561" t="s">
        <v>5404</v>
      </c>
      <c r="F1561">
        <v>1500</v>
      </c>
      <c r="G1561" t="s">
        <v>5286</v>
      </c>
      <c r="H1561" t="s">
        <v>3539</v>
      </c>
      <c r="I1561" t="s">
        <v>3537</v>
      </c>
      <c r="J1561" t="s">
        <v>3544</v>
      </c>
      <c r="K1561" t="s">
        <v>3557</v>
      </c>
      <c r="L1561" t="s">
        <v>5398</v>
      </c>
      <c r="M1561" t="s">
        <v>3609</v>
      </c>
      <c r="N1561" t="s">
        <v>5288</v>
      </c>
      <c r="O1561" t="s">
        <v>3527</v>
      </c>
      <c r="P1561" t="s">
        <v>5319</v>
      </c>
      <c r="Q1561" t="s">
        <v>3544</v>
      </c>
      <c r="R1561" t="s">
        <v>5313</v>
      </c>
      <c r="S1561" t="s">
        <v>3560</v>
      </c>
      <c r="T1561">
        <v>22.29</v>
      </c>
      <c r="U1561" t="s">
        <v>3561</v>
      </c>
    </row>
    <row r="1562" spans="1:21" x14ac:dyDescent="0.2">
      <c r="A1562" t="s">
        <v>761</v>
      </c>
      <c r="B1562">
        <v>1013510</v>
      </c>
      <c r="C1562">
        <v>6</v>
      </c>
      <c r="D1562" t="s">
        <v>3521</v>
      </c>
      <c r="E1562" t="s">
        <v>5872</v>
      </c>
      <c r="F1562">
        <v>750</v>
      </c>
      <c r="G1562" t="s">
        <v>5286</v>
      </c>
      <c r="H1562" t="s">
        <v>3539</v>
      </c>
      <c r="I1562" t="s">
        <v>3531</v>
      </c>
      <c r="J1562" t="s">
        <v>3532</v>
      </c>
      <c r="K1562" t="s">
        <v>3565</v>
      </c>
      <c r="L1562" t="s">
        <v>5361</v>
      </c>
      <c r="M1562" t="s">
        <v>3586</v>
      </c>
      <c r="N1562" t="s">
        <v>5292</v>
      </c>
      <c r="O1562" t="s">
        <v>3534</v>
      </c>
      <c r="P1562" t="s">
        <v>5873</v>
      </c>
      <c r="Q1562" t="s">
        <v>3532</v>
      </c>
      <c r="R1562" t="s">
        <v>3521</v>
      </c>
      <c r="S1562" t="s">
        <v>3580</v>
      </c>
      <c r="T1562">
        <v>59.99</v>
      </c>
      <c r="U1562" t="s">
        <v>3569</v>
      </c>
    </row>
    <row r="1563" spans="1:21" x14ac:dyDescent="0.2">
      <c r="A1563" t="s">
        <v>762</v>
      </c>
      <c r="B1563">
        <v>1013539</v>
      </c>
      <c r="C1563">
        <v>12</v>
      </c>
      <c r="D1563" t="s">
        <v>5802</v>
      </c>
      <c r="E1563" t="s">
        <v>6233</v>
      </c>
      <c r="F1563">
        <v>750</v>
      </c>
      <c r="G1563" t="s">
        <v>5286</v>
      </c>
      <c r="H1563" t="s">
        <v>3570</v>
      </c>
      <c r="I1563" t="s">
        <v>3523</v>
      </c>
      <c r="J1563" t="s">
        <v>3544</v>
      </c>
      <c r="K1563" t="s">
        <v>3646</v>
      </c>
      <c r="L1563" t="s">
        <v>5521</v>
      </c>
      <c r="M1563" t="s">
        <v>3649</v>
      </c>
      <c r="N1563" t="s">
        <v>5378</v>
      </c>
      <c r="O1563" t="s">
        <v>3596</v>
      </c>
      <c r="P1563" t="s">
        <v>5455</v>
      </c>
      <c r="Q1563" t="s">
        <v>3544</v>
      </c>
      <c r="R1563" t="s">
        <v>5313</v>
      </c>
      <c r="S1563" t="s">
        <v>3560</v>
      </c>
      <c r="T1563">
        <v>19.989999999999998</v>
      </c>
      <c r="U1563" t="s">
        <v>3855</v>
      </c>
    </row>
    <row r="1564" spans="1:21" x14ac:dyDescent="0.2">
      <c r="A1564" t="s">
        <v>763</v>
      </c>
      <c r="B1564">
        <v>1013540</v>
      </c>
      <c r="C1564">
        <v>6</v>
      </c>
      <c r="D1564" t="s">
        <v>3521</v>
      </c>
      <c r="E1564" t="s">
        <v>6234</v>
      </c>
      <c r="F1564">
        <v>750</v>
      </c>
      <c r="G1564" t="s">
        <v>5286</v>
      </c>
      <c r="H1564" t="s">
        <v>3539</v>
      </c>
      <c r="I1564" t="s">
        <v>3537</v>
      </c>
      <c r="J1564" t="s">
        <v>3532</v>
      </c>
      <c r="K1564" t="s">
        <v>3588</v>
      </c>
      <c r="L1564" t="s">
        <v>5370</v>
      </c>
      <c r="M1564" t="s">
        <v>3592</v>
      </c>
      <c r="N1564" t="s">
        <v>5378</v>
      </c>
      <c r="O1564" t="s">
        <v>3596</v>
      </c>
      <c r="P1564" t="s">
        <v>5379</v>
      </c>
      <c r="Q1564" t="s">
        <v>3532</v>
      </c>
      <c r="R1564" t="s">
        <v>3521</v>
      </c>
      <c r="S1564" t="s">
        <v>3591</v>
      </c>
      <c r="T1564">
        <v>27.47</v>
      </c>
      <c r="U1564" t="s">
        <v>1197</v>
      </c>
    </row>
    <row r="1565" spans="1:21" x14ac:dyDescent="0.2">
      <c r="A1565" t="s">
        <v>764</v>
      </c>
      <c r="B1565">
        <v>1013546</v>
      </c>
      <c r="C1565">
        <v>12</v>
      </c>
      <c r="D1565" t="s">
        <v>3521</v>
      </c>
      <c r="E1565" t="s">
        <v>5629</v>
      </c>
      <c r="F1565">
        <v>750</v>
      </c>
      <c r="G1565" t="s">
        <v>5286</v>
      </c>
      <c r="H1565" t="s">
        <v>3570</v>
      </c>
      <c r="I1565" t="s">
        <v>3537</v>
      </c>
      <c r="J1565" t="s">
        <v>3532</v>
      </c>
      <c r="K1565" t="s">
        <v>3588</v>
      </c>
      <c r="L1565" t="s">
        <v>5370</v>
      </c>
      <c r="M1565" t="s">
        <v>3592</v>
      </c>
      <c r="N1565" t="s">
        <v>5378</v>
      </c>
      <c r="O1565" t="s">
        <v>3596</v>
      </c>
      <c r="P1565" t="s">
        <v>5381</v>
      </c>
      <c r="Q1565" t="s">
        <v>3532</v>
      </c>
      <c r="R1565" t="s">
        <v>3521</v>
      </c>
      <c r="S1565" t="s">
        <v>3591</v>
      </c>
      <c r="T1565">
        <v>28.04</v>
      </c>
      <c r="U1565" t="s">
        <v>3555</v>
      </c>
    </row>
    <row r="1566" spans="1:21" x14ac:dyDescent="0.2">
      <c r="A1566" t="s">
        <v>1962</v>
      </c>
      <c r="B1566">
        <v>1013564</v>
      </c>
      <c r="C1566">
        <v>12</v>
      </c>
      <c r="D1566" t="s">
        <v>5474</v>
      </c>
      <c r="E1566" t="s">
        <v>5913</v>
      </c>
      <c r="F1566">
        <v>750</v>
      </c>
      <c r="G1566" t="s">
        <v>5286</v>
      </c>
      <c r="H1566" t="s">
        <v>3641</v>
      </c>
      <c r="I1566" t="s">
        <v>3523</v>
      </c>
      <c r="J1566" t="s">
        <v>3544</v>
      </c>
      <c r="K1566" t="s">
        <v>3557</v>
      </c>
      <c r="L1566" t="s">
        <v>5412</v>
      </c>
      <c r="M1566" t="s">
        <v>3613</v>
      </c>
      <c r="N1566" t="s">
        <v>5413</v>
      </c>
      <c r="O1566" t="s">
        <v>3614</v>
      </c>
      <c r="P1566" t="s">
        <v>5914</v>
      </c>
      <c r="Q1566" t="s">
        <v>3544</v>
      </c>
      <c r="R1566" t="s">
        <v>5301</v>
      </c>
      <c r="S1566" t="s">
        <v>3548</v>
      </c>
      <c r="T1566">
        <v>22.79</v>
      </c>
      <c r="U1566" t="s">
        <v>3608</v>
      </c>
    </row>
    <row r="1567" spans="1:21" x14ac:dyDescent="0.2">
      <c r="A1567" t="s">
        <v>5084</v>
      </c>
      <c r="B1567">
        <v>1013622</v>
      </c>
      <c r="C1567">
        <v>12</v>
      </c>
      <c r="D1567" t="s">
        <v>5666</v>
      </c>
      <c r="E1567" t="s">
        <v>5507</v>
      </c>
      <c r="F1567">
        <v>750</v>
      </c>
      <c r="G1567" t="s">
        <v>5286</v>
      </c>
      <c r="H1567" t="s">
        <v>3641</v>
      </c>
      <c r="I1567" t="s">
        <v>3523</v>
      </c>
      <c r="J1567" t="s">
        <v>3544</v>
      </c>
      <c r="K1567" t="s">
        <v>3557</v>
      </c>
      <c r="L1567" t="s">
        <v>5508</v>
      </c>
      <c r="M1567" t="s">
        <v>3645</v>
      </c>
      <c r="N1567" t="s">
        <v>5288</v>
      </c>
      <c r="O1567" t="s">
        <v>3574</v>
      </c>
      <c r="P1567" t="s">
        <v>5668</v>
      </c>
      <c r="Q1567" t="s">
        <v>3544</v>
      </c>
      <c r="R1567" t="s">
        <v>5301</v>
      </c>
      <c r="S1567" t="s">
        <v>3634</v>
      </c>
      <c r="T1567">
        <v>19.989999999999998</v>
      </c>
      <c r="U1567" t="s">
        <v>3619</v>
      </c>
    </row>
    <row r="1568" spans="1:21" x14ac:dyDescent="0.2">
      <c r="A1568" t="s">
        <v>778</v>
      </c>
      <c r="B1568">
        <v>1013627</v>
      </c>
      <c r="C1568">
        <v>6</v>
      </c>
      <c r="D1568" t="s">
        <v>3521</v>
      </c>
      <c r="E1568" t="s">
        <v>5807</v>
      </c>
      <c r="F1568">
        <v>750</v>
      </c>
      <c r="G1568" t="s">
        <v>5286</v>
      </c>
      <c r="H1568" t="s">
        <v>3570</v>
      </c>
      <c r="I1568" t="s">
        <v>3531</v>
      </c>
      <c r="J1568" t="s">
        <v>3532</v>
      </c>
      <c r="K1568" t="s">
        <v>3565</v>
      </c>
      <c r="L1568" t="s">
        <v>5361</v>
      </c>
      <c r="M1568" t="s">
        <v>3586</v>
      </c>
      <c r="N1568" t="s">
        <v>5292</v>
      </c>
      <c r="O1568" t="s">
        <v>3534</v>
      </c>
      <c r="P1568" t="s">
        <v>5365</v>
      </c>
      <c r="Q1568" t="s">
        <v>3532</v>
      </c>
      <c r="R1568" t="s">
        <v>3521</v>
      </c>
      <c r="S1568" t="s">
        <v>3700</v>
      </c>
      <c r="T1568">
        <v>90.99</v>
      </c>
      <c r="U1568" t="s">
        <v>3549</v>
      </c>
    </row>
    <row r="1569" spans="1:21" x14ac:dyDescent="0.2">
      <c r="A1569" t="s">
        <v>779</v>
      </c>
      <c r="B1569">
        <v>1013629</v>
      </c>
      <c r="C1569">
        <v>6</v>
      </c>
      <c r="D1569" t="s">
        <v>3521</v>
      </c>
      <c r="E1569" t="s">
        <v>6235</v>
      </c>
      <c r="F1569">
        <v>750</v>
      </c>
      <c r="G1569" t="s">
        <v>5286</v>
      </c>
      <c r="H1569" t="s">
        <v>3570</v>
      </c>
      <c r="I1569" t="s">
        <v>3531</v>
      </c>
      <c r="J1569" t="s">
        <v>3532</v>
      </c>
      <c r="K1569" t="s">
        <v>3588</v>
      </c>
      <c r="L1569" t="s">
        <v>5370</v>
      </c>
      <c r="M1569" t="s">
        <v>3592</v>
      </c>
      <c r="N1569" t="s">
        <v>5288</v>
      </c>
      <c r="O1569" t="s">
        <v>3547</v>
      </c>
      <c r="P1569" t="s">
        <v>5300</v>
      </c>
      <c r="Q1569" t="s">
        <v>3532</v>
      </c>
      <c r="R1569" t="s">
        <v>3521</v>
      </c>
      <c r="S1569" t="s">
        <v>3591</v>
      </c>
      <c r="T1569">
        <v>41.99</v>
      </c>
      <c r="U1569" t="s">
        <v>3577</v>
      </c>
    </row>
    <row r="1570" spans="1:21" x14ac:dyDescent="0.2">
      <c r="A1570" t="s">
        <v>780</v>
      </c>
      <c r="B1570">
        <v>1013633</v>
      </c>
      <c r="C1570">
        <v>12</v>
      </c>
      <c r="D1570" t="s">
        <v>5476</v>
      </c>
      <c r="E1570" t="s">
        <v>5912</v>
      </c>
      <c r="F1570">
        <v>750</v>
      </c>
      <c r="G1570" t="s">
        <v>5286</v>
      </c>
      <c r="H1570" t="s">
        <v>3550</v>
      </c>
      <c r="I1570" t="s">
        <v>3537</v>
      </c>
      <c r="J1570" t="s">
        <v>3544</v>
      </c>
      <c r="K1570" t="s">
        <v>3557</v>
      </c>
      <c r="L1570" t="s">
        <v>5422</v>
      </c>
      <c r="M1570" t="s">
        <v>3618</v>
      </c>
      <c r="N1570" t="s">
        <v>5299</v>
      </c>
      <c r="O1570" t="s">
        <v>3547</v>
      </c>
      <c r="P1570" t="s">
        <v>5490</v>
      </c>
      <c r="Q1570" t="s">
        <v>3544</v>
      </c>
      <c r="R1570" t="s">
        <v>5301</v>
      </c>
      <c r="S1570" t="s">
        <v>3636</v>
      </c>
      <c r="T1570">
        <v>16.989999999999998</v>
      </c>
      <c r="U1570" t="s">
        <v>3587</v>
      </c>
    </row>
    <row r="1571" spans="1:21" x14ac:dyDescent="0.2">
      <c r="A1571" t="s">
        <v>1963</v>
      </c>
      <c r="B1571">
        <v>1013647</v>
      </c>
      <c r="C1571">
        <v>24</v>
      </c>
      <c r="D1571" t="s">
        <v>3521</v>
      </c>
      <c r="E1571" t="s">
        <v>5358</v>
      </c>
      <c r="F1571">
        <v>375</v>
      </c>
      <c r="G1571" t="s">
        <v>5286</v>
      </c>
      <c r="H1571" t="s">
        <v>3564</v>
      </c>
      <c r="I1571" t="s">
        <v>3531</v>
      </c>
      <c r="J1571" t="s">
        <v>3532</v>
      </c>
      <c r="K1571" t="s">
        <v>3565</v>
      </c>
      <c r="L1571" t="s">
        <v>5356</v>
      </c>
      <c r="M1571" t="s">
        <v>3585</v>
      </c>
      <c r="N1571" t="s">
        <v>5292</v>
      </c>
      <c r="O1571" t="s">
        <v>3534</v>
      </c>
      <c r="P1571" t="s">
        <v>5293</v>
      </c>
      <c r="Q1571" t="s">
        <v>3532</v>
      </c>
      <c r="R1571" t="s">
        <v>3521</v>
      </c>
      <c r="S1571" t="s">
        <v>3580</v>
      </c>
      <c r="T1571">
        <v>29.99</v>
      </c>
      <c r="U1571" t="s">
        <v>53</v>
      </c>
    </row>
    <row r="1572" spans="1:21" x14ac:dyDescent="0.2">
      <c r="A1572" t="s">
        <v>844</v>
      </c>
      <c r="B1572">
        <v>1012194</v>
      </c>
      <c r="C1572">
        <v>12</v>
      </c>
      <c r="D1572" t="s">
        <v>5774</v>
      </c>
      <c r="E1572" t="s">
        <v>5397</v>
      </c>
      <c r="F1572">
        <v>750</v>
      </c>
      <c r="G1572" t="s">
        <v>5286</v>
      </c>
      <c r="H1572">
        <v>97</v>
      </c>
      <c r="I1572" t="s">
        <v>3523</v>
      </c>
      <c r="J1572" t="s">
        <v>3544</v>
      </c>
      <c r="K1572" t="s">
        <v>3557</v>
      </c>
      <c r="L1572" t="s">
        <v>5398</v>
      </c>
      <c r="M1572" t="s">
        <v>3609</v>
      </c>
      <c r="N1572" t="s">
        <v>5288</v>
      </c>
      <c r="O1572" t="s">
        <v>3527</v>
      </c>
      <c r="P1572" t="s">
        <v>5399</v>
      </c>
      <c r="Q1572" t="s">
        <v>5400</v>
      </c>
      <c r="R1572" t="s">
        <v>5313</v>
      </c>
      <c r="S1572" t="s">
        <v>3560</v>
      </c>
      <c r="T1572">
        <v>21.99</v>
      </c>
      <c r="U1572" t="s">
        <v>3807</v>
      </c>
    </row>
    <row r="1573" spans="1:21" x14ac:dyDescent="0.2">
      <c r="A1573" t="s">
        <v>1122</v>
      </c>
      <c r="B1573">
        <v>1019367</v>
      </c>
      <c r="C1573">
        <v>12</v>
      </c>
      <c r="D1573" t="s">
        <v>5403</v>
      </c>
      <c r="E1573" t="s">
        <v>5871</v>
      </c>
      <c r="F1573">
        <v>750</v>
      </c>
      <c r="G1573" t="s">
        <v>5286</v>
      </c>
      <c r="H1573" t="s">
        <v>3570</v>
      </c>
      <c r="I1573" t="s">
        <v>3531</v>
      </c>
      <c r="J1573" t="s">
        <v>3544</v>
      </c>
      <c r="K1573" t="s">
        <v>3557</v>
      </c>
      <c r="L1573" t="s">
        <v>5398</v>
      </c>
      <c r="M1573" t="s">
        <v>3609</v>
      </c>
      <c r="N1573" t="s">
        <v>5288</v>
      </c>
      <c r="O1573" t="s">
        <v>3527</v>
      </c>
      <c r="P1573" t="s">
        <v>5399</v>
      </c>
      <c r="Q1573" t="s">
        <v>5400</v>
      </c>
      <c r="R1573" t="s">
        <v>5313</v>
      </c>
      <c r="S1573" t="s">
        <v>3560</v>
      </c>
      <c r="T1573">
        <v>24.99</v>
      </c>
      <c r="U1573" t="s">
        <v>3767</v>
      </c>
    </row>
    <row r="1574" spans="1:21" x14ac:dyDescent="0.2">
      <c r="A1574" t="s">
        <v>947</v>
      </c>
      <c r="B1574">
        <v>1014001</v>
      </c>
      <c r="C1574">
        <v>6</v>
      </c>
      <c r="D1574" t="s">
        <v>5750</v>
      </c>
      <c r="E1574" t="s">
        <v>5633</v>
      </c>
      <c r="F1574">
        <v>750</v>
      </c>
      <c r="G1574" t="s">
        <v>5286</v>
      </c>
      <c r="H1574" t="s">
        <v>3564</v>
      </c>
      <c r="I1574" t="s">
        <v>3531</v>
      </c>
      <c r="J1574" t="s">
        <v>3544</v>
      </c>
      <c r="K1574" t="s">
        <v>3646</v>
      </c>
      <c r="L1574" t="s">
        <v>5521</v>
      </c>
      <c r="M1574" t="s">
        <v>3649</v>
      </c>
      <c r="N1574" t="s">
        <v>5288</v>
      </c>
      <c r="O1574" t="s">
        <v>3527</v>
      </c>
      <c r="P1574" t="s">
        <v>5399</v>
      </c>
      <c r="Q1574" t="s">
        <v>5400</v>
      </c>
      <c r="R1574" t="s">
        <v>5313</v>
      </c>
      <c r="S1574" t="s">
        <v>3560</v>
      </c>
      <c r="T1574">
        <v>29.49</v>
      </c>
      <c r="U1574" t="s">
        <v>3694</v>
      </c>
    </row>
    <row r="1575" spans="1:21" x14ac:dyDescent="0.2">
      <c r="A1575" t="s">
        <v>474</v>
      </c>
      <c r="B1575">
        <v>1007556</v>
      </c>
      <c r="C1575">
        <v>12</v>
      </c>
      <c r="D1575" t="s">
        <v>5478</v>
      </c>
      <c r="E1575" t="s">
        <v>5871</v>
      </c>
      <c r="F1575">
        <v>750</v>
      </c>
      <c r="G1575" t="s">
        <v>5286</v>
      </c>
      <c r="H1575" t="s">
        <v>3539</v>
      </c>
      <c r="I1575" t="s">
        <v>3523</v>
      </c>
      <c r="J1575" t="s">
        <v>3544</v>
      </c>
      <c r="K1575" t="s">
        <v>3557</v>
      </c>
      <c r="L1575" t="s">
        <v>5398</v>
      </c>
      <c r="M1575" t="s">
        <v>3609</v>
      </c>
      <c r="N1575" t="s">
        <v>5288</v>
      </c>
      <c r="O1575" t="s">
        <v>3527</v>
      </c>
      <c r="P1575" t="s">
        <v>5399</v>
      </c>
      <c r="Q1575" t="s">
        <v>5400</v>
      </c>
      <c r="R1575" t="s">
        <v>5514</v>
      </c>
      <c r="S1575" t="s">
        <v>3636</v>
      </c>
      <c r="T1575">
        <v>17.989999999999998</v>
      </c>
      <c r="U1575" t="s">
        <v>3767</v>
      </c>
    </row>
    <row r="1576" spans="1:21" x14ac:dyDescent="0.2">
      <c r="A1576" t="s">
        <v>2617</v>
      </c>
      <c r="B1576">
        <v>1028555</v>
      </c>
      <c r="C1576">
        <v>12</v>
      </c>
      <c r="D1576" t="s">
        <v>6236</v>
      </c>
      <c r="E1576" t="s">
        <v>6231</v>
      </c>
      <c r="F1576">
        <v>750</v>
      </c>
      <c r="G1576" t="s">
        <v>5286</v>
      </c>
      <c r="H1576" t="s">
        <v>3564</v>
      </c>
      <c r="I1576" t="s">
        <v>3523</v>
      </c>
      <c r="J1576" t="s">
        <v>3544</v>
      </c>
      <c r="K1576" t="s">
        <v>3557</v>
      </c>
      <c r="L1576" t="s">
        <v>5398</v>
      </c>
      <c r="M1576" t="s">
        <v>3609</v>
      </c>
      <c r="N1576" t="s">
        <v>5288</v>
      </c>
      <c r="O1576" t="s">
        <v>3527</v>
      </c>
      <c r="P1576" t="s">
        <v>5399</v>
      </c>
      <c r="Q1576" t="s">
        <v>5400</v>
      </c>
      <c r="R1576" t="s">
        <v>5313</v>
      </c>
      <c r="S1576" t="s">
        <v>3560</v>
      </c>
      <c r="T1576">
        <v>18.989999999999998</v>
      </c>
      <c r="U1576" t="s">
        <v>4126</v>
      </c>
    </row>
    <row r="1577" spans="1:21" x14ac:dyDescent="0.2">
      <c r="A1577" t="s">
        <v>782</v>
      </c>
      <c r="B1577">
        <v>1013669</v>
      </c>
      <c r="C1577">
        <v>12</v>
      </c>
      <c r="D1577" t="s">
        <v>5496</v>
      </c>
      <c r="E1577" t="s">
        <v>5710</v>
      </c>
      <c r="F1577">
        <v>750</v>
      </c>
      <c r="G1577" t="s">
        <v>5286</v>
      </c>
      <c r="H1577" t="s">
        <v>3539</v>
      </c>
      <c r="I1577" t="s">
        <v>3531</v>
      </c>
      <c r="J1577" t="s">
        <v>3544</v>
      </c>
      <c r="K1577" t="s">
        <v>3557</v>
      </c>
      <c r="L1577" t="s">
        <v>5447</v>
      </c>
      <c r="M1577" t="s">
        <v>3628</v>
      </c>
      <c r="N1577" t="s">
        <v>5288</v>
      </c>
      <c r="O1577" t="s">
        <v>3596</v>
      </c>
      <c r="P1577" t="s">
        <v>5498</v>
      </c>
      <c r="Q1577" t="s">
        <v>3544</v>
      </c>
      <c r="R1577" t="s">
        <v>5301</v>
      </c>
      <c r="S1577" t="s">
        <v>3634</v>
      </c>
      <c r="T1577">
        <v>23.99</v>
      </c>
      <c r="U1577" t="s">
        <v>3619</v>
      </c>
    </row>
    <row r="1578" spans="1:21" x14ac:dyDescent="0.2">
      <c r="A1578" t="s">
        <v>516</v>
      </c>
      <c r="B1578">
        <v>1000527</v>
      </c>
      <c r="C1578">
        <v>12</v>
      </c>
      <c r="D1578" t="s">
        <v>3671</v>
      </c>
      <c r="E1578" t="s">
        <v>5768</v>
      </c>
      <c r="F1578">
        <v>750</v>
      </c>
      <c r="G1578" t="s">
        <v>5286</v>
      </c>
      <c r="H1578" t="s">
        <v>3570</v>
      </c>
      <c r="I1578" t="s">
        <v>3537</v>
      </c>
      <c r="J1578" t="s">
        <v>3544</v>
      </c>
      <c r="K1578" t="s">
        <v>3598</v>
      </c>
      <c r="L1578" t="s">
        <v>5525</v>
      </c>
      <c r="M1578" t="s">
        <v>3651</v>
      </c>
      <c r="N1578" t="s">
        <v>5288</v>
      </c>
      <c r="O1578" t="s">
        <v>3527</v>
      </c>
      <c r="P1578" t="s">
        <v>5399</v>
      </c>
      <c r="Q1578" t="s">
        <v>5400</v>
      </c>
      <c r="R1578" t="s">
        <v>5313</v>
      </c>
      <c r="S1578" t="s">
        <v>3601</v>
      </c>
      <c r="T1578">
        <v>14.99</v>
      </c>
      <c r="U1578" t="s">
        <v>3672</v>
      </c>
    </row>
    <row r="1579" spans="1:21" x14ac:dyDescent="0.2">
      <c r="A1579" t="s">
        <v>1964</v>
      </c>
      <c r="B1579">
        <v>1013808</v>
      </c>
      <c r="C1579">
        <v>12</v>
      </c>
      <c r="D1579" t="s">
        <v>5470</v>
      </c>
      <c r="E1579" t="s">
        <v>5835</v>
      </c>
      <c r="F1579">
        <v>750</v>
      </c>
      <c r="G1579" t="s">
        <v>5286</v>
      </c>
      <c r="H1579" t="s">
        <v>3539</v>
      </c>
      <c r="I1579" t="s">
        <v>3537</v>
      </c>
      <c r="J1579" t="s">
        <v>3544</v>
      </c>
      <c r="K1579" t="s">
        <v>3557</v>
      </c>
      <c r="L1579" t="s">
        <v>5412</v>
      </c>
      <c r="M1579" t="s">
        <v>3613</v>
      </c>
      <c r="N1579" t="s">
        <v>5413</v>
      </c>
      <c r="O1579" t="s">
        <v>3614</v>
      </c>
      <c r="P1579" t="s">
        <v>5414</v>
      </c>
      <c r="Q1579" t="s">
        <v>3544</v>
      </c>
      <c r="R1579" t="s">
        <v>5301</v>
      </c>
      <c r="S1579" t="s">
        <v>3548</v>
      </c>
      <c r="T1579">
        <v>13.99</v>
      </c>
      <c r="U1579" t="s">
        <v>3576</v>
      </c>
    </row>
    <row r="1580" spans="1:21" x14ac:dyDescent="0.2">
      <c r="A1580" t="s">
        <v>783</v>
      </c>
      <c r="B1580">
        <v>1013810</v>
      </c>
      <c r="C1580">
        <v>12</v>
      </c>
      <c r="D1580" t="s">
        <v>5476</v>
      </c>
      <c r="E1580" t="s">
        <v>6182</v>
      </c>
      <c r="F1580">
        <v>750</v>
      </c>
      <c r="G1580" t="s">
        <v>5286</v>
      </c>
      <c r="H1580" t="s">
        <v>3550</v>
      </c>
      <c r="I1580" t="s">
        <v>3523</v>
      </c>
      <c r="J1580" t="s">
        <v>3544</v>
      </c>
      <c r="K1580" t="s">
        <v>3557</v>
      </c>
      <c r="L1580" t="s">
        <v>5422</v>
      </c>
      <c r="M1580" t="s">
        <v>3618</v>
      </c>
      <c r="N1580" t="s">
        <v>5288</v>
      </c>
      <c r="O1580" t="s">
        <v>3547</v>
      </c>
      <c r="P1580" t="s">
        <v>5490</v>
      </c>
      <c r="Q1580" t="s">
        <v>3544</v>
      </c>
      <c r="R1580" t="s">
        <v>5301</v>
      </c>
      <c r="S1580" t="s">
        <v>3636</v>
      </c>
      <c r="T1580">
        <v>17.98</v>
      </c>
      <c r="U1580" t="s">
        <v>3619</v>
      </c>
    </row>
    <row r="1581" spans="1:21" x14ac:dyDescent="0.2">
      <c r="A1581" t="s">
        <v>1965</v>
      </c>
      <c r="B1581">
        <v>1013834</v>
      </c>
      <c r="C1581">
        <v>12</v>
      </c>
      <c r="D1581" t="s">
        <v>5403</v>
      </c>
      <c r="E1581" t="s">
        <v>5488</v>
      </c>
      <c r="F1581">
        <v>750</v>
      </c>
      <c r="G1581" t="s">
        <v>5286</v>
      </c>
      <c r="H1581" t="s">
        <v>3553</v>
      </c>
      <c r="I1581" t="s">
        <v>3531</v>
      </c>
      <c r="J1581" t="s">
        <v>3544</v>
      </c>
      <c r="K1581" t="s">
        <v>3557</v>
      </c>
      <c r="L1581" t="s">
        <v>5422</v>
      </c>
      <c r="M1581" t="s">
        <v>3618</v>
      </c>
      <c r="N1581" t="s">
        <v>5299</v>
      </c>
      <c r="O1581" t="s">
        <v>3547</v>
      </c>
      <c r="P1581" t="s">
        <v>5425</v>
      </c>
      <c r="Q1581" t="s">
        <v>3544</v>
      </c>
      <c r="R1581" t="s">
        <v>5313</v>
      </c>
      <c r="S1581" t="s">
        <v>3575</v>
      </c>
      <c r="T1581">
        <v>36.99</v>
      </c>
      <c r="U1581" t="s">
        <v>3576</v>
      </c>
    </row>
    <row r="1582" spans="1:21" x14ac:dyDescent="0.2">
      <c r="A1582" t="s">
        <v>784</v>
      </c>
      <c r="B1582">
        <v>1013836</v>
      </c>
      <c r="C1582">
        <v>12</v>
      </c>
      <c r="D1582" t="s">
        <v>5403</v>
      </c>
      <c r="E1582" t="s">
        <v>5426</v>
      </c>
      <c r="F1582">
        <v>750</v>
      </c>
      <c r="G1582" t="s">
        <v>5286</v>
      </c>
      <c r="H1582" t="s">
        <v>3641</v>
      </c>
      <c r="I1582" t="s">
        <v>3531</v>
      </c>
      <c r="J1582" t="s">
        <v>3544</v>
      </c>
      <c r="K1582" t="s">
        <v>3557</v>
      </c>
      <c r="L1582" t="s">
        <v>5422</v>
      </c>
      <c r="M1582" t="s">
        <v>3618</v>
      </c>
      <c r="N1582" t="s">
        <v>5299</v>
      </c>
      <c r="O1582" t="s">
        <v>3547</v>
      </c>
      <c r="P1582" t="s">
        <v>5425</v>
      </c>
      <c r="Q1582" t="s">
        <v>3544</v>
      </c>
      <c r="R1582" t="s">
        <v>5313</v>
      </c>
      <c r="S1582" t="s">
        <v>3560</v>
      </c>
      <c r="T1582">
        <v>33.99</v>
      </c>
      <c r="U1582" t="s">
        <v>3555</v>
      </c>
    </row>
    <row r="1583" spans="1:21" x14ac:dyDescent="0.2">
      <c r="A1583" t="s">
        <v>849</v>
      </c>
      <c r="B1583">
        <v>1013838</v>
      </c>
      <c r="C1583">
        <v>12</v>
      </c>
      <c r="D1583" t="s">
        <v>5657</v>
      </c>
      <c r="E1583" t="s">
        <v>6237</v>
      </c>
      <c r="F1583">
        <v>750</v>
      </c>
      <c r="G1583" t="s">
        <v>5286</v>
      </c>
      <c r="H1583" t="s">
        <v>3539</v>
      </c>
      <c r="I1583" t="s">
        <v>3523</v>
      </c>
      <c r="J1583" t="s">
        <v>3544</v>
      </c>
      <c r="K1583" t="s">
        <v>3557</v>
      </c>
      <c r="L1583" t="s">
        <v>5422</v>
      </c>
      <c r="M1583" t="s">
        <v>3618</v>
      </c>
      <c r="N1583" t="s">
        <v>5299</v>
      </c>
      <c r="O1583" t="s">
        <v>3547</v>
      </c>
      <c r="P1583" t="s">
        <v>6238</v>
      </c>
      <c r="Q1583" t="s">
        <v>3544</v>
      </c>
      <c r="R1583" t="s">
        <v>5301</v>
      </c>
      <c r="S1583" t="s">
        <v>3548</v>
      </c>
      <c r="T1583">
        <v>18.989999999999998</v>
      </c>
      <c r="U1583" t="s">
        <v>3555</v>
      </c>
    </row>
    <row r="1584" spans="1:21" x14ac:dyDescent="0.2">
      <c r="A1584" t="s">
        <v>785</v>
      </c>
      <c r="B1584">
        <v>1013839</v>
      </c>
      <c r="C1584">
        <v>12</v>
      </c>
      <c r="D1584" t="s">
        <v>5657</v>
      </c>
      <c r="E1584" t="s">
        <v>6239</v>
      </c>
      <c r="F1584">
        <v>750</v>
      </c>
      <c r="G1584" t="s">
        <v>5286</v>
      </c>
      <c r="H1584" t="s">
        <v>3539</v>
      </c>
      <c r="I1584" t="s">
        <v>3523</v>
      </c>
      <c r="J1584" t="s">
        <v>3544</v>
      </c>
      <c r="K1584" t="s">
        <v>3557</v>
      </c>
      <c r="L1584" t="s">
        <v>5422</v>
      </c>
      <c r="M1584" t="s">
        <v>3618</v>
      </c>
      <c r="N1584" t="s">
        <v>5299</v>
      </c>
      <c r="O1584" t="s">
        <v>3547</v>
      </c>
      <c r="P1584" t="s">
        <v>6184</v>
      </c>
      <c r="Q1584" t="s">
        <v>3544</v>
      </c>
      <c r="R1584" t="s">
        <v>5301</v>
      </c>
      <c r="S1584" t="s">
        <v>3548</v>
      </c>
      <c r="T1584">
        <v>19</v>
      </c>
      <c r="U1584" t="s">
        <v>3608</v>
      </c>
    </row>
    <row r="1585" spans="1:21" x14ac:dyDescent="0.2">
      <c r="A1585" t="s">
        <v>786</v>
      </c>
      <c r="B1585">
        <v>1013849</v>
      </c>
      <c r="C1585">
        <v>12</v>
      </c>
      <c r="D1585" t="s">
        <v>5309</v>
      </c>
      <c r="E1585" t="s">
        <v>6240</v>
      </c>
      <c r="F1585">
        <v>750</v>
      </c>
      <c r="G1585" t="s">
        <v>5286</v>
      </c>
      <c r="H1585" t="s">
        <v>3553</v>
      </c>
      <c r="I1585" t="s">
        <v>3531</v>
      </c>
      <c r="J1585" t="s">
        <v>3544</v>
      </c>
      <c r="K1585" t="s">
        <v>3557</v>
      </c>
      <c r="L1585" t="s">
        <v>5422</v>
      </c>
      <c r="M1585" t="s">
        <v>3618</v>
      </c>
      <c r="N1585" t="s">
        <v>5299</v>
      </c>
      <c r="O1585" t="s">
        <v>3547</v>
      </c>
      <c r="P1585" t="s">
        <v>5423</v>
      </c>
      <c r="Q1585" t="s">
        <v>3544</v>
      </c>
      <c r="R1585" t="s">
        <v>5313</v>
      </c>
      <c r="S1585" t="s">
        <v>3575</v>
      </c>
      <c r="T1585">
        <v>25.99</v>
      </c>
      <c r="U1585" t="s">
        <v>3608</v>
      </c>
    </row>
    <row r="1586" spans="1:21" x14ac:dyDescent="0.2">
      <c r="A1586" t="s">
        <v>1966</v>
      </c>
      <c r="B1586">
        <v>1013861</v>
      </c>
      <c r="C1586">
        <v>12</v>
      </c>
      <c r="D1586" t="s">
        <v>5866</v>
      </c>
      <c r="E1586" t="s">
        <v>5799</v>
      </c>
      <c r="F1586">
        <v>750</v>
      </c>
      <c r="G1586" t="s">
        <v>5286</v>
      </c>
      <c r="H1586" t="s">
        <v>3641</v>
      </c>
      <c r="I1586" t="s">
        <v>3523</v>
      </c>
      <c r="J1586" t="s">
        <v>3544</v>
      </c>
      <c r="K1586" t="s">
        <v>3557</v>
      </c>
      <c r="L1586" t="s">
        <v>5447</v>
      </c>
      <c r="M1586" t="s">
        <v>3628</v>
      </c>
      <c r="N1586" t="s">
        <v>5378</v>
      </c>
      <c r="O1586" t="s">
        <v>3596</v>
      </c>
      <c r="P1586" t="s">
        <v>5379</v>
      </c>
      <c r="Q1586" t="s">
        <v>3544</v>
      </c>
      <c r="R1586" t="s">
        <v>5301</v>
      </c>
      <c r="S1586" t="s">
        <v>3636</v>
      </c>
      <c r="T1586">
        <v>18.489999999999998</v>
      </c>
      <c r="U1586" t="s">
        <v>3619</v>
      </c>
    </row>
    <row r="1587" spans="1:21" x14ac:dyDescent="0.2">
      <c r="A1587" t="s">
        <v>3856</v>
      </c>
      <c r="B1587">
        <v>1013866</v>
      </c>
      <c r="C1587">
        <v>6</v>
      </c>
      <c r="D1587" t="s">
        <v>5798</v>
      </c>
      <c r="E1587" t="s">
        <v>5908</v>
      </c>
      <c r="F1587">
        <v>750</v>
      </c>
      <c r="G1587" t="s">
        <v>5286</v>
      </c>
      <c r="H1587" t="s">
        <v>3553</v>
      </c>
      <c r="I1587" t="s">
        <v>3531</v>
      </c>
      <c r="J1587" t="s">
        <v>3544</v>
      </c>
      <c r="K1587" t="s">
        <v>3557</v>
      </c>
      <c r="L1587" t="s">
        <v>5447</v>
      </c>
      <c r="M1587" t="s">
        <v>3628</v>
      </c>
      <c r="N1587" t="s">
        <v>5288</v>
      </c>
      <c r="O1587" t="s">
        <v>3596</v>
      </c>
      <c r="P1587" t="s">
        <v>5379</v>
      </c>
      <c r="Q1587" t="s">
        <v>3544</v>
      </c>
      <c r="R1587" t="s">
        <v>5301</v>
      </c>
      <c r="S1587" t="s">
        <v>3548</v>
      </c>
      <c r="T1587">
        <v>49.98</v>
      </c>
      <c r="U1587" t="s">
        <v>3619</v>
      </c>
    </row>
    <row r="1588" spans="1:21" x14ac:dyDescent="0.2">
      <c r="A1588" t="s">
        <v>2620</v>
      </c>
      <c r="B1588">
        <v>1028562</v>
      </c>
      <c r="C1588">
        <v>12</v>
      </c>
      <c r="D1588" t="s">
        <v>5895</v>
      </c>
      <c r="E1588" t="s">
        <v>6083</v>
      </c>
      <c r="F1588">
        <v>750</v>
      </c>
      <c r="G1588" t="s">
        <v>5286</v>
      </c>
      <c r="H1588" t="s">
        <v>3564</v>
      </c>
      <c r="I1588" t="s">
        <v>3537</v>
      </c>
      <c r="J1588" t="s">
        <v>3544</v>
      </c>
      <c r="K1588" t="s">
        <v>3557</v>
      </c>
      <c r="L1588" t="s">
        <v>5398</v>
      </c>
      <c r="M1588" t="s">
        <v>3609</v>
      </c>
      <c r="N1588" t="s">
        <v>5288</v>
      </c>
      <c r="O1588" t="s">
        <v>3527</v>
      </c>
      <c r="P1588" t="s">
        <v>5399</v>
      </c>
      <c r="Q1588" t="s">
        <v>5400</v>
      </c>
      <c r="R1588" t="s">
        <v>5301</v>
      </c>
      <c r="S1588" t="s">
        <v>3634</v>
      </c>
      <c r="T1588">
        <v>16.989999999999998</v>
      </c>
      <c r="U1588" t="s">
        <v>3829</v>
      </c>
    </row>
    <row r="1589" spans="1:21" x14ac:dyDescent="0.2">
      <c r="A1589" t="s">
        <v>1577</v>
      </c>
      <c r="B1589">
        <v>1013869</v>
      </c>
      <c r="C1589">
        <v>12</v>
      </c>
      <c r="D1589" t="s">
        <v>5802</v>
      </c>
      <c r="E1589" t="s">
        <v>5617</v>
      </c>
      <c r="F1589">
        <v>750</v>
      </c>
      <c r="G1589" t="s">
        <v>5286</v>
      </c>
      <c r="H1589" t="s">
        <v>3539</v>
      </c>
      <c r="I1589" t="s">
        <v>3523</v>
      </c>
      <c r="J1589" t="s">
        <v>3544</v>
      </c>
      <c r="K1589" t="s">
        <v>3646</v>
      </c>
      <c r="L1589" t="s">
        <v>5521</v>
      </c>
      <c r="M1589" t="s">
        <v>3649</v>
      </c>
      <c r="N1589" t="s">
        <v>5378</v>
      </c>
      <c r="O1589" t="s">
        <v>3596</v>
      </c>
      <c r="P1589" t="s">
        <v>5455</v>
      </c>
      <c r="Q1589" t="s">
        <v>3544</v>
      </c>
      <c r="R1589" t="s">
        <v>5313</v>
      </c>
      <c r="S1589" t="s">
        <v>3560</v>
      </c>
      <c r="T1589">
        <v>19.989999999999998</v>
      </c>
      <c r="U1589" t="s">
        <v>3576</v>
      </c>
    </row>
    <row r="1590" spans="1:21" x14ac:dyDescent="0.2">
      <c r="A1590" t="s">
        <v>3857</v>
      </c>
      <c r="B1590">
        <v>1013874</v>
      </c>
      <c r="C1590">
        <v>12</v>
      </c>
      <c r="D1590" t="s">
        <v>5496</v>
      </c>
      <c r="E1590" t="s">
        <v>5908</v>
      </c>
      <c r="F1590">
        <v>750</v>
      </c>
      <c r="G1590" t="s">
        <v>5286</v>
      </c>
      <c r="H1590" t="s">
        <v>3553</v>
      </c>
      <c r="I1590" t="s">
        <v>3537</v>
      </c>
      <c r="J1590" t="s">
        <v>3544</v>
      </c>
      <c r="K1590" t="s">
        <v>3557</v>
      </c>
      <c r="L1590" t="s">
        <v>5447</v>
      </c>
      <c r="M1590" t="s">
        <v>3628</v>
      </c>
      <c r="N1590" t="s">
        <v>5378</v>
      </c>
      <c r="O1590" t="s">
        <v>3596</v>
      </c>
      <c r="P1590" t="s">
        <v>5498</v>
      </c>
      <c r="Q1590" t="s">
        <v>3544</v>
      </c>
      <c r="R1590" t="s">
        <v>5301</v>
      </c>
      <c r="S1590" t="s">
        <v>3634</v>
      </c>
      <c r="T1590">
        <v>17.55</v>
      </c>
      <c r="U1590" t="s">
        <v>3629</v>
      </c>
    </row>
    <row r="1591" spans="1:21" x14ac:dyDescent="0.2">
      <c r="A1591" t="s">
        <v>1578</v>
      </c>
      <c r="B1591">
        <v>1013875</v>
      </c>
      <c r="C1591">
        <v>6</v>
      </c>
      <c r="D1591" t="s">
        <v>5802</v>
      </c>
      <c r="E1591" t="s">
        <v>5710</v>
      </c>
      <c r="F1591">
        <v>750</v>
      </c>
      <c r="G1591" t="s">
        <v>5286</v>
      </c>
      <c r="H1591" t="s">
        <v>3550</v>
      </c>
      <c r="I1591" t="s">
        <v>3531</v>
      </c>
      <c r="J1591" t="s">
        <v>3544</v>
      </c>
      <c r="K1591" t="s">
        <v>3646</v>
      </c>
      <c r="L1591" t="s">
        <v>5521</v>
      </c>
      <c r="M1591" t="s">
        <v>3649</v>
      </c>
      <c r="N1591" t="s">
        <v>5288</v>
      </c>
      <c r="O1591" t="s">
        <v>3596</v>
      </c>
      <c r="P1591" t="s">
        <v>5455</v>
      </c>
      <c r="Q1591" t="s">
        <v>3544</v>
      </c>
      <c r="R1591" t="s">
        <v>5313</v>
      </c>
      <c r="S1591" t="s">
        <v>3560</v>
      </c>
      <c r="T1591">
        <v>22.99</v>
      </c>
      <c r="U1591" t="s">
        <v>3619</v>
      </c>
    </row>
    <row r="1592" spans="1:21" x14ac:dyDescent="0.2">
      <c r="A1592" t="s">
        <v>2773</v>
      </c>
      <c r="B1592">
        <v>1013880</v>
      </c>
      <c r="C1592">
        <v>6</v>
      </c>
      <c r="D1592" t="s">
        <v>6005</v>
      </c>
      <c r="E1592" t="s">
        <v>5673</v>
      </c>
      <c r="F1592">
        <v>750</v>
      </c>
      <c r="G1592" t="s">
        <v>5286</v>
      </c>
      <c r="H1592" t="s">
        <v>3641</v>
      </c>
      <c r="I1592" t="s">
        <v>3531</v>
      </c>
      <c r="J1592" t="s">
        <v>3544</v>
      </c>
      <c r="K1592" t="s">
        <v>3557</v>
      </c>
      <c r="L1592" t="s">
        <v>5447</v>
      </c>
      <c r="M1592" t="s">
        <v>3628</v>
      </c>
      <c r="N1592" t="s">
        <v>5378</v>
      </c>
      <c r="O1592" t="s">
        <v>3596</v>
      </c>
      <c r="P1592" t="s">
        <v>6211</v>
      </c>
      <c r="Q1592" t="s">
        <v>3544</v>
      </c>
      <c r="R1592" t="s">
        <v>5301</v>
      </c>
      <c r="S1592" t="s">
        <v>3548</v>
      </c>
      <c r="T1592">
        <v>39.99</v>
      </c>
      <c r="U1592" t="s">
        <v>3642</v>
      </c>
    </row>
    <row r="1593" spans="1:21" x14ac:dyDescent="0.2">
      <c r="A1593" t="s">
        <v>2774</v>
      </c>
      <c r="B1593">
        <v>1013882</v>
      </c>
      <c r="C1593">
        <v>12</v>
      </c>
      <c r="D1593" t="s">
        <v>5496</v>
      </c>
      <c r="E1593" t="s">
        <v>5908</v>
      </c>
      <c r="F1593">
        <v>750</v>
      </c>
      <c r="G1593" t="s">
        <v>5286</v>
      </c>
      <c r="H1593" t="s">
        <v>3553</v>
      </c>
      <c r="I1593" t="s">
        <v>3531</v>
      </c>
      <c r="J1593" t="s">
        <v>3544</v>
      </c>
      <c r="K1593" t="s">
        <v>3557</v>
      </c>
      <c r="L1593" t="s">
        <v>5447</v>
      </c>
      <c r="M1593" t="s">
        <v>3628</v>
      </c>
      <c r="N1593" t="s">
        <v>5378</v>
      </c>
      <c r="O1593" t="s">
        <v>3596</v>
      </c>
      <c r="P1593" t="s">
        <v>5498</v>
      </c>
      <c r="Q1593" t="s">
        <v>3544</v>
      </c>
      <c r="R1593" t="s">
        <v>5301</v>
      </c>
      <c r="S1593" t="s">
        <v>3634</v>
      </c>
      <c r="T1593">
        <v>31.99</v>
      </c>
      <c r="U1593" t="s">
        <v>3555</v>
      </c>
    </row>
    <row r="1594" spans="1:21" x14ac:dyDescent="0.2">
      <c r="A1594" t="s">
        <v>1967</v>
      </c>
      <c r="B1594">
        <v>1013922</v>
      </c>
      <c r="C1594">
        <v>12</v>
      </c>
      <c r="D1594" t="s">
        <v>6241</v>
      </c>
      <c r="E1594" t="s">
        <v>6031</v>
      </c>
      <c r="F1594">
        <v>750</v>
      </c>
      <c r="G1594" t="s">
        <v>5286</v>
      </c>
      <c r="H1594" t="s">
        <v>3641</v>
      </c>
      <c r="I1594" t="s">
        <v>3523</v>
      </c>
      <c r="J1594" t="s">
        <v>3544</v>
      </c>
      <c r="K1594" t="s">
        <v>3557</v>
      </c>
      <c r="L1594" t="s">
        <v>5447</v>
      </c>
      <c r="M1594" t="s">
        <v>3628</v>
      </c>
      <c r="N1594" t="s">
        <v>5378</v>
      </c>
      <c r="O1594" t="s">
        <v>3596</v>
      </c>
      <c r="P1594" t="s">
        <v>5379</v>
      </c>
      <c r="Q1594" t="s">
        <v>3544</v>
      </c>
      <c r="R1594" t="s">
        <v>5313</v>
      </c>
      <c r="S1594" t="s">
        <v>3560</v>
      </c>
      <c r="T1594">
        <v>19.989999999999998</v>
      </c>
      <c r="U1594" t="s">
        <v>3555</v>
      </c>
    </row>
    <row r="1595" spans="1:21" x14ac:dyDescent="0.2">
      <c r="A1595" t="s">
        <v>1575</v>
      </c>
      <c r="B1595">
        <v>1013076</v>
      </c>
      <c r="C1595">
        <v>6</v>
      </c>
      <c r="D1595" t="s">
        <v>5478</v>
      </c>
      <c r="E1595" t="s">
        <v>3813</v>
      </c>
      <c r="F1595">
        <v>750</v>
      </c>
      <c r="G1595" t="s">
        <v>5286</v>
      </c>
      <c r="H1595" t="s">
        <v>3564</v>
      </c>
      <c r="I1595" t="s">
        <v>3531</v>
      </c>
      <c r="J1595" t="s">
        <v>3544</v>
      </c>
      <c r="K1595" t="s">
        <v>3646</v>
      </c>
      <c r="L1595" t="s">
        <v>5521</v>
      </c>
      <c r="M1595" t="s">
        <v>3649</v>
      </c>
      <c r="N1595" t="s">
        <v>5288</v>
      </c>
      <c r="O1595" t="s">
        <v>3527</v>
      </c>
      <c r="P1595" t="s">
        <v>5399</v>
      </c>
      <c r="Q1595" t="s">
        <v>5400</v>
      </c>
      <c r="R1595" t="s">
        <v>5514</v>
      </c>
      <c r="S1595" t="s">
        <v>3575</v>
      </c>
      <c r="T1595">
        <v>34.99</v>
      </c>
      <c r="U1595" t="s">
        <v>3813</v>
      </c>
    </row>
    <row r="1596" spans="1:21" x14ac:dyDescent="0.2">
      <c r="A1596" t="s">
        <v>4321</v>
      </c>
      <c r="B1596">
        <v>1029061</v>
      </c>
      <c r="C1596">
        <v>12</v>
      </c>
      <c r="D1596" t="s">
        <v>5382</v>
      </c>
      <c r="E1596" t="s">
        <v>5768</v>
      </c>
      <c r="F1596">
        <v>750</v>
      </c>
      <c r="G1596" t="s">
        <v>5286</v>
      </c>
      <c r="H1596" t="s">
        <v>3564</v>
      </c>
      <c r="I1596" t="s">
        <v>3537</v>
      </c>
      <c r="J1596" t="s">
        <v>3544</v>
      </c>
      <c r="K1596" t="s">
        <v>3557</v>
      </c>
      <c r="L1596" t="s">
        <v>5398</v>
      </c>
      <c r="M1596" t="s">
        <v>3609</v>
      </c>
      <c r="N1596" t="s">
        <v>5288</v>
      </c>
      <c r="O1596" t="s">
        <v>3527</v>
      </c>
      <c r="P1596" t="s">
        <v>5399</v>
      </c>
      <c r="Q1596" t="s">
        <v>5400</v>
      </c>
      <c r="R1596" t="s">
        <v>5301</v>
      </c>
      <c r="S1596" t="s">
        <v>3634</v>
      </c>
      <c r="T1596">
        <v>16.989999999999998</v>
      </c>
      <c r="U1596" t="s">
        <v>3672</v>
      </c>
    </row>
    <row r="1597" spans="1:21" x14ac:dyDescent="0.2">
      <c r="A1597" t="s">
        <v>1968</v>
      </c>
      <c r="B1597">
        <v>1013968</v>
      </c>
      <c r="C1597">
        <v>12</v>
      </c>
      <c r="D1597" t="s">
        <v>5496</v>
      </c>
      <c r="E1597" t="s">
        <v>5497</v>
      </c>
      <c r="F1597">
        <v>750</v>
      </c>
      <c r="G1597" t="s">
        <v>5286</v>
      </c>
      <c r="H1597" t="s">
        <v>3641</v>
      </c>
      <c r="I1597" t="s">
        <v>3531</v>
      </c>
      <c r="J1597" t="s">
        <v>3544</v>
      </c>
      <c r="K1597" t="s">
        <v>3557</v>
      </c>
      <c r="L1597" t="s">
        <v>5447</v>
      </c>
      <c r="M1597" t="s">
        <v>3628</v>
      </c>
      <c r="N1597" t="s">
        <v>5378</v>
      </c>
      <c r="O1597" t="s">
        <v>3596</v>
      </c>
      <c r="P1597" t="s">
        <v>5498</v>
      </c>
      <c r="Q1597" t="s">
        <v>3544</v>
      </c>
      <c r="R1597" t="s">
        <v>5301</v>
      </c>
      <c r="S1597" t="s">
        <v>3548</v>
      </c>
      <c r="T1597">
        <v>37.99</v>
      </c>
      <c r="U1597" t="s">
        <v>3561</v>
      </c>
    </row>
    <row r="1598" spans="1:21" x14ac:dyDescent="0.2">
      <c r="A1598" t="s">
        <v>842</v>
      </c>
      <c r="B1598">
        <v>1011802</v>
      </c>
      <c r="C1598">
        <v>12</v>
      </c>
      <c r="D1598" t="s">
        <v>5750</v>
      </c>
      <c r="E1598" t="s">
        <v>3813</v>
      </c>
      <c r="F1598">
        <v>750</v>
      </c>
      <c r="G1598" t="s">
        <v>5286</v>
      </c>
      <c r="H1598" t="s">
        <v>3564</v>
      </c>
      <c r="I1598" t="s">
        <v>3523</v>
      </c>
      <c r="J1598" t="s">
        <v>3544</v>
      </c>
      <c r="K1598" t="s">
        <v>3557</v>
      </c>
      <c r="L1598" t="s">
        <v>5398</v>
      </c>
      <c r="M1598" t="s">
        <v>3609</v>
      </c>
      <c r="N1598" t="s">
        <v>5288</v>
      </c>
      <c r="O1598" t="s">
        <v>3527</v>
      </c>
      <c r="P1598" t="s">
        <v>5399</v>
      </c>
      <c r="Q1598" t="s">
        <v>5400</v>
      </c>
      <c r="R1598" t="s">
        <v>5313</v>
      </c>
      <c r="S1598" t="s">
        <v>3560</v>
      </c>
      <c r="T1598">
        <v>23.99</v>
      </c>
      <c r="U1598" t="s">
        <v>3813</v>
      </c>
    </row>
    <row r="1599" spans="1:21" x14ac:dyDescent="0.2">
      <c r="A1599" t="s">
        <v>1314</v>
      </c>
      <c r="B1599">
        <v>1019368</v>
      </c>
      <c r="C1599">
        <v>12</v>
      </c>
      <c r="D1599" t="s">
        <v>6242</v>
      </c>
      <c r="E1599" t="s">
        <v>6050</v>
      </c>
      <c r="F1599">
        <v>375</v>
      </c>
      <c r="G1599" t="s">
        <v>5286</v>
      </c>
      <c r="H1599" t="s">
        <v>3550</v>
      </c>
      <c r="I1599" t="s">
        <v>3531</v>
      </c>
      <c r="J1599" t="s">
        <v>3544</v>
      </c>
      <c r="K1599" t="s">
        <v>3598</v>
      </c>
      <c r="L1599" t="s">
        <v>5525</v>
      </c>
      <c r="M1599" t="s">
        <v>3651</v>
      </c>
      <c r="N1599" t="s">
        <v>5288</v>
      </c>
      <c r="O1599" t="s">
        <v>3527</v>
      </c>
      <c r="P1599" t="s">
        <v>5399</v>
      </c>
      <c r="Q1599" t="s">
        <v>5400</v>
      </c>
      <c r="R1599" t="s">
        <v>5908</v>
      </c>
      <c r="S1599" t="s">
        <v>3601</v>
      </c>
      <c r="T1599">
        <v>19.98</v>
      </c>
      <c r="U1599" t="s">
        <v>3610</v>
      </c>
    </row>
    <row r="1600" spans="1:21" x14ac:dyDescent="0.2">
      <c r="A1600" t="s">
        <v>850</v>
      </c>
      <c r="B1600">
        <v>1013970</v>
      </c>
      <c r="C1600">
        <v>12</v>
      </c>
      <c r="D1600" t="s">
        <v>5382</v>
      </c>
      <c r="E1600" t="s">
        <v>6227</v>
      </c>
      <c r="F1600">
        <v>750</v>
      </c>
      <c r="G1600" t="s">
        <v>5286</v>
      </c>
      <c r="H1600" t="s">
        <v>3564</v>
      </c>
      <c r="I1600" t="s">
        <v>3523</v>
      </c>
      <c r="J1600" t="s">
        <v>3544</v>
      </c>
      <c r="K1600" t="s">
        <v>3557</v>
      </c>
      <c r="L1600" t="s">
        <v>5398</v>
      </c>
      <c r="M1600" t="s">
        <v>3609</v>
      </c>
      <c r="N1600" t="s">
        <v>5288</v>
      </c>
      <c r="O1600" t="s">
        <v>3527</v>
      </c>
      <c r="P1600" t="s">
        <v>5399</v>
      </c>
      <c r="Q1600" t="s">
        <v>5400</v>
      </c>
      <c r="R1600" t="s">
        <v>5301</v>
      </c>
      <c r="S1600" t="s">
        <v>3634</v>
      </c>
      <c r="T1600">
        <v>19.989999999999998</v>
      </c>
      <c r="U1600" t="s">
        <v>3858</v>
      </c>
    </row>
    <row r="1601" spans="1:21" x14ac:dyDescent="0.2">
      <c r="A1601" t="s">
        <v>363</v>
      </c>
      <c r="B1601">
        <v>1001165</v>
      </c>
      <c r="C1601">
        <v>12</v>
      </c>
      <c r="D1601" t="s">
        <v>6243</v>
      </c>
      <c r="E1601" t="s">
        <v>5768</v>
      </c>
      <c r="F1601">
        <v>750</v>
      </c>
      <c r="G1601" t="s">
        <v>5286</v>
      </c>
      <c r="H1601" t="s">
        <v>3564</v>
      </c>
      <c r="I1601" t="s">
        <v>3537</v>
      </c>
      <c r="J1601" t="s">
        <v>3544</v>
      </c>
      <c r="K1601" t="s">
        <v>3598</v>
      </c>
      <c r="L1601" t="s">
        <v>5525</v>
      </c>
      <c r="M1601" t="s">
        <v>3651</v>
      </c>
      <c r="N1601" t="s">
        <v>5288</v>
      </c>
      <c r="O1601" t="s">
        <v>3527</v>
      </c>
      <c r="P1601" t="s">
        <v>5399</v>
      </c>
      <c r="Q1601" t="s">
        <v>5400</v>
      </c>
      <c r="R1601" t="s">
        <v>5313</v>
      </c>
      <c r="S1601" t="s">
        <v>3601</v>
      </c>
      <c r="T1601">
        <v>14.99</v>
      </c>
      <c r="U1601" t="s">
        <v>3672</v>
      </c>
    </row>
    <row r="1602" spans="1:21" x14ac:dyDescent="0.2">
      <c r="A1602" t="s">
        <v>2234</v>
      </c>
      <c r="B1602">
        <v>1023853</v>
      </c>
      <c r="C1602">
        <v>12</v>
      </c>
      <c r="D1602" t="s">
        <v>5403</v>
      </c>
      <c r="E1602" t="s">
        <v>5870</v>
      </c>
      <c r="F1602">
        <v>750</v>
      </c>
      <c r="G1602" t="s">
        <v>5286</v>
      </c>
      <c r="H1602" t="s">
        <v>3553</v>
      </c>
      <c r="I1602" t="s">
        <v>3531</v>
      </c>
      <c r="J1602" t="s">
        <v>3544</v>
      </c>
      <c r="K1602" t="s">
        <v>3557</v>
      </c>
      <c r="L1602" t="s">
        <v>5398</v>
      </c>
      <c r="M1602" t="s">
        <v>3609</v>
      </c>
      <c r="N1602" t="s">
        <v>5288</v>
      </c>
      <c r="O1602" t="s">
        <v>3527</v>
      </c>
      <c r="P1602" t="s">
        <v>5399</v>
      </c>
      <c r="Q1602" t="s">
        <v>5400</v>
      </c>
      <c r="R1602" t="s">
        <v>5313</v>
      </c>
      <c r="S1602" t="s">
        <v>3575</v>
      </c>
      <c r="T1602">
        <v>24.99</v>
      </c>
      <c r="U1602" t="s">
        <v>3927</v>
      </c>
    </row>
    <row r="1603" spans="1:21" x14ac:dyDescent="0.2">
      <c r="A1603" t="s">
        <v>948</v>
      </c>
      <c r="B1603">
        <v>1014005</v>
      </c>
      <c r="C1603">
        <v>12</v>
      </c>
      <c r="D1603" t="s">
        <v>5445</v>
      </c>
      <c r="E1603" t="s">
        <v>6244</v>
      </c>
      <c r="F1603">
        <v>750</v>
      </c>
      <c r="G1603" t="s">
        <v>5286</v>
      </c>
      <c r="H1603" t="s">
        <v>3564</v>
      </c>
      <c r="I1603" t="s">
        <v>3537</v>
      </c>
      <c r="J1603" t="s">
        <v>3544</v>
      </c>
      <c r="K1603" t="s">
        <v>3557</v>
      </c>
      <c r="L1603" t="s">
        <v>5398</v>
      </c>
      <c r="M1603" t="s">
        <v>3609</v>
      </c>
      <c r="N1603" t="s">
        <v>5288</v>
      </c>
      <c r="O1603" t="s">
        <v>3527</v>
      </c>
      <c r="P1603" t="s">
        <v>5319</v>
      </c>
      <c r="Q1603" t="s">
        <v>3544</v>
      </c>
      <c r="R1603" t="s">
        <v>5313</v>
      </c>
      <c r="S1603" t="s">
        <v>3560</v>
      </c>
      <c r="T1603">
        <v>12.98</v>
      </c>
      <c r="U1603" t="s">
        <v>3587</v>
      </c>
    </row>
    <row r="1604" spans="1:21" x14ac:dyDescent="0.2">
      <c r="A1604" t="s">
        <v>2775</v>
      </c>
      <c r="B1604">
        <v>1014007</v>
      </c>
      <c r="C1604">
        <v>12</v>
      </c>
      <c r="D1604" t="s">
        <v>5476</v>
      </c>
      <c r="E1604" t="s">
        <v>6245</v>
      </c>
      <c r="F1604">
        <v>750</v>
      </c>
      <c r="G1604" t="s">
        <v>5286</v>
      </c>
      <c r="H1604" t="s">
        <v>3553</v>
      </c>
      <c r="I1604" t="s">
        <v>3531</v>
      </c>
      <c r="J1604" t="s">
        <v>3544</v>
      </c>
      <c r="K1604" t="s">
        <v>3557</v>
      </c>
      <c r="L1604" t="s">
        <v>5464</v>
      </c>
      <c r="M1604" t="s">
        <v>3633</v>
      </c>
      <c r="N1604" t="s">
        <v>5325</v>
      </c>
      <c r="O1604" t="s">
        <v>3567</v>
      </c>
      <c r="P1604" t="s">
        <v>5465</v>
      </c>
      <c r="Q1604" t="s">
        <v>3544</v>
      </c>
      <c r="R1604" t="s">
        <v>5301</v>
      </c>
      <c r="S1604" t="s">
        <v>3634</v>
      </c>
      <c r="T1604">
        <v>41.75</v>
      </c>
      <c r="U1604" t="s">
        <v>3648</v>
      </c>
    </row>
    <row r="1605" spans="1:21" x14ac:dyDescent="0.2">
      <c r="A1605" t="s">
        <v>4466</v>
      </c>
      <c r="B1605">
        <v>1030064</v>
      </c>
      <c r="C1605">
        <v>12</v>
      </c>
      <c r="D1605" t="s">
        <v>5540</v>
      </c>
      <c r="E1605" t="s">
        <v>6083</v>
      </c>
      <c r="F1605">
        <v>750</v>
      </c>
      <c r="G1605" t="s">
        <v>5286</v>
      </c>
      <c r="H1605" t="s">
        <v>3553</v>
      </c>
      <c r="I1605" t="s">
        <v>3523</v>
      </c>
      <c r="J1605" t="s">
        <v>3544</v>
      </c>
      <c r="K1605" t="s">
        <v>3557</v>
      </c>
      <c r="L1605" t="s">
        <v>5398</v>
      </c>
      <c r="M1605" t="s">
        <v>3609</v>
      </c>
      <c r="N1605" t="s">
        <v>5288</v>
      </c>
      <c r="O1605" t="s">
        <v>3527</v>
      </c>
      <c r="P1605" t="s">
        <v>5399</v>
      </c>
      <c r="Q1605" t="s">
        <v>5400</v>
      </c>
      <c r="R1605" t="s">
        <v>5301</v>
      </c>
      <c r="S1605" t="s">
        <v>3634</v>
      </c>
      <c r="T1605">
        <v>21.99</v>
      </c>
      <c r="U1605" t="s">
        <v>3829</v>
      </c>
    </row>
    <row r="1606" spans="1:21" x14ac:dyDescent="0.2">
      <c r="A1606" t="s">
        <v>1969</v>
      </c>
      <c r="B1606">
        <v>1014043</v>
      </c>
      <c r="C1606">
        <v>12</v>
      </c>
      <c r="D1606" t="s">
        <v>5523</v>
      </c>
      <c r="E1606" t="s">
        <v>5411</v>
      </c>
      <c r="F1606">
        <v>750</v>
      </c>
      <c r="G1606" t="s">
        <v>5286</v>
      </c>
      <c r="H1606" t="s">
        <v>3570</v>
      </c>
      <c r="I1606" t="s">
        <v>3537</v>
      </c>
      <c r="J1606" t="s">
        <v>3544</v>
      </c>
      <c r="K1606" t="s">
        <v>3557</v>
      </c>
      <c r="L1606" t="s">
        <v>5412</v>
      </c>
      <c r="M1606" t="s">
        <v>3613</v>
      </c>
      <c r="N1606" t="s">
        <v>5413</v>
      </c>
      <c r="O1606" t="s">
        <v>3614</v>
      </c>
      <c r="P1606" t="s">
        <v>5414</v>
      </c>
      <c r="Q1606" t="s">
        <v>3544</v>
      </c>
      <c r="R1606" t="s">
        <v>5313</v>
      </c>
      <c r="S1606" t="s">
        <v>3601</v>
      </c>
      <c r="T1606">
        <v>12.99</v>
      </c>
      <c r="U1606" t="s">
        <v>3576</v>
      </c>
    </row>
    <row r="1607" spans="1:21" x14ac:dyDescent="0.2">
      <c r="A1607" t="s">
        <v>3860</v>
      </c>
      <c r="B1607">
        <v>1014057</v>
      </c>
      <c r="C1607">
        <v>24</v>
      </c>
      <c r="D1607" t="s">
        <v>3521</v>
      </c>
      <c r="E1607" t="s">
        <v>5352</v>
      </c>
      <c r="F1607">
        <v>200</v>
      </c>
      <c r="G1607" t="s">
        <v>5286</v>
      </c>
      <c r="H1607" t="s">
        <v>3550</v>
      </c>
      <c r="I1607" t="s">
        <v>3537</v>
      </c>
      <c r="J1607" t="s">
        <v>3532</v>
      </c>
      <c r="K1607" t="s">
        <v>3565</v>
      </c>
      <c r="L1607" t="s">
        <v>5353</v>
      </c>
      <c r="M1607" t="s">
        <v>3583</v>
      </c>
      <c r="N1607" t="s">
        <v>5354</v>
      </c>
      <c r="O1607" t="s">
        <v>3584</v>
      </c>
      <c r="P1607" t="s">
        <v>3584</v>
      </c>
      <c r="Q1607" t="s">
        <v>3532</v>
      </c>
      <c r="R1607" t="s">
        <v>3521</v>
      </c>
      <c r="S1607" t="s">
        <v>3581</v>
      </c>
      <c r="T1607">
        <v>10.48</v>
      </c>
      <c r="U1607" t="s">
        <v>3549</v>
      </c>
    </row>
    <row r="1608" spans="1:21" x14ac:dyDescent="0.2">
      <c r="A1608" t="s">
        <v>4849</v>
      </c>
      <c r="B1608">
        <v>1014067</v>
      </c>
      <c r="C1608">
        <v>12</v>
      </c>
      <c r="D1608" t="s">
        <v>3521</v>
      </c>
      <c r="E1608" t="s">
        <v>6246</v>
      </c>
      <c r="F1608">
        <v>750</v>
      </c>
      <c r="G1608" t="s">
        <v>5286</v>
      </c>
      <c r="H1608" t="s">
        <v>3539</v>
      </c>
      <c r="I1608" t="s">
        <v>3537</v>
      </c>
      <c r="J1608" t="s">
        <v>3532</v>
      </c>
      <c r="K1608" t="s">
        <v>3660</v>
      </c>
      <c r="L1608" t="s">
        <v>5337</v>
      </c>
      <c r="M1608" t="s">
        <v>3701</v>
      </c>
      <c r="N1608" t="s">
        <v>5288</v>
      </c>
      <c r="O1608" t="s">
        <v>3696</v>
      </c>
      <c r="P1608" t="s">
        <v>3696</v>
      </c>
      <c r="Q1608" t="s">
        <v>3532</v>
      </c>
      <c r="R1608" t="s">
        <v>3521</v>
      </c>
      <c r="S1608" t="s">
        <v>3535</v>
      </c>
      <c r="T1608">
        <v>28.98</v>
      </c>
      <c r="U1608" t="s">
        <v>3577</v>
      </c>
    </row>
    <row r="1609" spans="1:21" x14ac:dyDescent="0.2">
      <c r="A1609" t="s">
        <v>788</v>
      </c>
      <c r="B1609">
        <v>1014071</v>
      </c>
      <c r="C1609">
        <v>12</v>
      </c>
      <c r="D1609" t="s">
        <v>5856</v>
      </c>
      <c r="E1609" t="s">
        <v>6010</v>
      </c>
      <c r="F1609">
        <v>750</v>
      </c>
      <c r="G1609" t="s">
        <v>5286</v>
      </c>
      <c r="H1609" t="s">
        <v>6974</v>
      </c>
      <c r="I1609" t="s">
        <v>3537</v>
      </c>
      <c r="J1609" t="s">
        <v>3544</v>
      </c>
      <c r="K1609" t="s">
        <v>3557</v>
      </c>
      <c r="L1609" t="s">
        <v>5464</v>
      </c>
      <c r="M1609" t="s">
        <v>3633</v>
      </c>
      <c r="N1609" t="s">
        <v>5288</v>
      </c>
      <c r="O1609" t="s">
        <v>3567</v>
      </c>
      <c r="P1609" t="s">
        <v>5465</v>
      </c>
      <c r="Q1609" t="s">
        <v>3544</v>
      </c>
      <c r="R1609" t="s">
        <v>5313</v>
      </c>
      <c r="S1609" t="s">
        <v>3601</v>
      </c>
      <c r="T1609">
        <v>12.99</v>
      </c>
      <c r="U1609" t="s">
        <v>3617</v>
      </c>
    </row>
    <row r="1610" spans="1:21" x14ac:dyDescent="0.2">
      <c r="A1610" t="s">
        <v>789</v>
      </c>
      <c r="B1610">
        <v>1014148</v>
      </c>
      <c r="C1610">
        <v>48</v>
      </c>
      <c r="D1610" t="s">
        <v>3521</v>
      </c>
      <c r="E1610" t="s">
        <v>6119</v>
      </c>
      <c r="F1610">
        <v>50</v>
      </c>
      <c r="G1610" t="s">
        <v>5286</v>
      </c>
      <c r="H1610" t="s">
        <v>3530</v>
      </c>
      <c r="I1610" t="s">
        <v>3531</v>
      </c>
      <c r="J1610" t="s">
        <v>3532</v>
      </c>
      <c r="K1610" t="s">
        <v>3562</v>
      </c>
      <c r="L1610" t="s">
        <v>5315</v>
      </c>
      <c r="M1610" t="s">
        <v>3562</v>
      </c>
      <c r="N1610" t="s">
        <v>5288</v>
      </c>
      <c r="O1610" t="s">
        <v>3527</v>
      </c>
      <c r="P1610" t="s">
        <v>5316</v>
      </c>
      <c r="Q1610" t="s">
        <v>3532</v>
      </c>
      <c r="R1610" t="s">
        <v>3521</v>
      </c>
      <c r="S1610" t="s">
        <v>3535</v>
      </c>
      <c r="T1610">
        <v>8.99</v>
      </c>
      <c r="U1610" t="s">
        <v>3627</v>
      </c>
    </row>
    <row r="1611" spans="1:21" x14ac:dyDescent="0.2">
      <c r="A1611" t="s">
        <v>3861</v>
      </c>
      <c r="B1611">
        <v>1014157</v>
      </c>
      <c r="C1611">
        <v>24</v>
      </c>
      <c r="D1611" t="s">
        <v>3521</v>
      </c>
      <c r="E1611" t="s">
        <v>5897</v>
      </c>
      <c r="F1611">
        <v>270</v>
      </c>
      <c r="G1611" t="s">
        <v>5286</v>
      </c>
      <c r="H1611">
        <v>98</v>
      </c>
      <c r="I1611" t="s">
        <v>3537</v>
      </c>
      <c r="J1611" t="s">
        <v>3656</v>
      </c>
      <c r="K1611" t="s">
        <v>3657</v>
      </c>
      <c r="L1611" t="s">
        <v>5574</v>
      </c>
      <c r="M1611" t="s">
        <v>3658</v>
      </c>
      <c r="N1611" t="s">
        <v>5288</v>
      </c>
      <c r="O1611" t="s">
        <v>3559</v>
      </c>
      <c r="P1611" t="s">
        <v>5885</v>
      </c>
      <c r="Q1611" t="s">
        <v>5575</v>
      </c>
      <c r="R1611" t="s">
        <v>3521</v>
      </c>
      <c r="S1611" t="s">
        <v>3521</v>
      </c>
      <c r="T1611">
        <v>3.99</v>
      </c>
      <c r="U1611" t="s">
        <v>3663</v>
      </c>
    </row>
    <row r="1612" spans="1:21" x14ac:dyDescent="0.2">
      <c r="A1612" t="s">
        <v>1017</v>
      </c>
      <c r="B1612">
        <v>1017937</v>
      </c>
      <c r="C1612">
        <v>12</v>
      </c>
      <c r="D1612" t="s">
        <v>5382</v>
      </c>
      <c r="E1612" t="s">
        <v>3813</v>
      </c>
      <c r="F1612">
        <v>750</v>
      </c>
      <c r="G1612" t="s">
        <v>5286</v>
      </c>
      <c r="H1612" t="s">
        <v>3564</v>
      </c>
      <c r="I1612" t="s">
        <v>3531</v>
      </c>
      <c r="J1612" t="s">
        <v>3544</v>
      </c>
      <c r="K1612" t="s">
        <v>3557</v>
      </c>
      <c r="L1612" t="s">
        <v>5398</v>
      </c>
      <c r="M1612" t="s">
        <v>3609</v>
      </c>
      <c r="N1612" t="s">
        <v>5288</v>
      </c>
      <c r="O1612" t="s">
        <v>3527</v>
      </c>
      <c r="P1612" t="s">
        <v>5399</v>
      </c>
      <c r="Q1612" t="s">
        <v>5400</v>
      </c>
      <c r="R1612" t="s">
        <v>5301</v>
      </c>
      <c r="S1612" t="s">
        <v>3634</v>
      </c>
      <c r="T1612">
        <v>28</v>
      </c>
      <c r="U1612" t="s">
        <v>3813</v>
      </c>
    </row>
    <row r="1613" spans="1:21" x14ac:dyDescent="0.2">
      <c r="A1613" t="s">
        <v>3862</v>
      </c>
      <c r="B1613">
        <v>1014170</v>
      </c>
      <c r="C1613">
        <v>12</v>
      </c>
      <c r="D1613" t="s">
        <v>5512</v>
      </c>
      <c r="E1613" t="s">
        <v>5908</v>
      </c>
      <c r="F1613">
        <v>750</v>
      </c>
      <c r="G1613" t="s">
        <v>5286</v>
      </c>
      <c r="H1613" t="s">
        <v>3553</v>
      </c>
      <c r="I1613" t="s">
        <v>3531</v>
      </c>
      <c r="J1613" t="s">
        <v>3544</v>
      </c>
      <c r="K1613" t="s">
        <v>3557</v>
      </c>
      <c r="L1613" t="s">
        <v>5464</v>
      </c>
      <c r="M1613" t="s">
        <v>3633</v>
      </c>
      <c r="N1613" t="s">
        <v>5288</v>
      </c>
      <c r="O1613" t="s">
        <v>3567</v>
      </c>
      <c r="P1613" t="s">
        <v>5465</v>
      </c>
      <c r="Q1613" t="s">
        <v>3544</v>
      </c>
      <c r="R1613" t="s">
        <v>5301</v>
      </c>
      <c r="S1613" t="s">
        <v>3548</v>
      </c>
      <c r="T1613">
        <v>30.99</v>
      </c>
      <c r="U1613" t="s">
        <v>3619</v>
      </c>
    </row>
    <row r="1614" spans="1:21" x14ac:dyDescent="0.2">
      <c r="A1614" t="s">
        <v>950</v>
      </c>
      <c r="B1614">
        <v>1014209</v>
      </c>
      <c r="C1614">
        <v>12</v>
      </c>
      <c r="D1614" t="s">
        <v>5474</v>
      </c>
      <c r="E1614" t="s">
        <v>6248</v>
      </c>
      <c r="F1614">
        <v>750</v>
      </c>
      <c r="G1614" t="s">
        <v>5286</v>
      </c>
      <c r="H1614" t="s">
        <v>3570</v>
      </c>
      <c r="I1614" t="s">
        <v>3537</v>
      </c>
      <c r="J1614" t="s">
        <v>3544</v>
      </c>
      <c r="K1614" t="s">
        <v>3557</v>
      </c>
      <c r="L1614" t="s">
        <v>5412</v>
      </c>
      <c r="M1614" t="s">
        <v>3613</v>
      </c>
      <c r="N1614" t="s">
        <v>5413</v>
      </c>
      <c r="O1614" t="s">
        <v>3614</v>
      </c>
      <c r="P1614" t="s">
        <v>5414</v>
      </c>
      <c r="Q1614" t="s">
        <v>3544</v>
      </c>
      <c r="R1614" t="s">
        <v>5301</v>
      </c>
      <c r="S1614" t="s">
        <v>3548</v>
      </c>
      <c r="T1614">
        <v>15.99</v>
      </c>
      <c r="U1614" t="s">
        <v>3727</v>
      </c>
    </row>
    <row r="1615" spans="1:21" x14ac:dyDescent="0.2">
      <c r="A1615" t="s">
        <v>1182</v>
      </c>
      <c r="B1615">
        <v>1010165</v>
      </c>
      <c r="C1615">
        <v>12</v>
      </c>
      <c r="D1615" t="s">
        <v>5896</v>
      </c>
      <c r="E1615" t="s">
        <v>6083</v>
      </c>
      <c r="F1615">
        <v>750</v>
      </c>
      <c r="G1615" t="s">
        <v>5286</v>
      </c>
      <c r="H1615" t="s">
        <v>3564</v>
      </c>
      <c r="I1615" t="s">
        <v>3537</v>
      </c>
      <c r="J1615" t="s">
        <v>3544</v>
      </c>
      <c r="K1615" t="s">
        <v>3557</v>
      </c>
      <c r="L1615" t="s">
        <v>5398</v>
      </c>
      <c r="M1615" t="s">
        <v>3609</v>
      </c>
      <c r="N1615" t="s">
        <v>5288</v>
      </c>
      <c r="O1615" t="s">
        <v>3527</v>
      </c>
      <c r="P1615" t="s">
        <v>5399</v>
      </c>
      <c r="Q1615" t="s">
        <v>5400</v>
      </c>
      <c r="R1615" t="s">
        <v>5301</v>
      </c>
      <c r="S1615" t="s">
        <v>3634</v>
      </c>
      <c r="T1615">
        <v>16.48</v>
      </c>
      <c r="U1615" t="s">
        <v>3829</v>
      </c>
    </row>
    <row r="1616" spans="1:21" x14ac:dyDescent="0.2">
      <c r="A1616" t="s">
        <v>799</v>
      </c>
      <c r="B1616">
        <v>1014278</v>
      </c>
      <c r="C1616">
        <v>6</v>
      </c>
      <c r="D1616" t="s">
        <v>3521</v>
      </c>
      <c r="E1616" t="s">
        <v>5901</v>
      </c>
      <c r="F1616">
        <v>750</v>
      </c>
      <c r="G1616" t="s">
        <v>5286</v>
      </c>
      <c r="H1616" t="s">
        <v>3570</v>
      </c>
      <c r="I1616" t="s">
        <v>3531</v>
      </c>
      <c r="J1616" t="s">
        <v>3532</v>
      </c>
      <c r="K1616" t="s">
        <v>3660</v>
      </c>
      <c r="L1616" t="s">
        <v>5336</v>
      </c>
      <c r="M1616" t="s">
        <v>3682</v>
      </c>
      <c r="N1616" t="s">
        <v>5409</v>
      </c>
      <c r="O1616" t="s">
        <v>3726</v>
      </c>
      <c r="P1616" t="s">
        <v>3726</v>
      </c>
      <c r="Q1616" t="s">
        <v>3532</v>
      </c>
      <c r="R1616" t="s">
        <v>3521</v>
      </c>
      <c r="S1616" t="s">
        <v>3535</v>
      </c>
      <c r="T1616">
        <v>72.680000000000007</v>
      </c>
      <c r="U1616" t="s">
        <v>3622</v>
      </c>
    </row>
    <row r="1617" spans="1:21" x14ac:dyDescent="0.2">
      <c r="A1617" t="s">
        <v>790</v>
      </c>
      <c r="B1617">
        <v>1014280</v>
      </c>
      <c r="C1617">
        <v>24</v>
      </c>
      <c r="D1617" t="s">
        <v>3521</v>
      </c>
      <c r="E1617" t="s">
        <v>5764</v>
      </c>
      <c r="F1617">
        <v>375</v>
      </c>
      <c r="G1617" t="s">
        <v>5286</v>
      </c>
      <c r="H1617" t="s">
        <v>3539</v>
      </c>
      <c r="I1617" t="s">
        <v>3537</v>
      </c>
      <c r="J1617" t="s">
        <v>3532</v>
      </c>
      <c r="K1617" t="s">
        <v>3660</v>
      </c>
      <c r="L1617" t="s">
        <v>5341</v>
      </c>
      <c r="M1617" t="s">
        <v>3661</v>
      </c>
      <c r="N1617" t="s">
        <v>5288</v>
      </c>
      <c r="O1617" t="s">
        <v>3662</v>
      </c>
      <c r="P1617" t="s">
        <v>3662</v>
      </c>
      <c r="Q1617" t="s">
        <v>3532</v>
      </c>
      <c r="R1617" t="s">
        <v>3521</v>
      </c>
      <c r="S1617" t="s">
        <v>3535</v>
      </c>
      <c r="T1617">
        <v>16.649999999999999</v>
      </c>
      <c r="U1617" t="s">
        <v>3536</v>
      </c>
    </row>
    <row r="1618" spans="1:21" x14ac:dyDescent="0.2">
      <c r="A1618" t="s">
        <v>1277</v>
      </c>
      <c r="B1618">
        <v>1014283</v>
      </c>
      <c r="C1618">
        <v>24</v>
      </c>
      <c r="D1618" t="s">
        <v>3521</v>
      </c>
      <c r="E1618" t="s">
        <v>6114</v>
      </c>
      <c r="F1618">
        <v>375</v>
      </c>
      <c r="G1618" t="s">
        <v>5286</v>
      </c>
      <c r="H1618" t="s">
        <v>3550</v>
      </c>
      <c r="I1618" t="s">
        <v>3537</v>
      </c>
      <c r="J1618" t="s">
        <v>3532</v>
      </c>
      <c r="K1618" t="s">
        <v>3660</v>
      </c>
      <c r="L1618" t="s">
        <v>5337</v>
      </c>
      <c r="M1618" t="s">
        <v>3701</v>
      </c>
      <c r="N1618" t="s">
        <v>5325</v>
      </c>
      <c r="O1618" t="s">
        <v>3683</v>
      </c>
      <c r="P1618" t="s">
        <v>3683</v>
      </c>
      <c r="Q1618" t="s">
        <v>3532</v>
      </c>
      <c r="R1618" t="s">
        <v>3521</v>
      </c>
      <c r="S1618" t="s">
        <v>3535</v>
      </c>
      <c r="T1618">
        <v>17.95</v>
      </c>
      <c r="U1618" t="s">
        <v>3536</v>
      </c>
    </row>
    <row r="1619" spans="1:21" x14ac:dyDescent="0.2">
      <c r="A1619" t="s">
        <v>3863</v>
      </c>
      <c r="B1619">
        <v>1014296</v>
      </c>
      <c r="C1619">
        <v>6</v>
      </c>
      <c r="D1619" t="s">
        <v>5403</v>
      </c>
      <c r="E1619" t="s">
        <v>3864</v>
      </c>
      <c r="F1619">
        <v>750</v>
      </c>
      <c r="G1619" t="s">
        <v>5286</v>
      </c>
      <c r="H1619" t="s">
        <v>3553</v>
      </c>
      <c r="I1619" t="s">
        <v>3531</v>
      </c>
      <c r="J1619" t="s">
        <v>3544</v>
      </c>
      <c r="K1619" t="s">
        <v>3557</v>
      </c>
      <c r="L1619" t="s">
        <v>5412</v>
      </c>
      <c r="M1619" t="s">
        <v>3613</v>
      </c>
      <c r="N1619" t="s">
        <v>5413</v>
      </c>
      <c r="O1619" t="s">
        <v>3614</v>
      </c>
      <c r="P1619" t="s">
        <v>6249</v>
      </c>
      <c r="Q1619" t="s">
        <v>3544</v>
      </c>
      <c r="R1619" t="s">
        <v>5313</v>
      </c>
      <c r="S1619" t="s">
        <v>3575</v>
      </c>
      <c r="T1619">
        <v>24.99</v>
      </c>
      <c r="U1619" t="s">
        <v>3864</v>
      </c>
    </row>
    <row r="1620" spans="1:21" x14ac:dyDescent="0.2">
      <c r="A1620" t="s">
        <v>3865</v>
      </c>
      <c r="B1620">
        <v>1014297</v>
      </c>
      <c r="C1620">
        <v>6</v>
      </c>
      <c r="D1620" t="s">
        <v>5474</v>
      </c>
      <c r="E1620" t="s">
        <v>3864</v>
      </c>
      <c r="F1620">
        <v>750</v>
      </c>
      <c r="G1620" t="s">
        <v>5286</v>
      </c>
      <c r="H1620" t="s">
        <v>3553</v>
      </c>
      <c r="I1620" t="s">
        <v>3531</v>
      </c>
      <c r="J1620" t="s">
        <v>3544</v>
      </c>
      <c r="K1620" t="s">
        <v>3557</v>
      </c>
      <c r="L1620" t="s">
        <v>5412</v>
      </c>
      <c r="M1620" t="s">
        <v>3613</v>
      </c>
      <c r="N1620" t="s">
        <v>5413</v>
      </c>
      <c r="O1620" t="s">
        <v>3614</v>
      </c>
      <c r="P1620" t="s">
        <v>6249</v>
      </c>
      <c r="Q1620" t="s">
        <v>3544</v>
      </c>
      <c r="R1620" t="s">
        <v>5301</v>
      </c>
      <c r="S1620" t="s">
        <v>3548</v>
      </c>
      <c r="T1620">
        <v>24.99</v>
      </c>
      <c r="U1620" t="s">
        <v>3864</v>
      </c>
    </row>
    <row r="1621" spans="1:21" x14ac:dyDescent="0.2">
      <c r="A1621" t="s">
        <v>4724</v>
      </c>
      <c r="B1621">
        <v>1031374</v>
      </c>
      <c r="C1621">
        <v>12</v>
      </c>
      <c r="D1621" t="s">
        <v>6143</v>
      </c>
      <c r="E1621" t="s">
        <v>6227</v>
      </c>
      <c r="F1621">
        <v>750</v>
      </c>
      <c r="G1621" t="s">
        <v>5286</v>
      </c>
      <c r="H1621" t="s">
        <v>3564</v>
      </c>
      <c r="I1621" t="s">
        <v>3537</v>
      </c>
      <c r="J1621" t="s">
        <v>3544</v>
      </c>
      <c r="K1621" t="s">
        <v>3598</v>
      </c>
      <c r="L1621" t="s">
        <v>5525</v>
      </c>
      <c r="M1621" t="s">
        <v>3651</v>
      </c>
      <c r="N1621" t="s">
        <v>5288</v>
      </c>
      <c r="O1621" t="s">
        <v>3527</v>
      </c>
      <c r="P1621" t="s">
        <v>5399</v>
      </c>
      <c r="Q1621" t="s">
        <v>5400</v>
      </c>
      <c r="R1621" t="s">
        <v>5301</v>
      </c>
      <c r="S1621" t="s">
        <v>3636</v>
      </c>
      <c r="T1621">
        <v>15.99</v>
      </c>
      <c r="U1621" t="s">
        <v>3858</v>
      </c>
    </row>
    <row r="1622" spans="1:21" x14ac:dyDescent="0.2">
      <c r="A1622" t="s">
        <v>4850</v>
      </c>
      <c r="B1622">
        <v>1014426</v>
      </c>
      <c r="C1622">
        <v>6</v>
      </c>
      <c r="D1622" t="s">
        <v>5476</v>
      </c>
      <c r="E1622" t="s">
        <v>5908</v>
      </c>
      <c r="F1622">
        <v>750</v>
      </c>
      <c r="G1622" t="s">
        <v>5286</v>
      </c>
      <c r="H1622" t="s">
        <v>3718</v>
      </c>
      <c r="I1622" t="s">
        <v>3735</v>
      </c>
      <c r="J1622" t="s">
        <v>3544</v>
      </c>
      <c r="K1622" t="s">
        <v>3646</v>
      </c>
      <c r="L1622" t="s">
        <v>5517</v>
      </c>
      <c r="M1622" t="s">
        <v>3647</v>
      </c>
      <c r="N1622" t="s">
        <v>5299</v>
      </c>
      <c r="O1622" t="s">
        <v>3547</v>
      </c>
      <c r="P1622" t="s">
        <v>5518</v>
      </c>
      <c r="Q1622" t="s">
        <v>3544</v>
      </c>
      <c r="R1622" t="s">
        <v>5514</v>
      </c>
      <c r="S1622" t="s">
        <v>3575</v>
      </c>
      <c r="T1622">
        <v>228.3</v>
      </c>
      <c r="U1622" t="s">
        <v>3622</v>
      </c>
    </row>
    <row r="1623" spans="1:21" x14ac:dyDescent="0.2">
      <c r="A1623" t="s">
        <v>792</v>
      </c>
      <c r="B1623">
        <v>1014437</v>
      </c>
      <c r="C1623">
        <v>4</v>
      </c>
      <c r="D1623" t="s">
        <v>3521</v>
      </c>
      <c r="E1623" t="s">
        <v>5711</v>
      </c>
      <c r="F1623">
        <v>2046</v>
      </c>
      <c r="G1623" t="s">
        <v>5286</v>
      </c>
      <c r="H1623" t="s">
        <v>3570</v>
      </c>
      <c r="I1623" t="s">
        <v>3537</v>
      </c>
      <c r="J1623" t="s">
        <v>3524</v>
      </c>
      <c r="K1623" t="s">
        <v>3540</v>
      </c>
      <c r="L1623" t="s">
        <v>5295</v>
      </c>
      <c r="M1623" t="s">
        <v>3541</v>
      </c>
      <c r="N1623" t="s">
        <v>5288</v>
      </c>
      <c r="O1623" t="s">
        <v>3527</v>
      </c>
      <c r="P1623" t="s">
        <v>5399</v>
      </c>
      <c r="Q1623" t="s">
        <v>5712</v>
      </c>
      <c r="R1623" t="s">
        <v>3521</v>
      </c>
      <c r="S1623" t="s">
        <v>3667</v>
      </c>
      <c r="T1623">
        <v>14.49</v>
      </c>
      <c r="U1623" t="s">
        <v>3685</v>
      </c>
    </row>
    <row r="1624" spans="1:21" x14ac:dyDescent="0.2">
      <c r="A1624" t="s">
        <v>5085</v>
      </c>
      <c r="B1624">
        <v>1014438</v>
      </c>
      <c r="C1624">
        <v>6</v>
      </c>
      <c r="D1624" t="s">
        <v>5403</v>
      </c>
      <c r="E1624" t="s">
        <v>5908</v>
      </c>
      <c r="F1624">
        <v>750</v>
      </c>
      <c r="G1624" t="s">
        <v>5286</v>
      </c>
      <c r="H1624" t="s">
        <v>3553</v>
      </c>
      <c r="I1624" t="s">
        <v>3531</v>
      </c>
      <c r="J1624" t="s">
        <v>3544</v>
      </c>
      <c r="K1624" t="s">
        <v>3646</v>
      </c>
      <c r="L1624" t="s">
        <v>5517</v>
      </c>
      <c r="M1624" t="s">
        <v>3647</v>
      </c>
      <c r="N1624" t="s">
        <v>5299</v>
      </c>
      <c r="O1624" t="s">
        <v>3547</v>
      </c>
      <c r="P1624" t="s">
        <v>5518</v>
      </c>
      <c r="Q1624" t="s">
        <v>3544</v>
      </c>
      <c r="R1624" t="s">
        <v>5313</v>
      </c>
      <c r="S1624" t="s">
        <v>3575</v>
      </c>
      <c r="T1624">
        <v>60</v>
      </c>
      <c r="U1624" t="s">
        <v>5971</v>
      </c>
    </row>
    <row r="1625" spans="1:21" x14ac:dyDescent="0.2">
      <c r="A1625" t="s">
        <v>5086</v>
      </c>
      <c r="B1625">
        <v>1014439</v>
      </c>
      <c r="C1625">
        <v>6</v>
      </c>
      <c r="D1625" t="s">
        <v>5476</v>
      </c>
      <c r="E1625" t="s">
        <v>5908</v>
      </c>
      <c r="F1625">
        <v>750</v>
      </c>
      <c r="G1625" t="s">
        <v>5286</v>
      </c>
      <c r="H1625" t="s">
        <v>3553</v>
      </c>
      <c r="I1625" t="s">
        <v>3531</v>
      </c>
      <c r="J1625" t="s">
        <v>3544</v>
      </c>
      <c r="K1625" t="s">
        <v>3646</v>
      </c>
      <c r="L1625" t="s">
        <v>5517</v>
      </c>
      <c r="M1625" t="s">
        <v>3647</v>
      </c>
      <c r="N1625" t="s">
        <v>5299</v>
      </c>
      <c r="O1625" t="s">
        <v>3547</v>
      </c>
      <c r="P1625" t="s">
        <v>5518</v>
      </c>
      <c r="Q1625" t="s">
        <v>3544</v>
      </c>
      <c r="R1625" t="s">
        <v>5514</v>
      </c>
      <c r="S1625" t="s">
        <v>3575</v>
      </c>
      <c r="T1625">
        <v>69.989999999999995</v>
      </c>
      <c r="U1625" t="s">
        <v>5971</v>
      </c>
    </row>
    <row r="1626" spans="1:21" x14ac:dyDescent="0.2">
      <c r="A1626" t="s">
        <v>952</v>
      </c>
      <c r="B1626">
        <v>1014440</v>
      </c>
      <c r="C1626">
        <v>12</v>
      </c>
      <c r="D1626" t="s">
        <v>5657</v>
      </c>
      <c r="E1626" t="s">
        <v>6250</v>
      </c>
      <c r="F1626">
        <v>750</v>
      </c>
      <c r="G1626" t="s">
        <v>5286</v>
      </c>
      <c r="H1626" t="s">
        <v>3539</v>
      </c>
      <c r="I1626" t="s">
        <v>3537</v>
      </c>
      <c r="J1626" t="s">
        <v>3544</v>
      </c>
      <c r="K1626" t="s">
        <v>3557</v>
      </c>
      <c r="L1626" t="s">
        <v>5422</v>
      </c>
      <c r="M1626" t="s">
        <v>3618</v>
      </c>
      <c r="N1626" t="s">
        <v>5299</v>
      </c>
      <c r="O1626" t="s">
        <v>3547</v>
      </c>
      <c r="P1626" t="s">
        <v>6184</v>
      </c>
      <c r="Q1626" t="s">
        <v>3544</v>
      </c>
      <c r="R1626" t="s">
        <v>5301</v>
      </c>
      <c r="S1626" t="s">
        <v>3548</v>
      </c>
      <c r="T1626">
        <v>17.989999999999998</v>
      </c>
      <c r="U1626" t="s">
        <v>3619</v>
      </c>
    </row>
    <row r="1627" spans="1:21" x14ac:dyDescent="0.2">
      <c r="A1627" t="s">
        <v>1033</v>
      </c>
      <c r="B1627">
        <v>1014446</v>
      </c>
      <c r="C1627">
        <v>4</v>
      </c>
      <c r="D1627" t="s">
        <v>3521</v>
      </c>
      <c r="E1627" t="s">
        <v>5711</v>
      </c>
      <c r="F1627">
        <v>2046</v>
      </c>
      <c r="G1627" t="s">
        <v>5286</v>
      </c>
      <c r="H1627">
        <v>98</v>
      </c>
      <c r="I1627" t="s">
        <v>3523</v>
      </c>
      <c r="J1627" t="s">
        <v>3524</v>
      </c>
      <c r="K1627" t="s">
        <v>3540</v>
      </c>
      <c r="L1627" t="s">
        <v>5295</v>
      </c>
      <c r="M1627" t="s">
        <v>3541</v>
      </c>
      <c r="N1627" t="s">
        <v>5288</v>
      </c>
      <c r="O1627" t="s">
        <v>3527</v>
      </c>
      <c r="P1627" t="s">
        <v>5399</v>
      </c>
      <c r="Q1627" t="s">
        <v>5712</v>
      </c>
      <c r="R1627" t="s">
        <v>3521</v>
      </c>
      <c r="S1627" t="s">
        <v>3707</v>
      </c>
      <c r="T1627">
        <v>14.99</v>
      </c>
      <c r="U1627" t="s">
        <v>3685</v>
      </c>
    </row>
    <row r="1628" spans="1:21" x14ac:dyDescent="0.2">
      <c r="A1628" t="s">
        <v>1278</v>
      </c>
      <c r="B1628">
        <v>1014447</v>
      </c>
      <c r="C1628">
        <v>6</v>
      </c>
      <c r="D1628" t="s">
        <v>3521</v>
      </c>
      <c r="E1628" t="s">
        <v>6044</v>
      </c>
      <c r="F1628">
        <v>750</v>
      </c>
      <c r="G1628" t="s">
        <v>5286</v>
      </c>
      <c r="H1628" t="s">
        <v>3641</v>
      </c>
      <c r="I1628" t="s">
        <v>3531</v>
      </c>
      <c r="J1628" t="s">
        <v>3532</v>
      </c>
      <c r="K1628" t="s">
        <v>3565</v>
      </c>
      <c r="L1628" t="s">
        <v>5324</v>
      </c>
      <c r="M1628" t="s">
        <v>3566</v>
      </c>
      <c r="N1628" t="s">
        <v>5325</v>
      </c>
      <c r="O1628" t="s">
        <v>3567</v>
      </c>
      <c r="P1628" t="s">
        <v>5326</v>
      </c>
      <c r="Q1628" t="s">
        <v>3532</v>
      </c>
      <c r="R1628" t="s">
        <v>3521</v>
      </c>
      <c r="S1628" t="s">
        <v>3568</v>
      </c>
      <c r="T1628">
        <v>61.99</v>
      </c>
      <c r="U1628" t="s">
        <v>3569</v>
      </c>
    </row>
    <row r="1629" spans="1:21" x14ac:dyDescent="0.2">
      <c r="A1629" t="s">
        <v>793</v>
      </c>
      <c r="B1629">
        <v>1014464</v>
      </c>
      <c r="C1629">
        <v>24</v>
      </c>
      <c r="D1629" t="s">
        <v>3521</v>
      </c>
      <c r="E1629" t="s">
        <v>6251</v>
      </c>
      <c r="F1629">
        <v>473</v>
      </c>
      <c r="G1629" t="s">
        <v>5339</v>
      </c>
      <c r="H1629" t="s">
        <v>3539</v>
      </c>
      <c r="I1629" t="s">
        <v>3523</v>
      </c>
      <c r="J1629" t="s">
        <v>3524</v>
      </c>
      <c r="K1629" t="s">
        <v>3540</v>
      </c>
      <c r="L1629" t="s">
        <v>5295</v>
      </c>
      <c r="M1629" t="s">
        <v>3541</v>
      </c>
      <c r="N1629" t="s">
        <v>5288</v>
      </c>
      <c r="O1629" t="s">
        <v>3567</v>
      </c>
      <c r="P1629" t="s">
        <v>5326</v>
      </c>
      <c r="Q1629" t="s">
        <v>3524</v>
      </c>
      <c r="R1629" t="s">
        <v>3521</v>
      </c>
      <c r="S1629" t="s">
        <v>3528</v>
      </c>
      <c r="T1629">
        <v>3.99</v>
      </c>
      <c r="U1629" t="s">
        <v>3578</v>
      </c>
    </row>
    <row r="1630" spans="1:21" x14ac:dyDescent="0.2">
      <c r="A1630" t="s">
        <v>794</v>
      </c>
      <c r="B1630">
        <v>1014473</v>
      </c>
      <c r="C1630">
        <v>12</v>
      </c>
      <c r="D1630" t="s">
        <v>5403</v>
      </c>
      <c r="E1630" t="s">
        <v>6158</v>
      </c>
      <c r="F1630">
        <v>750</v>
      </c>
      <c r="G1630" t="s">
        <v>5286</v>
      </c>
      <c r="H1630" t="s">
        <v>3550</v>
      </c>
      <c r="I1630" t="s">
        <v>3597</v>
      </c>
      <c r="J1630" t="s">
        <v>3544</v>
      </c>
      <c r="K1630" t="s">
        <v>3557</v>
      </c>
      <c r="L1630" t="s">
        <v>5418</v>
      </c>
      <c r="M1630" t="s">
        <v>3615</v>
      </c>
      <c r="N1630" t="s">
        <v>5419</v>
      </c>
      <c r="O1630" t="s">
        <v>3616</v>
      </c>
      <c r="P1630" t="s">
        <v>5420</v>
      </c>
      <c r="Q1630" t="s">
        <v>3544</v>
      </c>
      <c r="R1630" t="s">
        <v>5313</v>
      </c>
      <c r="S1630" t="s">
        <v>3560</v>
      </c>
      <c r="T1630">
        <v>9.99</v>
      </c>
      <c r="U1630" t="s">
        <v>3678</v>
      </c>
    </row>
    <row r="1631" spans="1:21" x14ac:dyDescent="0.2">
      <c r="A1631" t="s">
        <v>2776</v>
      </c>
      <c r="B1631">
        <v>1014504</v>
      </c>
      <c r="C1631">
        <v>6</v>
      </c>
      <c r="D1631" t="s">
        <v>6252</v>
      </c>
      <c r="E1631" t="s">
        <v>5908</v>
      </c>
      <c r="F1631">
        <v>750</v>
      </c>
      <c r="G1631" t="s">
        <v>5286</v>
      </c>
      <c r="H1631" t="s">
        <v>3553</v>
      </c>
      <c r="I1631" t="s">
        <v>3531</v>
      </c>
      <c r="J1631" t="s">
        <v>3544</v>
      </c>
      <c r="K1631" t="s">
        <v>3557</v>
      </c>
      <c r="L1631" t="s">
        <v>5508</v>
      </c>
      <c r="M1631" t="s">
        <v>3645</v>
      </c>
      <c r="N1631" t="s">
        <v>5331</v>
      </c>
      <c r="O1631" t="s">
        <v>3574</v>
      </c>
      <c r="P1631" t="s">
        <v>6133</v>
      </c>
      <c r="Q1631" t="s">
        <v>3544</v>
      </c>
      <c r="R1631" t="s">
        <v>5313</v>
      </c>
      <c r="S1631" t="s">
        <v>3560</v>
      </c>
      <c r="T1631">
        <v>33.69</v>
      </c>
      <c r="U1631" t="s">
        <v>3655</v>
      </c>
    </row>
    <row r="1632" spans="1:21" x14ac:dyDescent="0.2">
      <c r="A1632" t="s">
        <v>3868</v>
      </c>
      <c r="B1632">
        <v>1014505</v>
      </c>
      <c r="C1632">
        <v>6</v>
      </c>
      <c r="D1632" t="s">
        <v>5666</v>
      </c>
      <c r="E1632" t="s">
        <v>6253</v>
      </c>
      <c r="F1632">
        <v>750</v>
      </c>
      <c r="G1632" t="s">
        <v>5286</v>
      </c>
      <c r="H1632" t="s">
        <v>3718</v>
      </c>
      <c r="I1632" t="s">
        <v>3531</v>
      </c>
      <c r="J1632" t="s">
        <v>3544</v>
      </c>
      <c r="K1632" t="s">
        <v>3557</v>
      </c>
      <c r="L1632" t="s">
        <v>5508</v>
      </c>
      <c r="M1632" t="s">
        <v>3645</v>
      </c>
      <c r="N1632" t="s">
        <v>5331</v>
      </c>
      <c r="O1632" t="s">
        <v>3574</v>
      </c>
      <c r="P1632" t="s">
        <v>5668</v>
      </c>
      <c r="Q1632" t="s">
        <v>3544</v>
      </c>
      <c r="R1632" t="s">
        <v>5301</v>
      </c>
      <c r="S1632" t="s">
        <v>3634</v>
      </c>
      <c r="T1632">
        <v>118.31</v>
      </c>
      <c r="U1632" t="s">
        <v>3655</v>
      </c>
    </row>
    <row r="1633" spans="1:21" x14ac:dyDescent="0.2">
      <c r="A1633" t="s">
        <v>1279</v>
      </c>
      <c r="B1633">
        <v>1014538</v>
      </c>
      <c r="C1633">
        <v>6</v>
      </c>
      <c r="D1633" t="s">
        <v>5657</v>
      </c>
      <c r="E1633" t="s">
        <v>5995</v>
      </c>
      <c r="F1633">
        <v>750</v>
      </c>
      <c r="G1633" t="s">
        <v>5286</v>
      </c>
      <c r="H1633" t="s">
        <v>3553</v>
      </c>
      <c r="I1633" t="s">
        <v>3531</v>
      </c>
      <c r="J1633" t="s">
        <v>3544</v>
      </c>
      <c r="K1633" t="s">
        <v>3557</v>
      </c>
      <c r="L1633" t="s">
        <v>5472</v>
      </c>
      <c r="M1633" t="s">
        <v>3637</v>
      </c>
      <c r="N1633" t="s">
        <v>5821</v>
      </c>
      <c r="O1633" t="s">
        <v>3638</v>
      </c>
      <c r="P1633" t="s">
        <v>5847</v>
      </c>
      <c r="Q1633" t="s">
        <v>3544</v>
      </c>
      <c r="R1633" t="s">
        <v>5301</v>
      </c>
      <c r="S1633" t="s">
        <v>3548</v>
      </c>
      <c r="T1633">
        <v>90</v>
      </c>
      <c r="U1633" t="s">
        <v>3608</v>
      </c>
    </row>
    <row r="1634" spans="1:21" x14ac:dyDescent="0.2">
      <c r="A1634" t="s">
        <v>795</v>
      </c>
      <c r="B1634">
        <v>1014553</v>
      </c>
      <c r="C1634">
        <v>24</v>
      </c>
      <c r="D1634" t="s">
        <v>3521</v>
      </c>
      <c r="E1634" t="s">
        <v>6254</v>
      </c>
      <c r="F1634">
        <v>500</v>
      </c>
      <c r="G1634" t="s">
        <v>5339</v>
      </c>
      <c r="H1634" t="s">
        <v>3539</v>
      </c>
      <c r="I1634" t="s">
        <v>3537</v>
      </c>
      <c r="J1634" t="s">
        <v>3524</v>
      </c>
      <c r="K1634" t="s">
        <v>3540</v>
      </c>
      <c r="L1634" t="s">
        <v>5295</v>
      </c>
      <c r="M1634" t="s">
        <v>3541</v>
      </c>
      <c r="N1634" t="s">
        <v>5354</v>
      </c>
      <c r="O1634" t="s">
        <v>3584</v>
      </c>
      <c r="P1634" t="s">
        <v>3584</v>
      </c>
      <c r="Q1634" t="s">
        <v>3524</v>
      </c>
      <c r="R1634" t="s">
        <v>3521</v>
      </c>
      <c r="S1634" t="s">
        <v>3528</v>
      </c>
      <c r="T1634">
        <v>3.69</v>
      </c>
      <c r="U1634" t="s">
        <v>53</v>
      </c>
    </row>
    <row r="1635" spans="1:21" x14ac:dyDescent="0.2">
      <c r="A1635" t="s">
        <v>851</v>
      </c>
      <c r="B1635">
        <v>1014556</v>
      </c>
      <c r="C1635">
        <v>12</v>
      </c>
      <c r="D1635" t="s">
        <v>5445</v>
      </c>
      <c r="E1635" t="s">
        <v>6255</v>
      </c>
      <c r="F1635">
        <v>750</v>
      </c>
      <c r="G1635" t="s">
        <v>5286</v>
      </c>
      <c r="H1635" t="s">
        <v>3570</v>
      </c>
      <c r="I1635" t="s">
        <v>3537</v>
      </c>
      <c r="J1635" t="s">
        <v>3544</v>
      </c>
      <c r="K1635" t="s">
        <v>3557</v>
      </c>
      <c r="L1635" t="s">
        <v>5464</v>
      </c>
      <c r="M1635" t="s">
        <v>3633</v>
      </c>
      <c r="N1635" t="s">
        <v>5325</v>
      </c>
      <c r="O1635" t="s">
        <v>3567</v>
      </c>
      <c r="P1635" t="s">
        <v>5465</v>
      </c>
      <c r="Q1635" t="s">
        <v>3544</v>
      </c>
      <c r="R1635" t="s">
        <v>5313</v>
      </c>
      <c r="S1635" t="s">
        <v>3560</v>
      </c>
      <c r="T1635">
        <v>12.09</v>
      </c>
      <c r="U1635" t="s">
        <v>3549</v>
      </c>
    </row>
    <row r="1636" spans="1:21" x14ac:dyDescent="0.2">
      <c r="A1636" t="s">
        <v>796</v>
      </c>
      <c r="B1636">
        <v>1014568</v>
      </c>
      <c r="C1636">
        <v>24</v>
      </c>
      <c r="D1636" t="s">
        <v>3521</v>
      </c>
      <c r="E1636" t="s">
        <v>6257</v>
      </c>
      <c r="F1636">
        <v>473</v>
      </c>
      <c r="G1636" t="s">
        <v>5339</v>
      </c>
      <c r="H1636" t="s">
        <v>3564</v>
      </c>
      <c r="I1636" t="s">
        <v>3523</v>
      </c>
      <c r="J1636" t="s">
        <v>3524</v>
      </c>
      <c r="K1636" t="s">
        <v>3540</v>
      </c>
      <c r="L1636" t="s">
        <v>5295</v>
      </c>
      <c r="M1636" t="s">
        <v>3541</v>
      </c>
      <c r="N1636" t="s">
        <v>5288</v>
      </c>
      <c r="O1636" t="s">
        <v>3567</v>
      </c>
      <c r="P1636" t="s">
        <v>5326</v>
      </c>
      <c r="Q1636" t="s">
        <v>3524</v>
      </c>
      <c r="R1636" t="s">
        <v>3521</v>
      </c>
      <c r="S1636" t="s">
        <v>3707</v>
      </c>
      <c r="T1636">
        <v>3.99</v>
      </c>
      <c r="U1636" t="s">
        <v>3578</v>
      </c>
    </row>
    <row r="1637" spans="1:21" x14ac:dyDescent="0.2">
      <c r="A1637" t="s">
        <v>797</v>
      </c>
      <c r="B1637">
        <v>1014569</v>
      </c>
      <c r="C1637">
        <v>12</v>
      </c>
      <c r="D1637" t="s">
        <v>3521</v>
      </c>
      <c r="E1637" t="s">
        <v>6007</v>
      </c>
      <c r="F1637">
        <v>473</v>
      </c>
      <c r="G1637" t="s">
        <v>5339</v>
      </c>
      <c r="H1637" t="s">
        <v>3570</v>
      </c>
      <c r="I1637" t="s">
        <v>3523</v>
      </c>
      <c r="J1637" t="s">
        <v>3524</v>
      </c>
      <c r="K1637" t="s">
        <v>3540</v>
      </c>
      <c r="L1637" t="s">
        <v>5295</v>
      </c>
      <c r="M1637" t="s">
        <v>3541</v>
      </c>
      <c r="N1637" t="s">
        <v>5288</v>
      </c>
      <c r="O1637" t="s">
        <v>3527</v>
      </c>
      <c r="P1637" t="s">
        <v>5319</v>
      </c>
      <c r="Q1637" t="s">
        <v>3524</v>
      </c>
      <c r="R1637" t="s">
        <v>3521</v>
      </c>
      <c r="S1637" t="s">
        <v>3528</v>
      </c>
      <c r="T1637">
        <v>3.99</v>
      </c>
      <c r="U1637" t="s">
        <v>3578</v>
      </c>
    </row>
    <row r="1638" spans="1:21" x14ac:dyDescent="0.2">
      <c r="A1638" t="s">
        <v>5087</v>
      </c>
      <c r="B1638">
        <v>1027329</v>
      </c>
      <c r="C1638">
        <v>12</v>
      </c>
      <c r="D1638" t="s">
        <v>5750</v>
      </c>
      <c r="E1638" t="s">
        <v>5908</v>
      </c>
      <c r="F1638">
        <v>750</v>
      </c>
      <c r="G1638" t="s">
        <v>5286</v>
      </c>
      <c r="H1638" t="s">
        <v>3641</v>
      </c>
      <c r="I1638" t="s">
        <v>3531</v>
      </c>
      <c r="J1638" t="s">
        <v>3544</v>
      </c>
      <c r="K1638" t="s">
        <v>3646</v>
      </c>
      <c r="L1638" t="s">
        <v>5521</v>
      </c>
      <c r="M1638" t="s">
        <v>3649</v>
      </c>
      <c r="N1638" t="s">
        <v>5288</v>
      </c>
      <c r="O1638" t="s">
        <v>3527</v>
      </c>
      <c r="P1638" t="s">
        <v>5399</v>
      </c>
      <c r="Q1638" t="s">
        <v>5400</v>
      </c>
      <c r="R1638" t="s">
        <v>5313</v>
      </c>
      <c r="S1638" t="s">
        <v>3560</v>
      </c>
      <c r="T1638">
        <v>23.99</v>
      </c>
      <c r="U1638" t="s">
        <v>3927</v>
      </c>
    </row>
    <row r="1639" spans="1:21" x14ac:dyDescent="0.2">
      <c r="A1639" t="s">
        <v>2777</v>
      </c>
      <c r="B1639">
        <v>1014587</v>
      </c>
      <c r="C1639">
        <v>6</v>
      </c>
      <c r="D1639" t="s">
        <v>3521</v>
      </c>
      <c r="E1639" t="s">
        <v>5793</v>
      </c>
      <c r="F1639">
        <v>1500</v>
      </c>
      <c r="G1639" t="s">
        <v>5286</v>
      </c>
      <c r="H1639">
        <v>98</v>
      </c>
      <c r="I1639" t="s">
        <v>3523</v>
      </c>
      <c r="J1639" t="s">
        <v>3524</v>
      </c>
      <c r="K1639" t="s">
        <v>3525</v>
      </c>
      <c r="L1639" t="s">
        <v>5287</v>
      </c>
      <c r="M1639" t="s">
        <v>3526</v>
      </c>
      <c r="N1639" t="s">
        <v>5288</v>
      </c>
      <c r="O1639" t="s">
        <v>3542</v>
      </c>
      <c r="P1639" t="s">
        <v>3542</v>
      </c>
      <c r="Q1639" t="s">
        <v>3524</v>
      </c>
      <c r="R1639" t="s">
        <v>3521</v>
      </c>
      <c r="S1639" t="s">
        <v>3528</v>
      </c>
      <c r="T1639">
        <v>14.99</v>
      </c>
      <c r="U1639" t="s">
        <v>3576</v>
      </c>
    </row>
    <row r="1640" spans="1:21" x14ac:dyDescent="0.2">
      <c r="A1640" t="s">
        <v>798</v>
      </c>
      <c r="B1640">
        <v>1014607</v>
      </c>
      <c r="C1640">
        <v>12</v>
      </c>
      <c r="D1640" t="s">
        <v>3521</v>
      </c>
      <c r="E1640" t="s">
        <v>5561</v>
      </c>
      <c r="F1640">
        <v>750</v>
      </c>
      <c r="G1640" t="s">
        <v>5286</v>
      </c>
      <c r="H1640" t="s">
        <v>6975</v>
      </c>
      <c r="I1640" t="s">
        <v>3537</v>
      </c>
      <c r="J1640" t="s">
        <v>3532</v>
      </c>
      <c r="K1640" t="s">
        <v>3588</v>
      </c>
      <c r="L1640" t="s">
        <v>5375</v>
      </c>
      <c r="M1640" t="s">
        <v>3595</v>
      </c>
      <c r="N1640" t="s">
        <v>5325</v>
      </c>
      <c r="O1640" t="s">
        <v>3567</v>
      </c>
      <c r="P1640" t="s">
        <v>5326</v>
      </c>
      <c r="Q1640" t="s">
        <v>3532</v>
      </c>
      <c r="R1640" t="s">
        <v>3521</v>
      </c>
      <c r="S1640" t="s">
        <v>3591</v>
      </c>
      <c r="T1640">
        <v>34.99</v>
      </c>
      <c r="U1640" t="s">
        <v>3536</v>
      </c>
    </row>
    <row r="1641" spans="1:21" x14ac:dyDescent="0.2">
      <c r="A1641" t="s">
        <v>1579</v>
      </c>
      <c r="B1641">
        <v>1014617</v>
      </c>
      <c r="C1641">
        <v>6</v>
      </c>
      <c r="D1641" t="s">
        <v>3521</v>
      </c>
      <c r="E1641" t="s">
        <v>5751</v>
      </c>
      <c r="F1641">
        <v>750</v>
      </c>
      <c r="G1641" t="s">
        <v>5286</v>
      </c>
      <c r="H1641" t="s">
        <v>3641</v>
      </c>
      <c r="I1641" t="s">
        <v>3531</v>
      </c>
      <c r="J1641" t="s">
        <v>3532</v>
      </c>
      <c r="K1641" t="s">
        <v>3565</v>
      </c>
      <c r="L1641" t="s">
        <v>5361</v>
      </c>
      <c r="M1641" t="s">
        <v>3586</v>
      </c>
      <c r="N1641" t="s">
        <v>5292</v>
      </c>
      <c r="O1641" t="s">
        <v>3534</v>
      </c>
      <c r="P1641" t="s">
        <v>5625</v>
      </c>
      <c r="Q1641" t="s">
        <v>3532</v>
      </c>
      <c r="R1641" t="s">
        <v>3521</v>
      </c>
      <c r="S1641" t="s">
        <v>3604</v>
      </c>
      <c r="T1641">
        <v>149.99</v>
      </c>
      <c r="U1641" t="s">
        <v>3569</v>
      </c>
    </row>
    <row r="1642" spans="1:21" x14ac:dyDescent="0.2">
      <c r="A1642" t="s">
        <v>1970</v>
      </c>
      <c r="B1642">
        <v>1014618</v>
      </c>
      <c r="C1642">
        <v>6</v>
      </c>
      <c r="D1642" t="s">
        <v>3521</v>
      </c>
      <c r="E1642" t="s">
        <v>5751</v>
      </c>
      <c r="F1642">
        <v>750</v>
      </c>
      <c r="G1642" t="s">
        <v>5286</v>
      </c>
      <c r="H1642" t="s">
        <v>3553</v>
      </c>
      <c r="I1642" t="s">
        <v>3531</v>
      </c>
      <c r="J1642" t="s">
        <v>3532</v>
      </c>
      <c r="K1642" t="s">
        <v>3565</v>
      </c>
      <c r="L1642" t="s">
        <v>5361</v>
      </c>
      <c r="M1642" t="s">
        <v>3586</v>
      </c>
      <c r="N1642" t="s">
        <v>5292</v>
      </c>
      <c r="O1642" t="s">
        <v>3534</v>
      </c>
      <c r="P1642" t="s">
        <v>5625</v>
      </c>
      <c r="Q1642" t="s">
        <v>3532</v>
      </c>
      <c r="R1642" t="s">
        <v>3521</v>
      </c>
      <c r="S1642" t="s">
        <v>3604</v>
      </c>
      <c r="T1642">
        <v>429.99</v>
      </c>
      <c r="U1642" t="s">
        <v>3569</v>
      </c>
    </row>
    <row r="1643" spans="1:21" x14ac:dyDescent="0.2">
      <c r="A1643" t="s">
        <v>3869</v>
      </c>
      <c r="B1643">
        <v>1014619</v>
      </c>
      <c r="C1643">
        <v>6</v>
      </c>
      <c r="D1643" t="s">
        <v>3521</v>
      </c>
      <c r="E1643" t="s">
        <v>5872</v>
      </c>
      <c r="F1643">
        <v>750</v>
      </c>
      <c r="G1643" t="s">
        <v>5286</v>
      </c>
      <c r="H1643" t="s">
        <v>3553</v>
      </c>
      <c r="I1643" t="s">
        <v>3531</v>
      </c>
      <c r="J1643" t="s">
        <v>3532</v>
      </c>
      <c r="K1643" t="s">
        <v>3565</v>
      </c>
      <c r="L1643" t="s">
        <v>5361</v>
      </c>
      <c r="M1643" t="s">
        <v>3586</v>
      </c>
      <c r="N1643" t="s">
        <v>5292</v>
      </c>
      <c r="O1643" t="s">
        <v>3534</v>
      </c>
      <c r="P1643" t="s">
        <v>5873</v>
      </c>
      <c r="Q1643" t="s">
        <v>3532</v>
      </c>
      <c r="R1643" t="s">
        <v>3521</v>
      </c>
      <c r="S1643" t="s">
        <v>3580</v>
      </c>
      <c r="T1643">
        <v>124.99</v>
      </c>
      <c r="U1643" t="s">
        <v>3569</v>
      </c>
    </row>
    <row r="1644" spans="1:21" x14ac:dyDescent="0.2">
      <c r="A1644" t="s">
        <v>1280</v>
      </c>
      <c r="B1644">
        <v>1014623</v>
      </c>
      <c r="C1644">
        <v>6</v>
      </c>
      <c r="D1644" t="s">
        <v>3521</v>
      </c>
      <c r="E1644" t="s">
        <v>6258</v>
      </c>
      <c r="F1644">
        <v>750</v>
      </c>
      <c r="G1644" t="s">
        <v>5286</v>
      </c>
      <c r="H1644" t="s">
        <v>3553</v>
      </c>
      <c r="I1644" t="s">
        <v>3531</v>
      </c>
      <c r="J1644" t="s">
        <v>3532</v>
      </c>
      <c r="K1644" t="s">
        <v>3565</v>
      </c>
      <c r="L1644" t="s">
        <v>5361</v>
      </c>
      <c r="M1644" t="s">
        <v>3586</v>
      </c>
      <c r="N1644" t="s">
        <v>5292</v>
      </c>
      <c r="O1644" t="s">
        <v>3534</v>
      </c>
      <c r="P1644" t="s">
        <v>5365</v>
      </c>
      <c r="Q1644" t="s">
        <v>3532</v>
      </c>
      <c r="R1644" t="s">
        <v>3521</v>
      </c>
      <c r="S1644" t="s">
        <v>3700</v>
      </c>
      <c r="T1644">
        <v>69.989999999999995</v>
      </c>
      <c r="U1644" t="s">
        <v>3569</v>
      </c>
    </row>
    <row r="1645" spans="1:21" x14ac:dyDescent="0.2">
      <c r="A1645" t="s">
        <v>4989</v>
      </c>
      <c r="B1645">
        <v>1031851</v>
      </c>
      <c r="C1645">
        <v>12</v>
      </c>
      <c r="D1645" t="s">
        <v>6259</v>
      </c>
      <c r="E1645" t="s">
        <v>5633</v>
      </c>
      <c r="F1645">
        <v>750</v>
      </c>
      <c r="G1645" t="s">
        <v>5286</v>
      </c>
      <c r="H1645" t="s">
        <v>3539</v>
      </c>
      <c r="I1645" t="s">
        <v>3523</v>
      </c>
      <c r="J1645" t="s">
        <v>3544</v>
      </c>
      <c r="K1645" t="s">
        <v>3557</v>
      </c>
      <c r="L1645" t="s">
        <v>5398</v>
      </c>
      <c r="M1645" t="s">
        <v>3609</v>
      </c>
      <c r="N1645" t="s">
        <v>5288</v>
      </c>
      <c r="O1645" t="s">
        <v>3527</v>
      </c>
      <c r="P1645" t="s">
        <v>5399</v>
      </c>
      <c r="Q1645" t="s">
        <v>5400</v>
      </c>
      <c r="R1645" t="s">
        <v>5301</v>
      </c>
      <c r="S1645" t="s">
        <v>3634</v>
      </c>
      <c r="T1645">
        <v>19.989999999999998</v>
      </c>
      <c r="U1645" t="s">
        <v>3694</v>
      </c>
    </row>
    <row r="1646" spans="1:21" x14ac:dyDescent="0.2">
      <c r="A1646" t="s">
        <v>3870</v>
      </c>
      <c r="B1646">
        <v>1014625</v>
      </c>
      <c r="C1646">
        <v>6</v>
      </c>
      <c r="D1646" t="s">
        <v>3521</v>
      </c>
      <c r="E1646" t="s">
        <v>5904</v>
      </c>
      <c r="F1646">
        <v>700</v>
      </c>
      <c r="G1646" t="s">
        <v>5286</v>
      </c>
      <c r="H1646" t="s">
        <v>3553</v>
      </c>
      <c r="I1646" t="s">
        <v>3531</v>
      </c>
      <c r="J1646" t="s">
        <v>3532</v>
      </c>
      <c r="K1646" t="s">
        <v>3565</v>
      </c>
      <c r="L1646" t="s">
        <v>5361</v>
      </c>
      <c r="M1646" t="s">
        <v>3586</v>
      </c>
      <c r="N1646" t="s">
        <v>5292</v>
      </c>
      <c r="O1646" t="s">
        <v>3534</v>
      </c>
      <c r="P1646" t="s">
        <v>5365</v>
      </c>
      <c r="Q1646" t="s">
        <v>3532</v>
      </c>
      <c r="R1646" t="s">
        <v>3521</v>
      </c>
      <c r="S1646" t="s">
        <v>3700</v>
      </c>
      <c r="T1646">
        <v>176.99</v>
      </c>
      <c r="U1646" t="s">
        <v>3629</v>
      </c>
    </row>
    <row r="1647" spans="1:21" x14ac:dyDescent="0.2">
      <c r="A1647" t="s">
        <v>2778</v>
      </c>
      <c r="B1647">
        <v>1014789</v>
      </c>
      <c r="C1647">
        <v>4</v>
      </c>
      <c r="D1647" t="s">
        <v>3521</v>
      </c>
      <c r="E1647" t="s">
        <v>6260</v>
      </c>
      <c r="F1647">
        <v>2046</v>
      </c>
      <c r="G1647" t="s">
        <v>5286</v>
      </c>
      <c r="H1647" t="s">
        <v>3553</v>
      </c>
      <c r="I1647" t="s">
        <v>3523</v>
      </c>
      <c r="J1647" t="s">
        <v>3524</v>
      </c>
      <c r="K1647" t="s">
        <v>3525</v>
      </c>
      <c r="L1647" t="s">
        <v>5287</v>
      </c>
      <c r="M1647" t="s">
        <v>3526</v>
      </c>
      <c r="N1647" t="s">
        <v>5288</v>
      </c>
      <c r="O1647" t="s">
        <v>3527</v>
      </c>
      <c r="P1647" t="s">
        <v>5635</v>
      </c>
      <c r="Q1647" t="s">
        <v>3524</v>
      </c>
      <c r="R1647" t="s">
        <v>3521</v>
      </c>
      <c r="S1647" t="s">
        <v>3686</v>
      </c>
      <c r="T1647">
        <v>14.99</v>
      </c>
      <c r="U1647" t="s">
        <v>3529</v>
      </c>
    </row>
    <row r="1648" spans="1:21" x14ac:dyDescent="0.2">
      <c r="A1648" t="s">
        <v>953</v>
      </c>
      <c r="B1648">
        <v>1014790</v>
      </c>
      <c r="C1648">
        <v>12</v>
      </c>
      <c r="D1648" t="s">
        <v>3521</v>
      </c>
      <c r="E1648" t="s">
        <v>6261</v>
      </c>
      <c r="F1648">
        <v>473</v>
      </c>
      <c r="G1648" t="s">
        <v>5339</v>
      </c>
      <c r="H1648" t="s">
        <v>3564</v>
      </c>
      <c r="I1648" t="s">
        <v>3523</v>
      </c>
      <c r="J1648" t="s">
        <v>3524</v>
      </c>
      <c r="K1648" t="s">
        <v>3540</v>
      </c>
      <c r="L1648" t="s">
        <v>5295</v>
      </c>
      <c r="M1648" t="s">
        <v>3541</v>
      </c>
      <c r="N1648" t="s">
        <v>5288</v>
      </c>
      <c r="O1648" t="s">
        <v>3527</v>
      </c>
      <c r="P1648" t="s">
        <v>5289</v>
      </c>
      <c r="Q1648" t="s">
        <v>3524</v>
      </c>
      <c r="R1648" t="s">
        <v>3521</v>
      </c>
      <c r="S1648" t="s">
        <v>3528</v>
      </c>
      <c r="T1648">
        <v>3.99</v>
      </c>
      <c r="U1648" t="s">
        <v>3529</v>
      </c>
    </row>
    <row r="1649" spans="1:21" x14ac:dyDescent="0.2">
      <c r="A1649" t="s">
        <v>1971</v>
      </c>
      <c r="B1649">
        <v>1014805</v>
      </c>
      <c r="C1649">
        <v>6</v>
      </c>
      <c r="D1649" t="s">
        <v>5470</v>
      </c>
      <c r="E1649" t="s">
        <v>6262</v>
      </c>
      <c r="F1649">
        <v>750</v>
      </c>
      <c r="G1649" t="s">
        <v>5286</v>
      </c>
      <c r="H1649" t="s">
        <v>3718</v>
      </c>
      <c r="I1649" t="s">
        <v>3531</v>
      </c>
      <c r="J1649" t="s">
        <v>3544</v>
      </c>
      <c r="K1649" t="s">
        <v>3557</v>
      </c>
      <c r="L1649" t="s">
        <v>5464</v>
      </c>
      <c r="M1649" t="s">
        <v>3633</v>
      </c>
      <c r="N1649" t="s">
        <v>5325</v>
      </c>
      <c r="O1649" t="s">
        <v>3567</v>
      </c>
      <c r="P1649" t="s">
        <v>5465</v>
      </c>
      <c r="Q1649" t="s">
        <v>3544</v>
      </c>
      <c r="R1649" t="s">
        <v>5301</v>
      </c>
      <c r="S1649" t="s">
        <v>3548</v>
      </c>
      <c r="T1649">
        <v>115.3</v>
      </c>
      <c r="U1649" t="s">
        <v>3679</v>
      </c>
    </row>
    <row r="1650" spans="1:21" x14ac:dyDescent="0.2">
      <c r="A1650" t="s">
        <v>519</v>
      </c>
      <c r="B1650">
        <v>1000662</v>
      </c>
      <c r="C1650">
        <v>12</v>
      </c>
      <c r="D1650" t="s">
        <v>6263</v>
      </c>
      <c r="E1650" t="s">
        <v>5768</v>
      </c>
      <c r="F1650">
        <v>750</v>
      </c>
      <c r="G1650" t="s">
        <v>5286</v>
      </c>
      <c r="H1650" t="s">
        <v>3564</v>
      </c>
      <c r="I1650" t="s">
        <v>3537</v>
      </c>
      <c r="J1650" t="s">
        <v>3544</v>
      </c>
      <c r="K1650" t="s">
        <v>3598</v>
      </c>
      <c r="L1650" t="s">
        <v>5525</v>
      </c>
      <c r="M1650" t="s">
        <v>3651</v>
      </c>
      <c r="N1650" t="s">
        <v>5288</v>
      </c>
      <c r="O1650" t="s">
        <v>3527</v>
      </c>
      <c r="P1650" t="s">
        <v>5399</v>
      </c>
      <c r="Q1650" t="s">
        <v>5400</v>
      </c>
      <c r="R1650" t="s">
        <v>5313</v>
      </c>
      <c r="S1650" t="s">
        <v>3601</v>
      </c>
      <c r="T1650">
        <v>14.99</v>
      </c>
      <c r="U1650" t="s">
        <v>3672</v>
      </c>
    </row>
    <row r="1651" spans="1:21" x14ac:dyDescent="0.2">
      <c r="A1651" t="s">
        <v>852</v>
      </c>
      <c r="B1651">
        <v>1014824</v>
      </c>
      <c r="C1651">
        <v>12</v>
      </c>
      <c r="D1651" t="s">
        <v>5470</v>
      </c>
      <c r="E1651" t="s">
        <v>6264</v>
      </c>
      <c r="F1651">
        <v>750</v>
      </c>
      <c r="G1651" t="s">
        <v>5286</v>
      </c>
      <c r="H1651" t="s">
        <v>3570</v>
      </c>
      <c r="I1651" t="s">
        <v>3523</v>
      </c>
      <c r="J1651" t="s">
        <v>3544</v>
      </c>
      <c r="K1651" t="s">
        <v>3557</v>
      </c>
      <c r="L1651" t="s">
        <v>5412</v>
      </c>
      <c r="M1651" t="s">
        <v>3613</v>
      </c>
      <c r="N1651" t="s">
        <v>5413</v>
      </c>
      <c r="O1651" t="s">
        <v>3614</v>
      </c>
      <c r="P1651" t="s">
        <v>5914</v>
      </c>
      <c r="Q1651" t="s">
        <v>3544</v>
      </c>
      <c r="R1651" t="s">
        <v>5301</v>
      </c>
      <c r="S1651" t="s">
        <v>3548</v>
      </c>
      <c r="T1651">
        <v>19.989999999999998</v>
      </c>
      <c r="U1651" t="s">
        <v>3608</v>
      </c>
    </row>
    <row r="1652" spans="1:21" x14ac:dyDescent="0.2">
      <c r="A1652" t="s">
        <v>3871</v>
      </c>
      <c r="B1652">
        <v>1014832</v>
      </c>
      <c r="C1652">
        <v>3</v>
      </c>
      <c r="D1652" t="s">
        <v>3521</v>
      </c>
      <c r="E1652" t="s">
        <v>6265</v>
      </c>
      <c r="F1652">
        <v>750</v>
      </c>
      <c r="G1652" t="s">
        <v>5286</v>
      </c>
      <c r="H1652" t="s">
        <v>3718</v>
      </c>
      <c r="I1652" t="s">
        <v>3531</v>
      </c>
      <c r="J1652" t="s">
        <v>3532</v>
      </c>
      <c r="K1652" t="s">
        <v>3565</v>
      </c>
      <c r="L1652" t="s">
        <v>5324</v>
      </c>
      <c r="M1652" t="s">
        <v>3566</v>
      </c>
      <c r="N1652" t="s">
        <v>5325</v>
      </c>
      <c r="O1652" t="s">
        <v>3567</v>
      </c>
      <c r="P1652" t="s">
        <v>5326</v>
      </c>
      <c r="Q1652" t="s">
        <v>3532</v>
      </c>
      <c r="R1652" t="s">
        <v>3521</v>
      </c>
      <c r="S1652" t="s">
        <v>3700</v>
      </c>
      <c r="T1652">
        <v>169.95</v>
      </c>
      <c r="U1652" t="s">
        <v>3555</v>
      </c>
    </row>
    <row r="1653" spans="1:21" x14ac:dyDescent="0.2">
      <c r="A1653" t="s">
        <v>954</v>
      </c>
      <c r="B1653">
        <v>1014834</v>
      </c>
      <c r="C1653">
        <v>12</v>
      </c>
      <c r="D1653" t="s">
        <v>3521</v>
      </c>
      <c r="E1653" t="s">
        <v>5593</v>
      </c>
      <c r="F1653">
        <v>750</v>
      </c>
      <c r="G1653" t="s">
        <v>5286</v>
      </c>
      <c r="H1653" t="s">
        <v>3539</v>
      </c>
      <c r="I1653" t="s">
        <v>3537</v>
      </c>
      <c r="J1653" t="s">
        <v>3532</v>
      </c>
      <c r="K1653" t="s">
        <v>3565</v>
      </c>
      <c r="L1653" t="s">
        <v>5324</v>
      </c>
      <c r="M1653" t="s">
        <v>3566</v>
      </c>
      <c r="N1653" t="s">
        <v>5325</v>
      </c>
      <c r="O1653" t="s">
        <v>3567</v>
      </c>
      <c r="P1653" t="s">
        <v>5326</v>
      </c>
      <c r="Q1653" t="s">
        <v>3532</v>
      </c>
      <c r="R1653" t="s">
        <v>3521</v>
      </c>
      <c r="S1653" t="s">
        <v>3700</v>
      </c>
      <c r="T1653">
        <v>29.99</v>
      </c>
      <c r="U1653" t="s">
        <v>3569</v>
      </c>
    </row>
    <row r="1654" spans="1:21" x14ac:dyDescent="0.2">
      <c r="A1654" t="s">
        <v>1972</v>
      </c>
      <c r="B1654">
        <v>1014837</v>
      </c>
      <c r="C1654">
        <v>6</v>
      </c>
      <c r="D1654" t="s">
        <v>5812</v>
      </c>
      <c r="E1654" t="s">
        <v>5734</v>
      </c>
      <c r="F1654">
        <v>750</v>
      </c>
      <c r="G1654" t="s">
        <v>5286</v>
      </c>
      <c r="H1654" t="s">
        <v>3718</v>
      </c>
      <c r="I1654" t="s">
        <v>3531</v>
      </c>
      <c r="J1654" t="s">
        <v>3544</v>
      </c>
      <c r="K1654" t="s">
        <v>3557</v>
      </c>
      <c r="L1654" t="s">
        <v>5418</v>
      </c>
      <c r="M1654" t="s">
        <v>3615</v>
      </c>
      <c r="N1654" t="s">
        <v>5419</v>
      </c>
      <c r="O1654" t="s">
        <v>3616</v>
      </c>
      <c r="P1654" t="s">
        <v>5543</v>
      </c>
      <c r="Q1654" t="s">
        <v>3544</v>
      </c>
      <c r="R1654" t="s">
        <v>5301</v>
      </c>
      <c r="S1654" t="s">
        <v>3548</v>
      </c>
      <c r="T1654">
        <v>100</v>
      </c>
      <c r="U1654" t="s">
        <v>3639</v>
      </c>
    </row>
    <row r="1655" spans="1:21" x14ac:dyDescent="0.2">
      <c r="A1655" t="s">
        <v>4319</v>
      </c>
      <c r="B1655">
        <v>1029055</v>
      </c>
      <c r="C1655">
        <v>12</v>
      </c>
      <c r="D1655" t="s">
        <v>5750</v>
      </c>
      <c r="E1655" t="s">
        <v>5908</v>
      </c>
      <c r="F1655">
        <v>750</v>
      </c>
      <c r="G1655" t="s">
        <v>5286</v>
      </c>
      <c r="H1655" t="s">
        <v>3553</v>
      </c>
      <c r="I1655" t="s">
        <v>3523</v>
      </c>
      <c r="J1655" t="s">
        <v>3544</v>
      </c>
      <c r="K1655" t="s">
        <v>3557</v>
      </c>
      <c r="L1655" t="s">
        <v>5398</v>
      </c>
      <c r="M1655" t="s">
        <v>3609</v>
      </c>
      <c r="N1655" t="s">
        <v>5288</v>
      </c>
      <c r="O1655" t="s">
        <v>3527</v>
      </c>
      <c r="P1655" t="s">
        <v>5399</v>
      </c>
      <c r="Q1655" t="s">
        <v>5400</v>
      </c>
      <c r="R1655" t="s">
        <v>5313</v>
      </c>
      <c r="S1655" t="s">
        <v>3560</v>
      </c>
      <c r="T1655">
        <v>18.989999999999998</v>
      </c>
      <c r="U1655" t="s">
        <v>4126</v>
      </c>
    </row>
    <row r="1656" spans="1:21" x14ac:dyDescent="0.2">
      <c r="A1656" t="s">
        <v>1172</v>
      </c>
      <c r="B1656">
        <v>1017917</v>
      </c>
      <c r="C1656">
        <v>12</v>
      </c>
      <c r="D1656" t="s">
        <v>3703</v>
      </c>
      <c r="E1656" t="s">
        <v>6227</v>
      </c>
      <c r="F1656">
        <v>750</v>
      </c>
      <c r="G1656" t="s">
        <v>5286</v>
      </c>
      <c r="H1656" t="s">
        <v>3641</v>
      </c>
      <c r="I1656" t="s">
        <v>3537</v>
      </c>
      <c r="J1656" t="s">
        <v>3544</v>
      </c>
      <c r="K1656" t="s">
        <v>3646</v>
      </c>
      <c r="L1656" t="s">
        <v>5521</v>
      </c>
      <c r="M1656" t="s">
        <v>3649</v>
      </c>
      <c r="N1656" t="s">
        <v>5288</v>
      </c>
      <c r="O1656" t="s">
        <v>3527</v>
      </c>
      <c r="P1656" t="s">
        <v>5399</v>
      </c>
      <c r="Q1656" t="s">
        <v>5400</v>
      </c>
      <c r="R1656" t="s">
        <v>5301</v>
      </c>
      <c r="S1656" t="s">
        <v>3601</v>
      </c>
      <c r="T1656">
        <v>15.99</v>
      </c>
      <c r="U1656" t="s">
        <v>3858</v>
      </c>
    </row>
    <row r="1657" spans="1:21" x14ac:dyDescent="0.2">
      <c r="A1657" t="s">
        <v>2779</v>
      </c>
      <c r="B1657">
        <v>1014873</v>
      </c>
      <c r="C1657">
        <v>6</v>
      </c>
      <c r="D1657" t="s">
        <v>5887</v>
      </c>
      <c r="E1657" t="s">
        <v>5888</v>
      </c>
      <c r="F1657">
        <v>750</v>
      </c>
      <c r="G1657" t="s">
        <v>5286</v>
      </c>
      <c r="H1657" t="s">
        <v>3553</v>
      </c>
      <c r="I1657" t="s">
        <v>3531</v>
      </c>
      <c r="J1657" t="s">
        <v>3544</v>
      </c>
      <c r="K1657" t="s">
        <v>3557</v>
      </c>
      <c r="L1657" t="s">
        <v>5457</v>
      </c>
      <c r="M1657" t="s">
        <v>3630</v>
      </c>
      <c r="N1657" t="s">
        <v>5458</v>
      </c>
      <c r="O1657" t="s">
        <v>3631</v>
      </c>
      <c r="P1657" t="s">
        <v>5459</v>
      </c>
      <c r="Q1657" t="s">
        <v>3544</v>
      </c>
      <c r="R1657" t="s">
        <v>5301</v>
      </c>
      <c r="S1657" t="s">
        <v>3548</v>
      </c>
      <c r="T1657">
        <v>77.989999999999995</v>
      </c>
      <c r="U1657" t="s">
        <v>3593</v>
      </c>
    </row>
    <row r="1658" spans="1:21" x14ac:dyDescent="0.2">
      <c r="A1658" t="s">
        <v>4851</v>
      </c>
      <c r="B1658">
        <v>1014874</v>
      </c>
      <c r="C1658">
        <v>6</v>
      </c>
      <c r="D1658" t="s">
        <v>3521</v>
      </c>
      <c r="E1658" t="s">
        <v>5626</v>
      </c>
      <c r="F1658">
        <v>750</v>
      </c>
      <c r="G1658" t="s">
        <v>5286</v>
      </c>
      <c r="H1658" t="s">
        <v>3553</v>
      </c>
      <c r="I1658" t="s">
        <v>3531</v>
      </c>
      <c r="J1658" t="s">
        <v>3532</v>
      </c>
      <c r="K1658" t="s">
        <v>3565</v>
      </c>
      <c r="L1658" t="s">
        <v>5361</v>
      </c>
      <c r="M1658" t="s">
        <v>3586</v>
      </c>
      <c r="N1658" t="s">
        <v>5292</v>
      </c>
      <c r="O1658" t="s">
        <v>3534</v>
      </c>
      <c r="P1658" t="s">
        <v>5623</v>
      </c>
      <c r="Q1658" t="s">
        <v>3532</v>
      </c>
      <c r="R1658" t="s">
        <v>3521</v>
      </c>
      <c r="S1658" t="s">
        <v>3604</v>
      </c>
      <c r="T1658">
        <v>115</v>
      </c>
      <c r="U1658" t="s">
        <v>53</v>
      </c>
    </row>
    <row r="1659" spans="1:21" x14ac:dyDescent="0.2">
      <c r="A1659" t="s">
        <v>955</v>
      </c>
      <c r="B1659">
        <v>1014880</v>
      </c>
      <c r="C1659">
        <v>6</v>
      </c>
      <c r="D1659" t="s">
        <v>3521</v>
      </c>
      <c r="E1659" t="s">
        <v>6094</v>
      </c>
      <c r="F1659">
        <v>700</v>
      </c>
      <c r="G1659" t="s">
        <v>5286</v>
      </c>
      <c r="H1659" t="s">
        <v>3564</v>
      </c>
      <c r="I1659" t="s">
        <v>3531</v>
      </c>
      <c r="J1659" t="s">
        <v>3532</v>
      </c>
      <c r="K1659" t="s">
        <v>3565</v>
      </c>
      <c r="L1659" t="s">
        <v>5361</v>
      </c>
      <c r="M1659" t="s">
        <v>3586</v>
      </c>
      <c r="N1659" t="s">
        <v>5292</v>
      </c>
      <c r="O1659" t="s">
        <v>3534</v>
      </c>
      <c r="P1659" t="s">
        <v>5362</v>
      </c>
      <c r="Q1659" t="s">
        <v>3532</v>
      </c>
      <c r="R1659" t="s">
        <v>3521</v>
      </c>
      <c r="S1659" t="s">
        <v>3580</v>
      </c>
      <c r="T1659">
        <v>69.95</v>
      </c>
      <c r="U1659" t="s">
        <v>3622</v>
      </c>
    </row>
    <row r="1660" spans="1:21" x14ac:dyDescent="0.2">
      <c r="A1660" t="s">
        <v>2780</v>
      </c>
      <c r="B1660">
        <v>1014881</v>
      </c>
      <c r="C1660">
        <v>3</v>
      </c>
      <c r="D1660" t="s">
        <v>3521</v>
      </c>
      <c r="E1660" t="s">
        <v>6094</v>
      </c>
      <c r="F1660">
        <v>700</v>
      </c>
      <c r="G1660" t="s">
        <v>5286</v>
      </c>
      <c r="H1660" t="s">
        <v>3553</v>
      </c>
      <c r="I1660" t="s">
        <v>3531</v>
      </c>
      <c r="J1660" t="s">
        <v>3532</v>
      </c>
      <c r="K1660" t="s">
        <v>3565</v>
      </c>
      <c r="L1660" t="s">
        <v>5361</v>
      </c>
      <c r="M1660" t="s">
        <v>3586</v>
      </c>
      <c r="N1660" t="s">
        <v>5292</v>
      </c>
      <c r="O1660" t="s">
        <v>3534</v>
      </c>
      <c r="P1660" t="s">
        <v>5362</v>
      </c>
      <c r="Q1660" t="s">
        <v>3532</v>
      </c>
      <c r="R1660" t="s">
        <v>3521</v>
      </c>
      <c r="S1660" t="s">
        <v>3700</v>
      </c>
      <c r="T1660">
        <v>492.45</v>
      </c>
      <c r="U1660" t="s">
        <v>3622</v>
      </c>
    </row>
    <row r="1661" spans="1:21" x14ac:dyDescent="0.2">
      <c r="A1661" t="s">
        <v>801</v>
      </c>
      <c r="B1661">
        <v>1014882</v>
      </c>
      <c r="C1661">
        <v>1</v>
      </c>
      <c r="D1661" t="s">
        <v>3521</v>
      </c>
      <c r="E1661" t="s">
        <v>5592</v>
      </c>
      <c r="F1661">
        <v>5325</v>
      </c>
      <c r="G1661" t="s">
        <v>5339</v>
      </c>
      <c r="H1661" t="s">
        <v>3553</v>
      </c>
      <c r="I1661" t="s">
        <v>3523</v>
      </c>
      <c r="J1661" t="s">
        <v>3524</v>
      </c>
      <c r="K1661" t="s">
        <v>3525</v>
      </c>
      <c r="L1661" t="s">
        <v>5287</v>
      </c>
      <c r="M1661" t="s">
        <v>3526</v>
      </c>
      <c r="N1661" t="s">
        <v>5288</v>
      </c>
      <c r="O1661" t="s">
        <v>3527</v>
      </c>
      <c r="P1661" t="s">
        <v>5289</v>
      </c>
      <c r="Q1661" t="s">
        <v>3524</v>
      </c>
      <c r="R1661" t="s">
        <v>5566</v>
      </c>
      <c r="S1661" t="s">
        <v>3600</v>
      </c>
      <c r="T1661">
        <v>30.49</v>
      </c>
      <c r="U1661" t="s">
        <v>3529</v>
      </c>
    </row>
    <row r="1662" spans="1:21" x14ac:dyDescent="0.2">
      <c r="A1662" t="s">
        <v>2781</v>
      </c>
      <c r="B1662">
        <v>1014885</v>
      </c>
      <c r="C1662">
        <v>6</v>
      </c>
      <c r="D1662" t="s">
        <v>3521</v>
      </c>
      <c r="E1662" t="s">
        <v>6266</v>
      </c>
      <c r="F1662">
        <v>750</v>
      </c>
      <c r="G1662" t="s">
        <v>5286</v>
      </c>
      <c r="H1662" t="s">
        <v>3553</v>
      </c>
      <c r="I1662" t="s">
        <v>3531</v>
      </c>
      <c r="J1662" t="s">
        <v>3532</v>
      </c>
      <c r="K1662" t="s">
        <v>3565</v>
      </c>
      <c r="L1662" t="s">
        <v>5324</v>
      </c>
      <c r="M1662" t="s">
        <v>3566</v>
      </c>
      <c r="N1662" t="s">
        <v>5325</v>
      </c>
      <c r="O1662" t="s">
        <v>3567</v>
      </c>
      <c r="P1662" t="s">
        <v>5326</v>
      </c>
      <c r="Q1662" t="s">
        <v>3532</v>
      </c>
      <c r="R1662" t="s">
        <v>3521</v>
      </c>
      <c r="S1662" t="s">
        <v>3700</v>
      </c>
      <c r="T1662">
        <v>70.239999999999995</v>
      </c>
      <c r="U1662" t="s">
        <v>3555</v>
      </c>
    </row>
    <row r="1663" spans="1:21" x14ac:dyDescent="0.2">
      <c r="A1663" t="s">
        <v>956</v>
      </c>
      <c r="B1663">
        <v>1014892</v>
      </c>
      <c r="C1663">
        <v>3</v>
      </c>
      <c r="D1663" t="s">
        <v>3521</v>
      </c>
      <c r="E1663" t="s">
        <v>5716</v>
      </c>
      <c r="F1663">
        <v>750</v>
      </c>
      <c r="G1663" t="s">
        <v>5286</v>
      </c>
      <c r="H1663" t="s">
        <v>3553</v>
      </c>
      <c r="I1663" t="s">
        <v>3531</v>
      </c>
      <c r="J1663" t="s">
        <v>3532</v>
      </c>
      <c r="K1663" t="s">
        <v>3565</v>
      </c>
      <c r="L1663" t="s">
        <v>5361</v>
      </c>
      <c r="M1663" t="s">
        <v>3586</v>
      </c>
      <c r="N1663" t="s">
        <v>5292</v>
      </c>
      <c r="O1663" t="s">
        <v>3534</v>
      </c>
      <c r="P1663" t="s">
        <v>5362</v>
      </c>
      <c r="Q1663" t="s">
        <v>3532</v>
      </c>
      <c r="R1663" t="s">
        <v>3521</v>
      </c>
      <c r="S1663" t="s">
        <v>3700</v>
      </c>
      <c r="T1663">
        <v>499.99</v>
      </c>
      <c r="U1663" t="s">
        <v>3536</v>
      </c>
    </row>
    <row r="1664" spans="1:21" x14ac:dyDescent="0.2">
      <c r="A1664" t="s">
        <v>4852</v>
      </c>
      <c r="B1664">
        <v>1014896</v>
      </c>
      <c r="C1664">
        <v>6</v>
      </c>
      <c r="D1664" t="s">
        <v>3521</v>
      </c>
      <c r="E1664" t="s">
        <v>5932</v>
      </c>
      <c r="F1664">
        <v>700</v>
      </c>
      <c r="G1664" t="s">
        <v>5286</v>
      </c>
      <c r="H1664" t="s">
        <v>3553</v>
      </c>
      <c r="I1664" t="s">
        <v>3531</v>
      </c>
      <c r="J1664" t="s">
        <v>3532</v>
      </c>
      <c r="K1664" t="s">
        <v>3660</v>
      </c>
      <c r="L1664" t="s">
        <v>5336</v>
      </c>
      <c r="M1664" t="s">
        <v>3682</v>
      </c>
      <c r="N1664" t="s">
        <v>5933</v>
      </c>
      <c r="O1664" t="s">
        <v>3723</v>
      </c>
      <c r="P1664" t="s">
        <v>3723</v>
      </c>
      <c r="Q1664" t="s">
        <v>3532</v>
      </c>
      <c r="R1664" t="s">
        <v>3521</v>
      </c>
      <c r="S1664" t="s">
        <v>3535</v>
      </c>
      <c r="T1664">
        <v>51.95</v>
      </c>
      <c r="U1664" t="s">
        <v>5062</v>
      </c>
    </row>
    <row r="1665" spans="1:21" x14ac:dyDescent="0.2">
      <c r="A1665" t="s">
        <v>4853</v>
      </c>
      <c r="B1665">
        <v>1014897</v>
      </c>
      <c r="C1665">
        <v>6</v>
      </c>
      <c r="D1665" t="s">
        <v>3521</v>
      </c>
      <c r="E1665" t="s">
        <v>5932</v>
      </c>
      <c r="F1665">
        <v>700</v>
      </c>
      <c r="G1665" t="s">
        <v>5286</v>
      </c>
      <c r="H1665" t="s">
        <v>3553</v>
      </c>
      <c r="I1665" t="s">
        <v>3531</v>
      </c>
      <c r="J1665" t="s">
        <v>3532</v>
      </c>
      <c r="K1665" t="s">
        <v>3660</v>
      </c>
      <c r="L1665" t="s">
        <v>5336</v>
      </c>
      <c r="M1665" t="s">
        <v>3682</v>
      </c>
      <c r="N1665" t="s">
        <v>5933</v>
      </c>
      <c r="O1665" t="s">
        <v>3723</v>
      </c>
      <c r="P1665" t="s">
        <v>3723</v>
      </c>
      <c r="Q1665" t="s">
        <v>3532</v>
      </c>
      <c r="R1665" t="s">
        <v>3521</v>
      </c>
      <c r="S1665" t="s">
        <v>3535</v>
      </c>
      <c r="T1665">
        <v>40.65</v>
      </c>
      <c r="U1665" t="s">
        <v>5062</v>
      </c>
    </row>
    <row r="1666" spans="1:21" x14ac:dyDescent="0.2">
      <c r="A1666" t="s">
        <v>1973</v>
      </c>
      <c r="B1666">
        <v>1014899</v>
      </c>
      <c r="C1666">
        <v>12</v>
      </c>
      <c r="D1666" t="s">
        <v>5476</v>
      </c>
      <c r="E1666" t="s">
        <v>5908</v>
      </c>
      <c r="F1666">
        <v>750</v>
      </c>
      <c r="G1666" t="s">
        <v>5286</v>
      </c>
      <c r="H1666" t="s">
        <v>3718</v>
      </c>
      <c r="I1666" t="s">
        <v>3531</v>
      </c>
      <c r="J1666" t="s">
        <v>3544</v>
      </c>
      <c r="K1666" t="s">
        <v>3557</v>
      </c>
      <c r="L1666" t="s">
        <v>5422</v>
      </c>
      <c r="M1666" t="s">
        <v>3618</v>
      </c>
      <c r="N1666" t="s">
        <v>5299</v>
      </c>
      <c r="O1666" t="s">
        <v>3547</v>
      </c>
      <c r="P1666" t="s">
        <v>5425</v>
      </c>
      <c r="Q1666" t="s">
        <v>3544</v>
      </c>
      <c r="R1666" t="s">
        <v>5301</v>
      </c>
      <c r="S1666" t="s">
        <v>3634</v>
      </c>
      <c r="T1666">
        <v>42.5</v>
      </c>
      <c r="U1666" t="s">
        <v>3655</v>
      </c>
    </row>
    <row r="1667" spans="1:21" x14ac:dyDescent="0.2">
      <c r="A1667" t="s">
        <v>957</v>
      </c>
      <c r="B1667">
        <v>1014908</v>
      </c>
      <c r="C1667">
        <v>6</v>
      </c>
      <c r="D1667" t="s">
        <v>3521</v>
      </c>
      <c r="E1667" t="s">
        <v>5621</v>
      </c>
      <c r="F1667">
        <v>750</v>
      </c>
      <c r="G1667" t="s">
        <v>5286</v>
      </c>
      <c r="H1667" t="s">
        <v>3570</v>
      </c>
      <c r="I1667" t="s">
        <v>3531</v>
      </c>
      <c r="J1667" t="s">
        <v>3532</v>
      </c>
      <c r="K1667" t="s">
        <v>3565</v>
      </c>
      <c r="L1667" t="s">
        <v>5361</v>
      </c>
      <c r="M1667" t="s">
        <v>3586</v>
      </c>
      <c r="N1667" t="s">
        <v>5292</v>
      </c>
      <c r="O1667" t="s">
        <v>3534</v>
      </c>
      <c r="P1667" t="s">
        <v>5365</v>
      </c>
      <c r="Q1667" t="s">
        <v>3532</v>
      </c>
      <c r="R1667" t="s">
        <v>3521</v>
      </c>
      <c r="S1667" t="s">
        <v>3700</v>
      </c>
      <c r="T1667">
        <v>91.1</v>
      </c>
      <c r="U1667" t="s">
        <v>3555</v>
      </c>
    </row>
    <row r="1668" spans="1:21" x14ac:dyDescent="0.2">
      <c r="A1668" t="s">
        <v>1065</v>
      </c>
      <c r="B1668">
        <v>1014909</v>
      </c>
      <c r="C1668">
        <v>6</v>
      </c>
      <c r="D1668" t="s">
        <v>3521</v>
      </c>
      <c r="E1668" t="s">
        <v>5827</v>
      </c>
      <c r="F1668">
        <v>750</v>
      </c>
      <c r="G1668" t="s">
        <v>5286</v>
      </c>
      <c r="H1668" t="s">
        <v>3641</v>
      </c>
      <c r="I1668" t="s">
        <v>3531</v>
      </c>
      <c r="J1668" t="s">
        <v>3532</v>
      </c>
      <c r="K1668" t="s">
        <v>3565</v>
      </c>
      <c r="L1668" t="s">
        <v>5361</v>
      </c>
      <c r="M1668" t="s">
        <v>3586</v>
      </c>
      <c r="N1668" t="s">
        <v>5292</v>
      </c>
      <c r="O1668" t="s">
        <v>3534</v>
      </c>
      <c r="P1668" t="s">
        <v>5625</v>
      </c>
      <c r="Q1668" t="s">
        <v>3532</v>
      </c>
      <c r="R1668" t="s">
        <v>3521</v>
      </c>
      <c r="S1668" t="s">
        <v>3604</v>
      </c>
      <c r="T1668">
        <v>138.47999999999999</v>
      </c>
      <c r="U1668" t="s">
        <v>3555</v>
      </c>
    </row>
    <row r="1669" spans="1:21" x14ac:dyDescent="0.2">
      <c r="A1669" t="s">
        <v>958</v>
      </c>
      <c r="B1669">
        <v>1014932</v>
      </c>
      <c r="C1669">
        <v>12</v>
      </c>
      <c r="D1669" t="s">
        <v>5512</v>
      </c>
      <c r="E1669" t="s">
        <v>6168</v>
      </c>
      <c r="F1669">
        <v>750</v>
      </c>
      <c r="G1669" t="s">
        <v>5286</v>
      </c>
      <c r="H1669" t="s">
        <v>3539</v>
      </c>
      <c r="I1669" t="s">
        <v>3537</v>
      </c>
      <c r="J1669" t="s">
        <v>3544</v>
      </c>
      <c r="K1669" t="s">
        <v>3557</v>
      </c>
      <c r="L1669" t="s">
        <v>5464</v>
      </c>
      <c r="M1669" t="s">
        <v>3633</v>
      </c>
      <c r="N1669" t="s">
        <v>5325</v>
      </c>
      <c r="O1669" t="s">
        <v>3567</v>
      </c>
      <c r="P1669" t="s">
        <v>5465</v>
      </c>
      <c r="Q1669" t="s">
        <v>3544</v>
      </c>
      <c r="R1669" t="s">
        <v>5301</v>
      </c>
      <c r="S1669" t="s">
        <v>3634</v>
      </c>
      <c r="T1669">
        <v>17.29</v>
      </c>
      <c r="U1669" t="s">
        <v>3549</v>
      </c>
    </row>
    <row r="1670" spans="1:21" x14ac:dyDescent="0.2">
      <c r="A1670" t="s">
        <v>812</v>
      </c>
      <c r="B1670">
        <v>1014972</v>
      </c>
      <c r="C1670">
        <v>4</v>
      </c>
      <c r="D1670" t="s">
        <v>5445</v>
      </c>
      <c r="E1670" t="s">
        <v>5404</v>
      </c>
      <c r="F1670">
        <v>4000</v>
      </c>
      <c r="G1670" t="s">
        <v>5409</v>
      </c>
      <c r="H1670" t="s">
        <v>6975</v>
      </c>
      <c r="I1670" t="s">
        <v>3537</v>
      </c>
      <c r="J1670" t="s">
        <v>3544</v>
      </c>
      <c r="K1670" t="s">
        <v>3557</v>
      </c>
      <c r="L1670" t="s">
        <v>5398</v>
      </c>
      <c r="M1670" t="s">
        <v>3609</v>
      </c>
      <c r="N1670" t="s">
        <v>5288</v>
      </c>
      <c r="O1670" t="s">
        <v>3527</v>
      </c>
      <c r="P1670" t="s">
        <v>5319</v>
      </c>
      <c r="Q1670" t="s">
        <v>3544</v>
      </c>
      <c r="R1670" t="s">
        <v>5313</v>
      </c>
      <c r="S1670" t="s">
        <v>3560</v>
      </c>
      <c r="T1670">
        <v>47.99</v>
      </c>
      <c r="U1670" t="s">
        <v>3561</v>
      </c>
    </row>
    <row r="1671" spans="1:21" x14ac:dyDescent="0.2">
      <c r="A1671" t="s">
        <v>815</v>
      </c>
      <c r="B1671">
        <v>1014973</v>
      </c>
      <c r="C1671">
        <v>4</v>
      </c>
      <c r="D1671" t="s">
        <v>5474</v>
      </c>
      <c r="E1671" t="s">
        <v>5404</v>
      </c>
      <c r="F1671">
        <v>4000</v>
      </c>
      <c r="G1671" t="s">
        <v>5409</v>
      </c>
      <c r="H1671" t="s">
        <v>6975</v>
      </c>
      <c r="I1671" t="s">
        <v>3537</v>
      </c>
      <c r="J1671" t="s">
        <v>3544</v>
      </c>
      <c r="K1671" t="s">
        <v>3557</v>
      </c>
      <c r="L1671" t="s">
        <v>5398</v>
      </c>
      <c r="M1671" t="s">
        <v>3609</v>
      </c>
      <c r="N1671" t="s">
        <v>5288</v>
      </c>
      <c r="O1671" t="s">
        <v>3527</v>
      </c>
      <c r="P1671" t="s">
        <v>5319</v>
      </c>
      <c r="Q1671" t="s">
        <v>3544</v>
      </c>
      <c r="R1671" t="s">
        <v>5301</v>
      </c>
      <c r="S1671" t="s">
        <v>3548</v>
      </c>
      <c r="T1671">
        <v>47.99</v>
      </c>
      <c r="U1671" t="s">
        <v>3561</v>
      </c>
    </row>
    <row r="1672" spans="1:21" x14ac:dyDescent="0.2">
      <c r="A1672" t="s">
        <v>1580</v>
      </c>
      <c r="B1672">
        <v>1014998</v>
      </c>
      <c r="C1672">
        <v>12</v>
      </c>
      <c r="D1672" t="s">
        <v>5429</v>
      </c>
      <c r="E1672" t="s">
        <v>5908</v>
      </c>
      <c r="F1672">
        <v>750</v>
      </c>
      <c r="G1672" t="s">
        <v>5286</v>
      </c>
      <c r="H1672" t="s">
        <v>3553</v>
      </c>
      <c r="I1672" t="s">
        <v>3531</v>
      </c>
      <c r="J1672" t="s">
        <v>3544</v>
      </c>
      <c r="K1672" t="s">
        <v>3557</v>
      </c>
      <c r="L1672" t="s">
        <v>5310</v>
      </c>
      <c r="M1672" t="s">
        <v>3558</v>
      </c>
      <c r="N1672" t="s">
        <v>5311</v>
      </c>
      <c r="O1672" t="s">
        <v>3559</v>
      </c>
      <c r="P1672" t="s">
        <v>5312</v>
      </c>
      <c r="Q1672" t="s">
        <v>3544</v>
      </c>
      <c r="R1672" t="s">
        <v>5313</v>
      </c>
      <c r="S1672" t="s">
        <v>3560</v>
      </c>
      <c r="T1672">
        <v>25.5</v>
      </c>
      <c r="U1672" t="s">
        <v>3536</v>
      </c>
    </row>
    <row r="1673" spans="1:21" x14ac:dyDescent="0.2">
      <c r="A1673" t="s">
        <v>853</v>
      </c>
      <c r="B1673">
        <v>1015012</v>
      </c>
      <c r="C1673">
        <v>12</v>
      </c>
      <c r="D1673" t="s">
        <v>5856</v>
      </c>
      <c r="E1673" t="s">
        <v>5594</v>
      </c>
      <c r="F1673">
        <v>750</v>
      </c>
      <c r="G1673" t="s">
        <v>5286</v>
      </c>
      <c r="H1673" t="s">
        <v>6974</v>
      </c>
      <c r="I1673" t="s">
        <v>3537</v>
      </c>
      <c r="J1673" t="s">
        <v>3544</v>
      </c>
      <c r="K1673" t="s">
        <v>3557</v>
      </c>
      <c r="L1673" t="s">
        <v>5412</v>
      </c>
      <c r="M1673" t="s">
        <v>3613</v>
      </c>
      <c r="N1673" t="s">
        <v>5288</v>
      </c>
      <c r="O1673" t="s">
        <v>3614</v>
      </c>
      <c r="P1673" t="s">
        <v>5414</v>
      </c>
      <c r="Q1673" t="s">
        <v>3544</v>
      </c>
      <c r="R1673" t="s">
        <v>5313</v>
      </c>
      <c r="S1673" t="s">
        <v>3601</v>
      </c>
      <c r="T1673">
        <v>13.49</v>
      </c>
      <c r="U1673" t="s">
        <v>3642</v>
      </c>
    </row>
    <row r="1674" spans="1:21" x14ac:dyDescent="0.2">
      <c r="A1674" t="s">
        <v>854</v>
      </c>
      <c r="B1674">
        <v>1015013</v>
      </c>
      <c r="C1674">
        <v>12</v>
      </c>
      <c r="D1674" t="s">
        <v>5403</v>
      </c>
      <c r="E1674" t="s">
        <v>6208</v>
      </c>
      <c r="F1674">
        <v>750</v>
      </c>
      <c r="G1674" t="s">
        <v>5286</v>
      </c>
      <c r="H1674" t="s">
        <v>3539</v>
      </c>
      <c r="I1674" t="s">
        <v>3537</v>
      </c>
      <c r="J1674" t="s">
        <v>3544</v>
      </c>
      <c r="K1674" t="s">
        <v>3557</v>
      </c>
      <c r="L1674" t="s">
        <v>5412</v>
      </c>
      <c r="M1674" t="s">
        <v>3613</v>
      </c>
      <c r="N1674" t="s">
        <v>5288</v>
      </c>
      <c r="O1674" t="s">
        <v>3614</v>
      </c>
      <c r="P1674" t="s">
        <v>5414</v>
      </c>
      <c r="Q1674" t="s">
        <v>3544</v>
      </c>
      <c r="R1674" t="s">
        <v>5313</v>
      </c>
      <c r="S1674" t="s">
        <v>3560</v>
      </c>
      <c r="T1674">
        <v>12.29</v>
      </c>
      <c r="U1674" t="s">
        <v>3561</v>
      </c>
    </row>
    <row r="1675" spans="1:21" x14ac:dyDescent="0.2">
      <c r="A1675" t="s">
        <v>855</v>
      </c>
      <c r="B1675">
        <v>1015031</v>
      </c>
      <c r="C1675">
        <v>1</v>
      </c>
      <c r="D1675" t="s">
        <v>3521</v>
      </c>
      <c r="E1675" t="s">
        <v>5784</v>
      </c>
      <c r="F1675">
        <v>8520</v>
      </c>
      <c r="G1675" t="s">
        <v>5339</v>
      </c>
      <c r="H1675" t="s">
        <v>3553</v>
      </c>
      <c r="I1675" t="s">
        <v>3537</v>
      </c>
      <c r="J1675" t="s">
        <v>3524</v>
      </c>
      <c r="K1675" t="s">
        <v>3525</v>
      </c>
      <c r="L1675" t="s">
        <v>5287</v>
      </c>
      <c r="M1675" t="s">
        <v>3526</v>
      </c>
      <c r="N1675" t="s">
        <v>5288</v>
      </c>
      <c r="O1675" t="s">
        <v>3527</v>
      </c>
      <c r="P1675" t="s">
        <v>5289</v>
      </c>
      <c r="Q1675" t="s">
        <v>3524</v>
      </c>
      <c r="R1675" t="s">
        <v>3521</v>
      </c>
      <c r="S1675" t="s">
        <v>3528</v>
      </c>
      <c r="T1675">
        <v>43.98</v>
      </c>
      <c r="U1675" t="s">
        <v>3578</v>
      </c>
    </row>
    <row r="1676" spans="1:21" x14ac:dyDescent="0.2">
      <c r="A1676" t="s">
        <v>856</v>
      </c>
      <c r="B1676">
        <v>1015050</v>
      </c>
      <c r="C1676">
        <v>12</v>
      </c>
      <c r="D1676" t="s">
        <v>5480</v>
      </c>
      <c r="E1676" t="s">
        <v>6268</v>
      </c>
      <c r="F1676">
        <v>750</v>
      </c>
      <c r="G1676" t="s">
        <v>5286</v>
      </c>
      <c r="H1676" t="s">
        <v>6973</v>
      </c>
      <c r="I1676" t="s">
        <v>3523</v>
      </c>
      <c r="J1676" t="s">
        <v>3544</v>
      </c>
      <c r="K1676" t="s">
        <v>3557</v>
      </c>
      <c r="L1676" t="s">
        <v>5464</v>
      </c>
      <c r="M1676" t="s">
        <v>3633</v>
      </c>
      <c r="N1676" t="s">
        <v>5325</v>
      </c>
      <c r="O1676" t="s">
        <v>3567</v>
      </c>
      <c r="P1676" t="s">
        <v>5465</v>
      </c>
      <c r="Q1676" t="s">
        <v>3544</v>
      </c>
      <c r="R1676" t="s">
        <v>5301</v>
      </c>
      <c r="S1676" t="s">
        <v>3634</v>
      </c>
      <c r="T1676">
        <v>18.989999999999998</v>
      </c>
      <c r="U1676" t="s">
        <v>3561</v>
      </c>
    </row>
    <row r="1677" spans="1:21" x14ac:dyDescent="0.2">
      <c r="A1677" t="s">
        <v>3872</v>
      </c>
      <c r="B1677">
        <v>1015057</v>
      </c>
      <c r="C1677">
        <v>12</v>
      </c>
      <c r="D1677" t="s">
        <v>5470</v>
      </c>
      <c r="E1677" t="s">
        <v>6066</v>
      </c>
      <c r="F1677">
        <v>750</v>
      </c>
      <c r="G1677" t="s">
        <v>5286</v>
      </c>
      <c r="H1677" t="s">
        <v>3564</v>
      </c>
      <c r="I1677" t="s">
        <v>3523</v>
      </c>
      <c r="J1677" t="s">
        <v>3544</v>
      </c>
      <c r="K1677" t="s">
        <v>3557</v>
      </c>
      <c r="L1677" t="s">
        <v>5464</v>
      </c>
      <c r="M1677" t="s">
        <v>3633</v>
      </c>
      <c r="N1677" t="s">
        <v>5325</v>
      </c>
      <c r="O1677" t="s">
        <v>3567</v>
      </c>
      <c r="P1677" t="s">
        <v>5465</v>
      </c>
      <c r="Q1677" t="s">
        <v>3544</v>
      </c>
      <c r="R1677" t="s">
        <v>5301</v>
      </c>
      <c r="S1677" t="s">
        <v>3548</v>
      </c>
      <c r="T1677">
        <v>19.989999999999998</v>
      </c>
      <c r="U1677" t="s">
        <v>3576</v>
      </c>
    </row>
    <row r="1678" spans="1:21" x14ac:dyDescent="0.2">
      <c r="A1678" t="s">
        <v>857</v>
      </c>
      <c r="B1678">
        <v>1015061</v>
      </c>
      <c r="C1678">
        <v>12</v>
      </c>
      <c r="D1678" t="s">
        <v>5429</v>
      </c>
      <c r="E1678" t="s">
        <v>6269</v>
      </c>
      <c r="F1678">
        <v>750</v>
      </c>
      <c r="G1678" t="s">
        <v>5286</v>
      </c>
      <c r="H1678" t="s">
        <v>3539</v>
      </c>
      <c r="I1678" t="s">
        <v>3537</v>
      </c>
      <c r="J1678" t="s">
        <v>3544</v>
      </c>
      <c r="K1678" t="s">
        <v>3557</v>
      </c>
      <c r="L1678" t="s">
        <v>5431</v>
      </c>
      <c r="M1678" t="s">
        <v>3620</v>
      </c>
      <c r="N1678" t="s">
        <v>5432</v>
      </c>
      <c r="O1678" t="s">
        <v>3621</v>
      </c>
      <c r="P1678" t="s">
        <v>5439</v>
      </c>
      <c r="Q1678" t="s">
        <v>3544</v>
      </c>
      <c r="R1678" t="s">
        <v>5313</v>
      </c>
      <c r="S1678" t="s">
        <v>3601</v>
      </c>
      <c r="T1678">
        <v>14.09</v>
      </c>
      <c r="U1678" t="s">
        <v>3608</v>
      </c>
    </row>
    <row r="1679" spans="1:21" x14ac:dyDescent="0.2">
      <c r="A1679" t="s">
        <v>1282</v>
      </c>
      <c r="B1679">
        <v>1015065</v>
      </c>
      <c r="C1679">
        <v>12</v>
      </c>
      <c r="D1679" t="s">
        <v>5806</v>
      </c>
      <c r="E1679" t="s">
        <v>6270</v>
      </c>
      <c r="F1679">
        <v>1000</v>
      </c>
      <c r="G1679" t="s">
        <v>5286</v>
      </c>
      <c r="H1679" t="s">
        <v>3539</v>
      </c>
      <c r="I1679" t="s">
        <v>3597</v>
      </c>
      <c r="J1679" t="s">
        <v>3544</v>
      </c>
      <c r="K1679" t="s">
        <v>3557</v>
      </c>
      <c r="L1679" t="s">
        <v>5431</v>
      </c>
      <c r="M1679" t="s">
        <v>3620</v>
      </c>
      <c r="N1679" t="s">
        <v>5432</v>
      </c>
      <c r="O1679" t="s">
        <v>3621</v>
      </c>
      <c r="P1679" t="s">
        <v>5439</v>
      </c>
      <c r="Q1679" t="s">
        <v>3544</v>
      </c>
      <c r="R1679" t="s">
        <v>5313</v>
      </c>
      <c r="S1679" t="s">
        <v>3601</v>
      </c>
      <c r="T1679">
        <v>14.15</v>
      </c>
      <c r="U1679" t="s">
        <v>3608</v>
      </c>
    </row>
    <row r="1680" spans="1:21" x14ac:dyDescent="0.2">
      <c r="A1680" t="s">
        <v>1974</v>
      </c>
      <c r="B1680">
        <v>1015069</v>
      </c>
      <c r="C1680">
        <v>12</v>
      </c>
      <c r="D1680" t="s">
        <v>5429</v>
      </c>
      <c r="E1680" t="s">
        <v>6271</v>
      </c>
      <c r="F1680">
        <v>750</v>
      </c>
      <c r="G1680" t="s">
        <v>5286</v>
      </c>
      <c r="H1680" t="s">
        <v>3564</v>
      </c>
      <c r="I1680" t="s">
        <v>3523</v>
      </c>
      <c r="J1680" t="s">
        <v>3544</v>
      </c>
      <c r="K1680" t="s">
        <v>3557</v>
      </c>
      <c r="L1680" t="s">
        <v>5464</v>
      </c>
      <c r="M1680" t="s">
        <v>3633</v>
      </c>
      <c r="N1680" t="s">
        <v>5325</v>
      </c>
      <c r="O1680" t="s">
        <v>3567</v>
      </c>
      <c r="P1680" t="s">
        <v>5951</v>
      </c>
      <c r="Q1680" t="s">
        <v>3544</v>
      </c>
      <c r="R1680" t="s">
        <v>5313</v>
      </c>
      <c r="S1680" t="s">
        <v>3601</v>
      </c>
      <c r="T1680">
        <v>19.989999999999998</v>
      </c>
      <c r="U1680" t="s">
        <v>3561</v>
      </c>
    </row>
    <row r="1681" spans="1:21" x14ac:dyDescent="0.2">
      <c r="A1681" t="s">
        <v>1975</v>
      </c>
      <c r="B1681">
        <v>1015070</v>
      </c>
      <c r="C1681">
        <v>12</v>
      </c>
      <c r="D1681" t="s">
        <v>5480</v>
      </c>
      <c r="E1681" t="s">
        <v>6271</v>
      </c>
      <c r="F1681">
        <v>750</v>
      </c>
      <c r="G1681" t="s">
        <v>5286</v>
      </c>
      <c r="H1681" t="s">
        <v>3539</v>
      </c>
      <c r="I1681" t="s">
        <v>3523</v>
      </c>
      <c r="J1681" t="s">
        <v>3544</v>
      </c>
      <c r="K1681" t="s">
        <v>3557</v>
      </c>
      <c r="L1681" t="s">
        <v>5464</v>
      </c>
      <c r="M1681" t="s">
        <v>3633</v>
      </c>
      <c r="N1681" t="s">
        <v>5325</v>
      </c>
      <c r="O1681" t="s">
        <v>3567</v>
      </c>
      <c r="P1681" t="s">
        <v>5951</v>
      </c>
      <c r="Q1681" t="s">
        <v>3544</v>
      </c>
      <c r="R1681" t="s">
        <v>5301</v>
      </c>
      <c r="S1681" t="s">
        <v>3548</v>
      </c>
      <c r="T1681">
        <v>19.989999999999998</v>
      </c>
      <c r="U1681" t="s">
        <v>3561</v>
      </c>
    </row>
    <row r="1682" spans="1:21" x14ac:dyDescent="0.2">
      <c r="A1682" t="s">
        <v>1283</v>
      </c>
      <c r="B1682">
        <v>1015072</v>
      </c>
      <c r="C1682">
        <v>12</v>
      </c>
      <c r="D1682" t="s">
        <v>5474</v>
      </c>
      <c r="E1682" t="s">
        <v>6272</v>
      </c>
      <c r="F1682">
        <v>750</v>
      </c>
      <c r="G1682" t="s">
        <v>5286</v>
      </c>
      <c r="H1682" t="s">
        <v>3550</v>
      </c>
      <c r="I1682" t="s">
        <v>3523</v>
      </c>
      <c r="J1682" t="s">
        <v>3544</v>
      </c>
      <c r="K1682" t="s">
        <v>3557</v>
      </c>
      <c r="L1682" t="s">
        <v>5412</v>
      </c>
      <c r="M1682" t="s">
        <v>3613</v>
      </c>
      <c r="N1682" t="s">
        <v>5413</v>
      </c>
      <c r="O1682" t="s">
        <v>3614</v>
      </c>
      <c r="P1682" t="s">
        <v>5778</v>
      </c>
      <c r="Q1682" t="s">
        <v>3544</v>
      </c>
      <c r="R1682" t="s">
        <v>5301</v>
      </c>
      <c r="S1682" t="s">
        <v>3548</v>
      </c>
      <c r="T1682">
        <v>19.989999999999998</v>
      </c>
      <c r="U1682" t="s">
        <v>3576</v>
      </c>
    </row>
    <row r="1683" spans="1:21" x14ac:dyDescent="0.2">
      <c r="A1683" t="s">
        <v>302</v>
      </c>
      <c r="B1683">
        <v>1001661</v>
      </c>
      <c r="C1683">
        <v>12</v>
      </c>
      <c r="D1683" t="s">
        <v>3703</v>
      </c>
      <c r="E1683" t="s">
        <v>5633</v>
      </c>
      <c r="F1683">
        <v>375</v>
      </c>
      <c r="G1683" t="s">
        <v>5286</v>
      </c>
      <c r="H1683" t="s">
        <v>3570</v>
      </c>
      <c r="I1683" t="s">
        <v>3531</v>
      </c>
      <c r="J1683" t="s">
        <v>3544</v>
      </c>
      <c r="K1683" t="s">
        <v>3598</v>
      </c>
      <c r="L1683" t="s">
        <v>5525</v>
      </c>
      <c r="M1683" t="s">
        <v>3651</v>
      </c>
      <c r="N1683" t="s">
        <v>5288</v>
      </c>
      <c r="O1683" t="s">
        <v>3527</v>
      </c>
      <c r="P1683" t="s">
        <v>5399</v>
      </c>
      <c r="Q1683" t="s">
        <v>5400</v>
      </c>
      <c r="R1683" t="s">
        <v>5313</v>
      </c>
      <c r="S1683" t="s">
        <v>3601</v>
      </c>
      <c r="T1683">
        <v>24.49</v>
      </c>
      <c r="U1683" t="s">
        <v>3694</v>
      </c>
    </row>
    <row r="1684" spans="1:21" x14ac:dyDescent="0.2">
      <c r="A1684" t="s">
        <v>59</v>
      </c>
      <c r="B1684">
        <v>1008197</v>
      </c>
      <c r="C1684">
        <v>12</v>
      </c>
      <c r="D1684" t="s">
        <v>5774</v>
      </c>
      <c r="E1684" t="s">
        <v>5633</v>
      </c>
      <c r="F1684">
        <v>200</v>
      </c>
      <c r="G1684" t="s">
        <v>5286</v>
      </c>
      <c r="H1684" t="s">
        <v>3564</v>
      </c>
      <c r="I1684" t="s">
        <v>3531</v>
      </c>
      <c r="J1684" t="s">
        <v>3544</v>
      </c>
      <c r="K1684" t="s">
        <v>3692</v>
      </c>
      <c r="L1684" t="s">
        <v>5776</v>
      </c>
      <c r="M1684" t="s">
        <v>3693</v>
      </c>
      <c r="N1684" t="s">
        <v>5288</v>
      </c>
      <c r="O1684" t="s">
        <v>3527</v>
      </c>
      <c r="P1684" t="s">
        <v>5399</v>
      </c>
      <c r="Q1684" t="s">
        <v>5400</v>
      </c>
      <c r="R1684" t="s">
        <v>5313</v>
      </c>
      <c r="S1684" t="s">
        <v>3601</v>
      </c>
      <c r="T1684">
        <v>24.49</v>
      </c>
      <c r="U1684" t="s">
        <v>3694</v>
      </c>
    </row>
    <row r="1685" spans="1:21" x14ac:dyDescent="0.2">
      <c r="A1685" t="s">
        <v>2861</v>
      </c>
      <c r="B1685">
        <v>1019690</v>
      </c>
      <c r="C1685">
        <v>12</v>
      </c>
      <c r="D1685" t="s">
        <v>6273</v>
      </c>
      <c r="E1685" t="s">
        <v>3867</v>
      </c>
      <c r="F1685">
        <v>750</v>
      </c>
      <c r="G1685" t="s">
        <v>5286</v>
      </c>
      <c r="H1685" t="s">
        <v>3553</v>
      </c>
      <c r="I1685" t="s">
        <v>3531</v>
      </c>
      <c r="J1685" t="s">
        <v>3544</v>
      </c>
      <c r="K1685" t="s">
        <v>3557</v>
      </c>
      <c r="L1685" t="s">
        <v>5398</v>
      </c>
      <c r="M1685" t="s">
        <v>3609</v>
      </c>
      <c r="N1685" t="s">
        <v>5288</v>
      </c>
      <c r="O1685" t="s">
        <v>3527</v>
      </c>
      <c r="P1685" t="s">
        <v>5399</v>
      </c>
      <c r="Q1685" t="s">
        <v>5400</v>
      </c>
      <c r="R1685" t="s">
        <v>5301</v>
      </c>
      <c r="S1685" t="s">
        <v>3548</v>
      </c>
      <c r="T1685">
        <v>28.98</v>
      </c>
      <c r="U1685" t="s">
        <v>3867</v>
      </c>
    </row>
    <row r="1686" spans="1:21" x14ac:dyDescent="0.2">
      <c r="A1686" t="s">
        <v>4708</v>
      </c>
      <c r="B1686">
        <v>1031269</v>
      </c>
      <c r="C1686">
        <v>12</v>
      </c>
      <c r="D1686" t="s">
        <v>6187</v>
      </c>
      <c r="E1686" t="s">
        <v>6083</v>
      </c>
      <c r="F1686">
        <v>750</v>
      </c>
      <c r="G1686" t="s">
        <v>5286</v>
      </c>
      <c r="H1686" t="s">
        <v>3564</v>
      </c>
      <c r="I1686" t="s">
        <v>3523</v>
      </c>
      <c r="J1686" t="s">
        <v>3544</v>
      </c>
      <c r="K1686" t="s">
        <v>3557</v>
      </c>
      <c r="L1686" t="s">
        <v>5398</v>
      </c>
      <c r="M1686" t="s">
        <v>3609</v>
      </c>
      <c r="N1686" t="s">
        <v>5288</v>
      </c>
      <c r="O1686" t="s">
        <v>3527</v>
      </c>
      <c r="P1686" t="s">
        <v>5399</v>
      </c>
      <c r="Q1686" t="s">
        <v>5400</v>
      </c>
      <c r="R1686" t="s">
        <v>5313</v>
      </c>
      <c r="S1686" t="s">
        <v>3560</v>
      </c>
      <c r="T1686">
        <v>18.989999999999998</v>
      </c>
      <c r="U1686" t="s">
        <v>3829</v>
      </c>
    </row>
    <row r="1687" spans="1:21" x14ac:dyDescent="0.2">
      <c r="A1687" t="s">
        <v>2782</v>
      </c>
      <c r="B1687">
        <v>1015651</v>
      </c>
      <c r="C1687">
        <v>6</v>
      </c>
      <c r="D1687" t="s">
        <v>5403</v>
      </c>
      <c r="E1687" t="s">
        <v>6274</v>
      </c>
      <c r="F1687">
        <v>750</v>
      </c>
      <c r="G1687" t="s">
        <v>5286</v>
      </c>
      <c r="H1687" t="s">
        <v>3553</v>
      </c>
      <c r="I1687" t="s">
        <v>3531</v>
      </c>
      <c r="J1687" t="s">
        <v>3544</v>
      </c>
      <c r="K1687" t="s">
        <v>3646</v>
      </c>
      <c r="L1687" t="s">
        <v>5517</v>
      </c>
      <c r="M1687" t="s">
        <v>3647</v>
      </c>
      <c r="N1687" t="s">
        <v>5299</v>
      </c>
      <c r="O1687" t="s">
        <v>3547</v>
      </c>
      <c r="P1687" t="s">
        <v>5518</v>
      </c>
      <c r="Q1687" t="s">
        <v>3544</v>
      </c>
      <c r="R1687" t="s">
        <v>5313</v>
      </c>
      <c r="S1687" t="s">
        <v>3575</v>
      </c>
      <c r="T1687">
        <v>61</v>
      </c>
      <c r="U1687" t="s">
        <v>3622</v>
      </c>
    </row>
    <row r="1688" spans="1:21" x14ac:dyDescent="0.2">
      <c r="A1688" t="s">
        <v>2783</v>
      </c>
      <c r="B1688">
        <v>1015655</v>
      </c>
      <c r="C1688">
        <v>6</v>
      </c>
      <c r="D1688" t="s">
        <v>5798</v>
      </c>
      <c r="E1688" t="s">
        <v>5908</v>
      </c>
      <c r="F1688">
        <v>750</v>
      </c>
      <c r="G1688" t="s">
        <v>5286</v>
      </c>
      <c r="H1688" t="s">
        <v>3553</v>
      </c>
      <c r="I1688" t="s">
        <v>3531</v>
      </c>
      <c r="J1688" t="s">
        <v>3544</v>
      </c>
      <c r="K1688" t="s">
        <v>3557</v>
      </c>
      <c r="L1688" t="s">
        <v>5447</v>
      </c>
      <c r="M1688" t="s">
        <v>3628</v>
      </c>
      <c r="N1688" t="s">
        <v>5378</v>
      </c>
      <c r="O1688" t="s">
        <v>3596</v>
      </c>
      <c r="P1688" t="s">
        <v>5379</v>
      </c>
      <c r="Q1688" t="s">
        <v>3544</v>
      </c>
      <c r="R1688" t="s">
        <v>5301</v>
      </c>
      <c r="S1688" t="s">
        <v>3634</v>
      </c>
      <c r="T1688">
        <v>63.17</v>
      </c>
      <c r="U1688" t="s">
        <v>3797</v>
      </c>
    </row>
    <row r="1689" spans="1:21" x14ac:dyDescent="0.2">
      <c r="A1689" t="s">
        <v>1912</v>
      </c>
      <c r="B1689">
        <v>1009473</v>
      </c>
      <c r="C1689">
        <v>12</v>
      </c>
      <c r="D1689" t="s">
        <v>5382</v>
      </c>
      <c r="E1689" t="s">
        <v>5397</v>
      </c>
      <c r="F1689">
        <v>750</v>
      </c>
      <c r="G1689" t="s">
        <v>5286</v>
      </c>
      <c r="H1689" t="s">
        <v>3641</v>
      </c>
      <c r="I1689" t="s">
        <v>3531</v>
      </c>
      <c r="J1689" t="s">
        <v>3544</v>
      </c>
      <c r="K1689" t="s">
        <v>3557</v>
      </c>
      <c r="L1689" t="s">
        <v>5398</v>
      </c>
      <c r="M1689" t="s">
        <v>3609</v>
      </c>
      <c r="N1689" t="s">
        <v>5288</v>
      </c>
      <c r="O1689" t="s">
        <v>3527</v>
      </c>
      <c r="P1689" t="s">
        <v>5399</v>
      </c>
      <c r="Q1689" t="s">
        <v>5400</v>
      </c>
      <c r="R1689" t="s">
        <v>5301</v>
      </c>
      <c r="S1689" t="s">
        <v>3634</v>
      </c>
      <c r="T1689">
        <v>29.99</v>
      </c>
      <c r="U1689" t="s">
        <v>3807</v>
      </c>
    </row>
    <row r="1690" spans="1:21" x14ac:dyDescent="0.2">
      <c r="A1690" t="s">
        <v>1592</v>
      </c>
      <c r="B1690">
        <v>1018791</v>
      </c>
      <c r="C1690">
        <v>12</v>
      </c>
      <c r="D1690" t="s">
        <v>5478</v>
      </c>
      <c r="E1690" t="s">
        <v>3813</v>
      </c>
      <c r="F1690">
        <v>750</v>
      </c>
      <c r="G1690" t="s">
        <v>5286</v>
      </c>
      <c r="H1690" t="s">
        <v>3570</v>
      </c>
      <c r="I1690" t="s">
        <v>3523</v>
      </c>
      <c r="J1690" t="s">
        <v>3544</v>
      </c>
      <c r="K1690" t="s">
        <v>3557</v>
      </c>
      <c r="L1690" t="s">
        <v>5398</v>
      </c>
      <c r="M1690" t="s">
        <v>3609</v>
      </c>
      <c r="N1690" t="s">
        <v>5288</v>
      </c>
      <c r="O1690" t="s">
        <v>3527</v>
      </c>
      <c r="P1690" t="s">
        <v>5399</v>
      </c>
      <c r="Q1690" t="s">
        <v>5400</v>
      </c>
      <c r="R1690" t="s">
        <v>5514</v>
      </c>
      <c r="S1690" t="s">
        <v>3636</v>
      </c>
      <c r="T1690">
        <v>21.99</v>
      </c>
      <c r="U1690" t="s">
        <v>3813</v>
      </c>
    </row>
    <row r="1691" spans="1:21" x14ac:dyDescent="0.2">
      <c r="A1691" t="s">
        <v>860</v>
      </c>
      <c r="B1691">
        <v>1015672</v>
      </c>
      <c r="C1691">
        <v>24</v>
      </c>
      <c r="D1691" t="s">
        <v>3521</v>
      </c>
      <c r="E1691" t="s">
        <v>6275</v>
      </c>
      <c r="F1691">
        <v>500</v>
      </c>
      <c r="G1691" t="s">
        <v>5339</v>
      </c>
      <c r="H1691" t="s">
        <v>3564</v>
      </c>
      <c r="I1691" t="s">
        <v>3537</v>
      </c>
      <c r="J1691" t="s">
        <v>3524</v>
      </c>
      <c r="K1691" t="s">
        <v>3540</v>
      </c>
      <c r="L1691" t="s">
        <v>5295</v>
      </c>
      <c r="M1691" t="s">
        <v>3541</v>
      </c>
      <c r="N1691" t="s">
        <v>5288</v>
      </c>
      <c r="O1691" t="s">
        <v>3602</v>
      </c>
      <c r="P1691" t="s">
        <v>3602</v>
      </c>
      <c r="Q1691" t="s">
        <v>3524</v>
      </c>
      <c r="R1691" t="s">
        <v>3521</v>
      </c>
      <c r="S1691" t="s">
        <v>3528</v>
      </c>
      <c r="T1691">
        <v>3.99</v>
      </c>
      <c r="U1691" t="s">
        <v>3663</v>
      </c>
    </row>
    <row r="1692" spans="1:21" x14ac:dyDescent="0.2">
      <c r="A1692" t="s">
        <v>4855</v>
      </c>
      <c r="B1692">
        <v>1015691</v>
      </c>
      <c r="C1692">
        <v>2</v>
      </c>
      <c r="D1692" t="s">
        <v>3521</v>
      </c>
      <c r="E1692" t="s">
        <v>6276</v>
      </c>
      <c r="F1692">
        <v>4260</v>
      </c>
      <c r="G1692" t="s">
        <v>5339</v>
      </c>
      <c r="H1692" t="s">
        <v>3550</v>
      </c>
      <c r="I1692" t="s">
        <v>3537</v>
      </c>
      <c r="J1692" t="s">
        <v>3656</v>
      </c>
      <c r="K1692" t="s">
        <v>3657</v>
      </c>
      <c r="L1692" t="s">
        <v>6277</v>
      </c>
      <c r="M1692" t="s">
        <v>3874</v>
      </c>
      <c r="N1692" t="s">
        <v>5288</v>
      </c>
      <c r="O1692" t="s">
        <v>3567</v>
      </c>
      <c r="P1692" t="s">
        <v>5326</v>
      </c>
      <c r="Q1692" t="s">
        <v>5575</v>
      </c>
      <c r="R1692" t="s">
        <v>3521</v>
      </c>
      <c r="S1692" t="s">
        <v>3521</v>
      </c>
      <c r="T1692">
        <v>31.99</v>
      </c>
      <c r="U1692" t="s">
        <v>3538</v>
      </c>
    </row>
    <row r="1693" spans="1:21" x14ac:dyDescent="0.2">
      <c r="A1693" t="s">
        <v>1483</v>
      </c>
      <c r="B1693">
        <v>1015699</v>
      </c>
      <c r="C1693">
        <v>2</v>
      </c>
      <c r="D1693" t="s">
        <v>3521</v>
      </c>
      <c r="E1693" t="s">
        <v>6278</v>
      </c>
      <c r="F1693">
        <v>4260</v>
      </c>
      <c r="G1693" t="s">
        <v>5339</v>
      </c>
      <c r="H1693" t="s">
        <v>3530</v>
      </c>
      <c r="I1693" t="s">
        <v>3523</v>
      </c>
      <c r="J1693" t="s">
        <v>3524</v>
      </c>
      <c r="K1693" t="s">
        <v>3525</v>
      </c>
      <c r="L1693" t="s">
        <v>5287</v>
      </c>
      <c r="M1693" t="s">
        <v>3526</v>
      </c>
      <c r="N1693" t="s">
        <v>5288</v>
      </c>
      <c r="O1693" t="s">
        <v>3527</v>
      </c>
      <c r="P1693" t="s">
        <v>5289</v>
      </c>
      <c r="Q1693" t="s">
        <v>3524</v>
      </c>
      <c r="R1693" t="s">
        <v>3521</v>
      </c>
      <c r="S1693" t="s">
        <v>3600</v>
      </c>
      <c r="T1693">
        <v>27.49</v>
      </c>
      <c r="U1693" t="s">
        <v>3578</v>
      </c>
    </row>
    <row r="1694" spans="1:21" x14ac:dyDescent="0.2">
      <c r="A1694" t="s">
        <v>959</v>
      </c>
      <c r="B1694">
        <v>1015707</v>
      </c>
      <c r="C1694">
        <v>12</v>
      </c>
      <c r="D1694" t="s">
        <v>5470</v>
      </c>
      <c r="E1694" t="s">
        <v>5908</v>
      </c>
      <c r="F1694">
        <v>750</v>
      </c>
      <c r="G1694" t="s">
        <v>5286</v>
      </c>
      <c r="H1694" t="s">
        <v>3553</v>
      </c>
      <c r="I1694" t="s">
        <v>3523</v>
      </c>
      <c r="J1694" t="s">
        <v>3544</v>
      </c>
      <c r="K1694" t="s">
        <v>3557</v>
      </c>
      <c r="L1694" t="s">
        <v>5464</v>
      </c>
      <c r="M1694" t="s">
        <v>3633</v>
      </c>
      <c r="N1694" t="s">
        <v>5325</v>
      </c>
      <c r="O1694" t="s">
        <v>3567</v>
      </c>
      <c r="P1694" t="s">
        <v>5465</v>
      </c>
      <c r="Q1694" t="s">
        <v>3544</v>
      </c>
      <c r="R1694" t="s">
        <v>5301</v>
      </c>
      <c r="S1694" t="s">
        <v>3548</v>
      </c>
      <c r="T1694">
        <v>22.3</v>
      </c>
      <c r="U1694" t="s">
        <v>3640</v>
      </c>
    </row>
    <row r="1695" spans="1:21" x14ac:dyDescent="0.2">
      <c r="A1695" t="s">
        <v>3875</v>
      </c>
      <c r="B1695">
        <v>1015715</v>
      </c>
      <c r="C1695">
        <v>12</v>
      </c>
      <c r="D1695" t="s">
        <v>5812</v>
      </c>
      <c r="E1695" t="s">
        <v>5908</v>
      </c>
      <c r="F1695">
        <v>750</v>
      </c>
      <c r="G1695" t="s">
        <v>5286</v>
      </c>
      <c r="H1695" t="s">
        <v>3553</v>
      </c>
      <c r="I1695" t="s">
        <v>3523</v>
      </c>
      <c r="J1695" t="s">
        <v>3544</v>
      </c>
      <c r="K1695" t="s">
        <v>3557</v>
      </c>
      <c r="L1695" t="s">
        <v>5422</v>
      </c>
      <c r="M1695" t="s">
        <v>3618</v>
      </c>
      <c r="N1695" t="s">
        <v>5299</v>
      </c>
      <c r="O1695" t="s">
        <v>3547</v>
      </c>
      <c r="P1695" t="s">
        <v>5492</v>
      </c>
      <c r="Q1695" t="s">
        <v>3544</v>
      </c>
      <c r="R1695" t="s">
        <v>5301</v>
      </c>
      <c r="S1695" t="s">
        <v>3634</v>
      </c>
      <c r="T1695">
        <v>18.68</v>
      </c>
      <c r="U1695" t="s">
        <v>3797</v>
      </c>
    </row>
    <row r="1696" spans="1:21" x14ac:dyDescent="0.2">
      <c r="A1696" t="s">
        <v>1581</v>
      </c>
      <c r="B1696">
        <v>1015716</v>
      </c>
      <c r="C1696">
        <v>12</v>
      </c>
      <c r="D1696" t="s">
        <v>5812</v>
      </c>
      <c r="E1696" t="s">
        <v>5662</v>
      </c>
      <c r="F1696">
        <v>750</v>
      </c>
      <c r="G1696" t="s">
        <v>5286</v>
      </c>
      <c r="H1696" t="s">
        <v>3539</v>
      </c>
      <c r="I1696" t="s">
        <v>3523</v>
      </c>
      <c r="J1696" t="s">
        <v>3544</v>
      </c>
      <c r="K1696" t="s">
        <v>3557</v>
      </c>
      <c r="L1696" t="s">
        <v>5422</v>
      </c>
      <c r="M1696" t="s">
        <v>3618</v>
      </c>
      <c r="N1696" t="s">
        <v>5299</v>
      </c>
      <c r="O1696" t="s">
        <v>3547</v>
      </c>
      <c r="P1696" t="s">
        <v>5490</v>
      </c>
      <c r="Q1696" t="s">
        <v>3544</v>
      </c>
      <c r="R1696" t="s">
        <v>5301</v>
      </c>
      <c r="S1696" t="s">
        <v>3548</v>
      </c>
      <c r="T1696">
        <v>20</v>
      </c>
      <c r="U1696" t="s">
        <v>3619</v>
      </c>
    </row>
    <row r="1697" spans="1:21" x14ac:dyDescent="0.2">
      <c r="A1697" t="s">
        <v>1284</v>
      </c>
      <c r="B1697">
        <v>1015733</v>
      </c>
      <c r="C1697">
        <v>6</v>
      </c>
      <c r="D1697" t="s">
        <v>3521</v>
      </c>
      <c r="E1697" t="s">
        <v>5573</v>
      </c>
      <c r="F1697">
        <v>1320</v>
      </c>
      <c r="G1697" t="s">
        <v>5286</v>
      </c>
      <c r="H1697" t="s">
        <v>3550</v>
      </c>
      <c r="I1697" t="s">
        <v>3537</v>
      </c>
      <c r="J1697" t="s">
        <v>3656</v>
      </c>
      <c r="K1697" t="s">
        <v>3657</v>
      </c>
      <c r="L1697" t="s">
        <v>5574</v>
      </c>
      <c r="M1697" t="s">
        <v>3658</v>
      </c>
      <c r="N1697" t="s">
        <v>5288</v>
      </c>
      <c r="O1697" t="s">
        <v>3527</v>
      </c>
      <c r="P1697" t="s">
        <v>5289</v>
      </c>
      <c r="Q1697" t="s">
        <v>5575</v>
      </c>
      <c r="R1697" t="s">
        <v>3521</v>
      </c>
      <c r="S1697" t="s">
        <v>3521</v>
      </c>
      <c r="T1697">
        <v>12.49</v>
      </c>
      <c r="U1697" t="s">
        <v>3659</v>
      </c>
    </row>
    <row r="1698" spans="1:21" x14ac:dyDescent="0.2">
      <c r="A1698" t="s">
        <v>1976</v>
      </c>
      <c r="B1698">
        <v>1015737</v>
      </c>
      <c r="C1698">
        <v>8</v>
      </c>
      <c r="D1698" t="s">
        <v>3521</v>
      </c>
      <c r="E1698" t="s">
        <v>6051</v>
      </c>
      <c r="F1698">
        <v>1600</v>
      </c>
      <c r="G1698" t="s">
        <v>5303</v>
      </c>
      <c r="H1698" t="s">
        <v>3550</v>
      </c>
      <c r="I1698" t="s">
        <v>3537</v>
      </c>
      <c r="J1698" t="s">
        <v>3656</v>
      </c>
      <c r="K1698" t="s">
        <v>3657</v>
      </c>
      <c r="L1698" t="s">
        <v>5574</v>
      </c>
      <c r="M1698" t="s">
        <v>3658</v>
      </c>
      <c r="N1698" t="s">
        <v>5288</v>
      </c>
      <c r="O1698" t="s">
        <v>3527</v>
      </c>
      <c r="P1698" t="s">
        <v>5319</v>
      </c>
      <c r="Q1698" t="s">
        <v>5575</v>
      </c>
      <c r="R1698" t="s">
        <v>3521</v>
      </c>
      <c r="S1698" t="s">
        <v>3521</v>
      </c>
      <c r="T1698">
        <v>13.99</v>
      </c>
      <c r="U1698" t="s">
        <v>3642</v>
      </c>
    </row>
    <row r="1699" spans="1:21" x14ac:dyDescent="0.2">
      <c r="A1699" t="s">
        <v>861</v>
      </c>
      <c r="B1699">
        <v>1015742</v>
      </c>
      <c r="C1699">
        <v>1</v>
      </c>
      <c r="D1699" t="s">
        <v>3521</v>
      </c>
      <c r="E1699" t="s">
        <v>5692</v>
      </c>
      <c r="F1699">
        <v>4260</v>
      </c>
      <c r="G1699" t="s">
        <v>5339</v>
      </c>
      <c r="H1699">
        <v>98</v>
      </c>
      <c r="I1699" t="s">
        <v>3597</v>
      </c>
      <c r="J1699" t="s">
        <v>3524</v>
      </c>
      <c r="K1699" t="s">
        <v>3665</v>
      </c>
      <c r="L1699" t="s">
        <v>5693</v>
      </c>
      <c r="M1699" t="s">
        <v>3666</v>
      </c>
      <c r="N1699" t="s">
        <v>5288</v>
      </c>
      <c r="O1699" t="s">
        <v>3527</v>
      </c>
      <c r="P1699" t="s">
        <v>5289</v>
      </c>
      <c r="Q1699" t="s">
        <v>3524</v>
      </c>
      <c r="R1699" t="s">
        <v>3521</v>
      </c>
      <c r="S1699" t="s">
        <v>3528</v>
      </c>
      <c r="T1699">
        <v>22.02</v>
      </c>
      <c r="U1699" t="s">
        <v>3538</v>
      </c>
    </row>
    <row r="1700" spans="1:21" x14ac:dyDescent="0.2">
      <c r="A1700" t="s">
        <v>862</v>
      </c>
      <c r="B1700">
        <v>1015746</v>
      </c>
      <c r="C1700">
        <v>6</v>
      </c>
      <c r="D1700" t="s">
        <v>5309</v>
      </c>
      <c r="E1700" t="s">
        <v>5541</v>
      </c>
      <c r="F1700">
        <v>750</v>
      </c>
      <c r="G1700" t="s">
        <v>5286</v>
      </c>
      <c r="H1700" t="s">
        <v>3539</v>
      </c>
      <c r="I1700" t="s">
        <v>3523</v>
      </c>
      <c r="J1700" t="s">
        <v>3544</v>
      </c>
      <c r="K1700" t="s">
        <v>3557</v>
      </c>
      <c r="L1700" t="s">
        <v>5412</v>
      </c>
      <c r="M1700" t="s">
        <v>3613</v>
      </c>
      <c r="N1700" t="s">
        <v>5413</v>
      </c>
      <c r="O1700" t="s">
        <v>3614</v>
      </c>
      <c r="P1700" t="s">
        <v>5524</v>
      </c>
      <c r="Q1700" t="s">
        <v>3544</v>
      </c>
      <c r="R1700" t="s">
        <v>5313</v>
      </c>
      <c r="S1700" t="s">
        <v>3560</v>
      </c>
      <c r="T1700">
        <v>17.989999999999998</v>
      </c>
      <c r="U1700" t="s">
        <v>3549</v>
      </c>
    </row>
    <row r="1701" spans="1:21" x14ac:dyDescent="0.2">
      <c r="A1701" t="s">
        <v>863</v>
      </c>
      <c r="B1701">
        <v>1015747</v>
      </c>
      <c r="C1701">
        <v>6</v>
      </c>
      <c r="D1701" t="s">
        <v>5445</v>
      </c>
      <c r="E1701" t="s">
        <v>5411</v>
      </c>
      <c r="F1701">
        <v>1500</v>
      </c>
      <c r="G1701" t="s">
        <v>5286</v>
      </c>
      <c r="H1701" t="s">
        <v>3550</v>
      </c>
      <c r="I1701" t="s">
        <v>3537</v>
      </c>
      <c r="J1701" t="s">
        <v>3544</v>
      </c>
      <c r="K1701" t="s">
        <v>3557</v>
      </c>
      <c r="L1701" t="s">
        <v>5412</v>
      </c>
      <c r="M1701" t="s">
        <v>3613</v>
      </c>
      <c r="N1701" t="s">
        <v>5413</v>
      </c>
      <c r="O1701" t="s">
        <v>3614</v>
      </c>
      <c r="P1701" t="s">
        <v>5414</v>
      </c>
      <c r="Q1701" t="s">
        <v>3544</v>
      </c>
      <c r="R1701" t="s">
        <v>5313</v>
      </c>
      <c r="S1701" t="s">
        <v>3560</v>
      </c>
      <c r="T1701">
        <v>24.99</v>
      </c>
      <c r="U1701" t="s">
        <v>3576</v>
      </c>
    </row>
    <row r="1702" spans="1:21" x14ac:dyDescent="0.2">
      <c r="A1702" t="s">
        <v>864</v>
      </c>
      <c r="B1702">
        <v>1015749</v>
      </c>
      <c r="C1702">
        <v>4</v>
      </c>
      <c r="D1702" t="s">
        <v>3521</v>
      </c>
      <c r="E1702" t="s">
        <v>6251</v>
      </c>
      <c r="F1702">
        <v>2130</v>
      </c>
      <c r="G1702" t="s">
        <v>5339</v>
      </c>
      <c r="H1702" t="s">
        <v>3530</v>
      </c>
      <c r="I1702" t="s">
        <v>3537</v>
      </c>
      <c r="J1702" t="s">
        <v>3524</v>
      </c>
      <c r="K1702" t="s">
        <v>3540</v>
      </c>
      <c r="L1702" t="s">
        <v>5295</v>
      </c>
      <c r="M1702" t="s">
        <v>3541</v>
      </c>
      <c r="N1702" t="s">
        <v>5288</v>
      </c>
      <c r="O1702" t="s">
        <v>3567</v>
      </c>
      <c r="P1702" t="s">
        <v>5326</v>
      </c>
      <c r="Q1702" t="s">
        <v>3524</v>
      </c>
      <c r="R1702" t="s">
        <v>3521</v>
      </c>
      <c r="S1702" t="s">
        <v>3528</v>
      </c>
      <c r="T1702">
        <v>15.49</v>
      </c>
      <c r="U1702" t="s">
        <v>3578</v>
      </c>
    </row>
    <row r="1703" spans="1:21" x14ac:dyDescent="0.2">
      <c r="A1703" t="s">
        <v>2784</v>
      </c>
      <c r="B1703">
        <v>1015754</v>
      </c>
      <c r="C1703">
        <v>1</v>
      </c>
      <c r="D1703" t="s">
        <v>3521</v>
      </c>
      <c r="E1703" t="s">
        <v>6279</v>
      </c>
      <c r="F1703">
        <v>4260</v>
      </c>
      <c r="G1703" t="s">
        <v>5339</v>
      </c>
      <c r="H1703">
        <v>98</v>
      </c>
      <c r="I1703" t="s">
        <v>3597</v>
      </c>
      <c r="J1703" t="s">
        <v>3524</v>
      </c>
      <c r="K1703" t="s">
        <v>3665</v>
      </c>
      <c r="L1703" t="s">
        <v>5693</v>
      </c>
      <c r="M1703" t="s">
        <v>3666</v>
      </c>
      <c r="N1703" t="s">
        <v>5288</v>
      </c>
      <c r="O1703" t="s">
        <v>3527</v>
      </c>
      <c r="P1703" t="s">
        <v>5289</v>
      </c>
      <c r="Q1703" t="s">
        <v>3524</v>
      </c>
      <c r="R1703" t="s">
        <v>3521</v>
      </c>
      <c r="S1703" t="s">
        <v>3528</v>
      </c>
      <c r="T1703">
        <v>22.02</v>
      </c>
      <c r="U1703" t="s">
        <v>3578</v>
      </c>
    </row>
    <row r="1704" spans="1:21" x14ac:dyDescent="0.2">
      <c r="A1704" t="s">
        <v>2785</v>
      </c>
      <c r="B1704">
        <v>1015758</v>
      </c>
      <c r="C1704">
        <v>6</v>
      </c>
      <c r="D1704" t="s">
        <v>3521</v>
      </c>
      <c r="E1704" t="s">
        <v>6071</v>
      </c>
      <c r="F1704">
        <v>700</v>
      </c>
      <c r="G1704" t="s">
        <v>5286</v>
      </c>
      <c r="H1704" t="s">
        <v>3553</v>
      </c>
      <c r="I1704" t="s">
        <v>3531</v>
      </c>
      <c r="J1704" t="s">
        <v>3532</v>
      </c>
      <c r="K1704" t="s">
        <v>3565</v>
      </c>
      <c r="L1704" t="s">
        <v>5361</v>
      </c>
      <c r="M1704" t="s">
        <v>3586</v>
      </c>
      <c r="N1704" t="s">
        <v>5292</v>
      </c>
      <c r="O1704" t="s">
        <v>3534</v>
      </c>
      <c r="P1704" t="s">
        <v>5362</v>
      </c>
      <c r="Q1704" t="s">
        <v>3532</v>
      </c>
      <c r="R1704" t="s">
        <v>3521</v>
      </c>
      <c r="S1704" t="s">
        <v>3568</v>
      </c>
      <c r="T1704">
        <v>110.01</v>
      </c>
      <c r="U1704" t="s">
        <v>3622</v>
      </c>
    </row>
    <row r="1705" spans="1:21" x14ac:dyDescent="0.2">
      <c r="A1705" t="s">
        <v>5088</v>
      </c>
      <c r="B1705">
        <v>1015759</v>
      </c>
      <c r="C1705">
        <v>6</v>
      </c>
      <c r="D1705" t="s">
        <v>3521</v>
      </c>
      <c r="E1705" t="s">
        <v>6071</v>
      </c>
      <c r="F1705">
        <v>700</v>
      </c>
      <c r="G1705" t="s">
        <v>5286</v>
      </c>
      <c r="H1705" t="s">
        <v>3553</v>
      </c>
      <c r="I1705" t="s">
        <v>3531</v>
      </c>
      <c r="J1705" t="s">
        <v>3532</v>
      </c>
      <c r="K1705" t="s">
        <v>3565</v>
      </c>
      <c r="L1705" t="s">
        <v>5361</v>
      </c>
      <c r="M1705" t="s">
        <v>3586</v>
      </c>
      <c r="N1705" t="s">
        <v>5292</v>
      </c>
      <c r="O1705" t="s">
        <v>3534</v>
      </c>
      <c r="P1705" t="s">
        <v>5362</v>
      </c>
      <c r="Q1705" t="s">
        <v>3532</v>
      </c>
      <c r="R1705" t="s">
        <v>3521</v>
      </c>
      <c r="S1705" t="s">
        <v>3568</v>
      </c>
      <c r="T1705">
        <v>109.92</v>
      </c>
      <c r="U1705" t="s">
        <v>3622</v>
      </c>
    </row>
    <row r="1706" spans="1:21" x14ac:dyDescent="0.2">
      <c r="A1706" t="s">
        <v>1285</v>
      </c>
      <c r="B1706">
        <v>1015779</v>
      </c>
      <c r="C1706">
        <v>1</v>
      </c>
      <c r="D1706" t="s">
        <v>3521</v>
      </c>
      <c r="E1706" t="s">
        <v>6278</v>
      </c>
      <c r="F1706">
        <v>4092</v>
      </c>
      <c r="G1706" t="s">
        <v>5286</v>
      </c>
      <c r="H1706" t="s">
        <v>3530</v>
      </c>
      <c r="I1706" t="s">
        <v>3523</v>
      </c>
      <c r="J1706" t="s">
        <v>3524</v>
      </c>
      <c r="K1706" t="s">
        <v>3525</v>
      </c>
      <c r="L1706" t="s">
        <v>5287</v>
      </c>
      <c r="M1706" t="s">
        <v>3526</v>
      </c>
      <c r="N1706" t="s">
        <v>5288</v>
      </c>
      <c r="O1706" t="s">
        <v>3527</v>
      </c>
      <c r="P1706" t="s">
        <v>5289</v>
      </c>
      <c r="Q1706" t="s">
        <v>3524</v>
      </c>
      <c r="R1706" t="s">
        <v>3521</v>
      </c>
      <c r="S1706" t="s">
        <v>3600</v>
      </c>
      <c r="T1706">
        <v>27.49</v>
      </c>
      <c r="U1706" t="s">
        <v>3578</v>
      </c>
    </row>
    <row r="1707" spans="1:21" x14ac:dyDescent="0.2">
      <c r="A1707" t="s">
        <v>865</v>
      </c>
      <c r="B1707">
        <v>1015782</v>
      </c>
      <c r="C1707">
        <v>3</v>
      </c>
      <c r="D1707" t="s">
        <v>3521</v>
      </c>
      <c r="E1707" t="s">
        <v>5592</v>
      </c>
      <c r="F1707">
        <v>3784</v>
      </c>
      <c r="G1707" t="s">
        <v>5339</v>
      </c>
      <c r="H1707">
        <v>98</v>
      </c>
      <c r="I1707" t="s">
        <v>3523</v>
      </c>
      <c r="J1707" t="s">
        <v>3524</v>
      </c>
      <c r="K1707" t="s">
        <v>3525</v>
      </c>
      <c r="L1707" t="s">
        <v>5287</v>
      </c>
      <c r="M1707" t="s">
        <v>3526</v>
      </c>
      <c r="N1707" t="s">
        <v>5288</v>
      </c>
      <c r="O1707" t="s">
        <v>3567</v>
      </c>
      <c r="P1707" t="s">
        <v>5326</v>
      </c>
      <c r="Q1707" t="s">
        <v>3524</v>
      </c>
      <c r="R1707" t="s">
        <v>5566</v>
      </c>
      <c r="S1707" t="s">
        <v>3600</v>
      </c>
      <c r="T1707">
        <v>23.98</v>
      </c>
      <c r="U1707" t="s">
        <v>3529</v>
      </c>
    </row>
    <row r="1708" spans="1:21" x14ac:dyDescent="0.2">
      <c r="A1708" t="s">
        <v>866</v>
      </c>
      <c r="B1708">
        <v>1015789</v>
      </c>
      <c r="C1708">
        <v>12</v>
      </c>
      <c r="D1708" t="s">
        <v>5523</v>
      </c>
      <c r="E1708" t="s">
        <v>5541</v>
      </c>
      <c r="F1708">
        <v>750</v>
      </c>
      <c r="G1708" t="s">
        <v>5286</v>
      </c>
      <c r="H1708" t="s">
        <v>6974</v>
      </c>
      <c r="I1708" t="s">
        <v>3537</v>
      </c>
      <c r="J1708" t="s">
        <v>3544</v>
      </c>
      <c r="K1708" t="s">
        <v>3557</v>
      </c>
      <c r="L1708" t="s">
        <v>5412</v>
      </c>
      <c r="M1708" t="s">
        <v>3613</v>
      </c>
      <c r="N1708" t="s">
        <v>5413</v>
      </c>
      <c r="O1708" t="s">
        <v>3614</v>
      </c>
      <c r="P1708" t="s">
        <v>5524</v>
      </c>
      <c r="Q1708" t="s">
        <v>3544</v>
      </c>
      <c r="R1708" t="s">
        <v>5313</v>
      </c>
      <c r="S1708" t="s">
        <v>3601</v>
      </c>
      <c r="T1708">
        <v>14</v>
      </c>
      <c r="U1708" t="s">
        <v>3549</v>
      </c>
    </row>
    <row r="1709" spans="1:21" x14ac:dyDescent="0.2">
      <c r="A1709" t="s">
        <v>2786</v>
      </c>
      <c r="B1709">
        <v>1015793</v>
      </c>
      <c r="C1709">
        <v>1</v>
      </c>
      <c r="D1709" t="s">
        <v>3521</v>
      </c>
      <c r="E1709" t="s">
        <v>6279</v>
      </c>
      <c r="F1709">
        <v>4260</v>
      </c>
      <c r="G1709" t="s">
        <v>5339</v>
      </c>
      <c r="H1709">
        <v>98</v>
      </c>
      <c r="I1709" t="s">
        <v>3597</v>
      </c>
      <c r="J1709" t="s">
        <v>3524</v>
      </c>
      <c r="K1709" t="s">
        <v>3665</v>
      </c>
      <c r="L1709" t="s">
        <v>5693</v>
      </c>
      <c r="M1709" t="s">
        <v>3666</v>
      </c>
      <c r="N1709" t="s">
        <v>5288</v>
      </c>
      <c r="O1709" t="s">
        <v>3527</v>
      </c>
      <c r="P1709" t="s">
        <v>5289</v>
      </c>
      <c r="Q1709" t="s">
        <v>3524</v>
      </c>
      <c r="R1709" t="s">
        <v>3521</v>
      </c>
      <c r="S1709" t="s">
        <v>3528</v>
      </c>
      <c r="T1709">
        <v>22.02</v>
      </c>
      <c r="U1709" t="s">
        <v>3578</v>
      </c>
    </row>
    <row r="1710" spans="1:21" x14ac:dyDescent="0.2">
      <c r="A1710" t="s">
        <v>867</v>
      </c>
      <c r="B1710">
        <v>1015803</v>
      </c>
      <c r="C1710">
        <v>4</v>
      </c>
      <c r="D1710" t="s">
        <v>5480</v>
      </c>
      <c r="E1710" t="s">
        <v>5404</v>
      </c>
      <c r="F1710">
        <v>4000</v>
      </c>
      <c r="G1710" t="s">
        <v>5409</v>
      </c>
      <c r="H1710" t="s">
        <v>6975</v>
      </c>
      <c r="I1710" t="s">
        <v>3537</v>
      </c>
      <c r="J1710" t="s">
        <v>3544</v>
      </c>
      <c r="K1710" t="s">
        <v>3557</v>
      </c>
      <c r="L1710" t="s">
        <v>5398</v>
      </c>
      <c r="M1710" t="s">
        <v>3609</v>
      </c>
      <c r="N1710" t="s">
        <v>5288</v>
      </c>
      <c r="O1710" t="s">
        <v>3527</v>
      </c>
      <c r="P1710" t="s">
        <v>5319</v>
      </c>
      <c r="Q1710" t="s">
        <v>3544</v>
      </c>
      <c r="R1710" t="s">
        <v>5301</v>
      </c>
      <c r="S1710" t="s">
        <v>3634</v>
      </c>
      <c r="T1710">
        <v>47.99</v>
      </c>
      <c r="U1710" t="s">
        <v>3561</v>
      </c>
    </row>
    <row r="1711" spans="1:21" x14ac:dyDescent="0.2">
      <c r="A1711" t="s">
        <v>868</v>
      </c>
      <c r="B1711">
        <v>1015804</v>
      </c>
      <c r="C1711">
        <v>6</v>
      </c>
      <c r="D1711" t="s">
        <v>5445</v>
      </c>
      <c r="E1711" t="s">
        <v>5404</v>
      </c>
      <c r="F1711">
        <v>1500</v>
      </c>
      <c r="G1711" t="s">
        <v>5286</v>
      </c>
      <c r="H1711" t="s">
        <v>6975</v>
      </c>
      <c r="I1711" t="s">
        <v>3537</v>
      </c>
      <c r="J1711" t="s">
        <v>3544</v>
      </c>
      <c r="K1711" t="s">
        <v>3557</v>
      </c>
      <c r="L1711" t="s">
        <v>5398</v>
      </c>
      <c r="M1711" t="s">
        <v>3609</v>
      </c>
      <c r="N1711" t="s">
        <v>5288</v>
      </c>
      <c r="O1711" t="s">
        <v>3527</v>
      </c>
      <c r="P1711" t="s">
        <v>5319</v>
      </c>
      <c r="Q1711" t="s">
        <v>3544</v>
      </c>
      <c r="R1711" t="s">
        <v>5313</v>
      </c>
      <c r="S1711" t="s">
        <v>3560</v>
      </c>
      <c r="T1711">
        <v>22.29</v>
      </c>
      <c r="U1711" t="s">
        <v>3561</v>
      </c>
    </row>
    <row r="1712" spans="1:21" x14ac:dyDescent="0.2">
      <c r="A1712" t="s">
        <v>869</v>
      </c>
      <c r="B1712">
        <v>1015805</v>
      </c>
      <c r="C1712">
        <v>4</v>
      </c>
      <c r="D1712" t="s">
        <v>5309</v>
      </c>
      <c r="E1712" t="s">
        <v>5404</v>
      </c>
      <c r="F1712">
        <v>4000</v>
      </c>
      <c r="G1712" t="s">
        <v>5409</v>
      </c>
      <c r="H1712" t="s">
        <v>3539</v>
      </c>
      <c r="I1712" t="s">
        <v>3537</v>
      </c>
      <c r="J1712" t="s">
        <v>3544</v>
      </c>
      <c r="K1712" t="s">
        <v>3557</v>
      </c>
      <c r="L1712" t="s">
        <v>5398</v>
      </c>
      <c r="M1712" t="s">
        <v>3609</v>
      </c>
      <c r="N1712" t="s">
        <v>5288</v>
      </c>
      <c r="O1712" t="s">
        <v>3527</v>
      </c>
      <c r="P1712" t="s">
        <v>5319</v>
      </c>
      <c r="Q1712" t="s">
        <v>3544</v>
      </c>
      <c r="R1712" t="s">
        <v>5313</v>
      </c>
      <c r="S1712" t="s">
        <v>3560</v>
      </c>
      <c r="T1712">
        <v>47.99</v>
      </c>
      <c r="U1712" t="s">
        <v>3561</v>
      </c>
    </row>
    <row r="1713" spans="1:21" x14ac:dyDescent="0.2">
      <c r="A1713" t="s">
        <v>1977</v>
      </c>
      <c r="B1713">
        <v>1015820</v>
      </c>
      <c r="C1713">
        <v>6</v>
      </c>
      <c r="D1713" t="s">
        <v>5470</v>
      </c>
      <c r="E1713" t="s">
        <v>6280</v>
      </c>
      <c r="F1713">
        <v>750</v>
      </c>
      <c r="G1713" t="s">
        <v>5286</v>
      </c>
      <c r="H1713" t="s">
        <v>3553</v>
      </c>
      <c r="I1713" t="s">
        <v>3531</v>
      </c>
      <c r="J1713" t="s">
        <v>3544</v>
      </c>
      <c r="K1713" t="s">
        <v>3557</v>
      </c>
      <c r="L1713" t="s">
        <v>5447</v>
      </c>
      <c r="M1713" t="s">
        <v>3628</v>
      </c>
      <c r="N1713" t="s">
        <v>5378</v>
      </c>
      <c r="O1713" t="s">
        <v>3596</v>
      </c>
      <c r="P1713" t="s">
        <v>5498</v>
      </c>
      <c r="Q1713" t="s">
        <v>3544</v>
      </c>
      <c r="R1713" t="s">
        <v>5301</v>
      </c>
      <c r="S1713" t="s">
        <v>3548</v>
      </c>
      <c r="T1713">
        <v>44.39</v>
      </c>
      <c r="U1713" t="s">
        <v>3789</v>
      </c>
    </row>
    <row r="1714" spans="1:21" x14ac:dyDescent="0.2">
      <c r="A1714" t="s">
        <v>1978</v>
      </c>
      <c r="B1714">
        <v>1015823</v>
      </c>
      <c r="C1714">
        <v>12</v>
      </c>
      <c r="D1714" t="s">
        <v>5480</v>
      </c>
      <c r="E1714" t="s">
        <v>5634</v>
      </c>
      <c r="F1714">
        <v>750</v>
      </c>
      <c r="G1714" t="s">
        <v>5286</v>
      </c>
      <c r="H1714" t="s">
        <v>3641</v>
      </c>
      <c r="I1714" t="s">
        <v>3531</v>
      </c>
      <c r="J1714" t="s">
        <v>3544</v>
      </c>
      <c r="K1714" t="s">
        <v>3557</v>
      </c>
      <c r="L1714" t="s">
        <v>5398</v>
      </c>
      <c r="M1714" t="s">
        <v>3609</v>
      </c>
      <c r="N1714" t="s">
        <v>5288</v>
      </c>
      <c r="O1714" t="s">
        <v>3527</v>
      </c>
      <c r="P1714" t="s">
        <v>5635</v>
      </c>
      <c r="Q1714" t="s">
        <v>3544</v>
      </c>
      <c r="R1714" t="s">
        <v>5301</v>
      </c>
      <c r="S1714" t="s">
        <v>3634</v>
      </c>
      <c r="T1714">
        <v>29.99</v>
      </c>
      <c r="U1714" t="s">
        <v>3576</v>
      </c>
    </row>
    <row r="1715" spans="1:21" x14ac:dyDescent="0.2">
      <c r="A1715" t="s">
        <v>870</v>
      </c>
      <c r="B1715">
        <v>1015846</v>
      </c>
      <c r="C1715">
        <v>12</v>
      </c>
      <c r="D1715" t="s">
        <v>3521</v>
      </c>
      <c r="E1715" t="s">
        <v>5752</v>
      </c>
      <c r="F1715">
        <v>750</v>
      </c>
      <c r="G1715" t="s">
        <v>5286</v>
      </c>
      <c r="H1715" t="s">
        <v>3539</v>
      </c>
      <c r="I1715" t="s">
        <v>3537</v>
      </c>
      <c r="J1715" t="s">
        <v>3532</v>
      </c>
      <c r="K1715" t="s">
        <v>3565</v>
      </c>
      <c r="L1715" t="s">
        <v>5324</v>
      </c>
      <c r="M1715" t="s">
        <v>3566</v>
      </c>
      <c r="N1715" t="s">
        <v>5325</v>
      </c>
      <c r="O1715" t="s">
        <v>3567</v>
      </c>
      <c r="P1715" t="s">
        <v>5326</v>
      </c>
      <c r="Q1715" t="s">
        <v>3532</v>
      </c>
      <c r="R1715" t="s">
        <v>3521</v>
      </c>
      <c r="S1715" t="s">
        <v>3568</v>
      </c>
      <c r="T1715">
        <v>32.83</v>
      </c>
      <c r="U1715" t="s">
        <v>1197</v>
      </c>
    </row>
    <row r="1716" spans="1:21" x14ac:dyDescent="0.2">
      <c r="A1716" t="s">
        <v>960</v>
      </c>
      <c r="B1716">
        <v>1015847</v>
      </c>
      <c r="C1716">
        <v>12</v>
      </c>
      <c r="D1716" t="s">
        <v>5470</v>
      </c>
      <c r="E1716" t="s">
        <v>6244</v>
      </c>
      <c r="F1716">
        <v>750</v>
      </c>
      <c r="G1716" t="s">
        <v>5286</v>
      </c>
      <c r="H1716" t="s">
        <v>3564</v>
      </c>
      <c r="I1716" t="s">
        <v>3537</v>
      </c>
      <c r="J1716" t="s">
        <v>3544</v>
      </c>
      <c r="K1716" t="s">
        <v>3557</v>
      </c>
      <c r="L1716" t="s">
        <v>5398</v>
      </c>
      <c r="M1716" t="s">
        <v>3609</v>
      </c>
      <c r="N1716" t="s">
        <v>5288</v>
      </c>
      <c r="O1716" t="s">
        <v>3527</v>
      </c>
      <c r="P1716" t="s">
        <v>5319</v>
      </c>
      <c r="Q1716" t="s">
        <v>3544</v>
      </c>
      <c r="R1716" t="s">
        <v>5301</v>
      </c>
      <c r="S1716" t="s">
        <v>3634</v>
      </c>
      <c r="T1716">
        <v>12.98</v>
      </c>
      <c r="U1716" t="s">
        <v>3587</v>
      </c>
    </row>
    <row r="1717" spans="1:21" x14ac:dyDescent="0.2">
      <c r="A1717" t="s">
        <v>871</v>
      </c>
      <c r="B1717">
        <v>1015857</v>
      </c>
      <c r="C1717">
        <v>12</v>
      </c>
      <c r="D1717" t="s">
        <v>5445</v>
      </c>
      <c r="E1717" t="s">
        <v>6281</v>
      </c>
      <c r="F1717">
        <v>750</v>
      </c>
      <c r="G1717" t="s">
        <v>5286</v>
      </c>
      <c r="H1717" t="s">
        <v>3570</v>
      </c>
      <c r="I1717" t="s">
        <v>3537</v>
      </c>
      <c r="J1717" t="s">
        <v>3544</v>
      </c>
      <c r="K1717" t="s">
        <v>3557</v>
      </c>
      <c r="L1717" t="s">
        <v>5472</v>
      </c>
      <c r="M1717" t="s">
        <v>3637</v>
      </c>
      <c r="N1717" t="s">
        <v>5821</v>
      </c>
      <c r="O1717" t="s">
        <v>3638</v>
      </c>
      <c r="P1717" t="s">
        <v>6033</v>
      </c>
      <c r="Q1717" t="s">
        <v>3544</v>
      </c>
      <c r="R1717" t="s">
        <v>5313</v>
      </c>
      <c r="S1717" t="s">
        <v>3560</v>
      </c>
      <c r="T1717">
        <v>14.99</v>
      </c>
      <c r="U1717" t="s">
        <v>3678</v>
      </c>
    </row>
    <row r="1718" spans="1:21" x14ac:dyDescent="0.2">
      <c r="A1718" t="s">
        <v>872</v>
      </c>
      <c r="B1718">
        <v>1015894</v>
      </c>
      <c r="C1718">
        <v>12</v>
      </c>
      <c r="D1718" t="s">
        <v>5812</v>
      </c>
      <c r="E1718" t="s">
        <v>6282</v>
      </c>
      <c r="F1718">
        <v>750</v>
      </c>
      <c r="G1718" t="s">
        <v>5286</v>
      </c>
      <c r="H1718" t="s">
        <v>6973</v>
      </c>
      <c r="I1718" t="s">
        <v>3537</v>
      </c>
      <c r="J1718" t="s">
        <v>3544</v>
      </c>
      <c r="K1718" t="s">
        <v>3557</v>
      </c>
      <c r="L1718" t="s">
        <v>5418</v>
      </c>
      <c r="M1718" t="s">
        <v>3615</v>
      </c>
      <c r="N1718" t="s">
        <v>5419</v>
      </c>
      <c r="O1718" t="s">
        <v>3616</v>
      </c>
      <c r="P1718" t="s">
        <v>6038</v>
      </c>
      <c r="Q1718" t="s">
        <v>3544</v>
      </c>
      <c r="R1718" t="s">
        <v>5301</v>
      </c>
      <c r="S1718" t="s">
        <v>3548</v>
      </c>
      <c r="T1718">
        <v>17.45</v>
      </c>
      <c r="U1718" t="s">
        <v>3536</v>
      </c>
    </row>
    <row r="1719" spans="1:21" x14ac:dyDescent="0.2">
      <c r="A1719" t="s">
        <v>873</v>
      </c>
      <c r="B1719">
        <v>1015895</v>
      </c>
      <c r="C1719">
        <v>12</v>
      </c>
      <c r="D1719" t="s">
        <v>5403</v>
      </c>
      <c r="E1719" t="s">
        <v>6282</v>
      </c>
      <c r="F1719">
        <v>750</v>
      </c>
      <c r="G1719" t="s">
        <v>5286</v>
      </c>
      <c r="H1719" t="s">
        <v>6973</v>
      </c>
      <c r="I1719" t="s">
        <v>3537</v>
      </c>
      <c r="J1719" t="s">
        <v>3544</v>
      </c>
      <c r="K1719" t="s">
        <v>3557</v>
      </c>
      <c r="L1719" t="s">
        <v>5418</v>
      </c>
      <c r="M1719" t="s">
        <v>3615</v>
      </c>
      <c r="N1719" t="s">
        <v>5419</v>
      </c>
      <c r="O1719" t="s">
        <v>3616</v>
      </c>
      <c r="P1719" t="s">
        <v>6038</v>
      </c>
      <c r="Q1719" t="s">
        <v>3544</v>
      </c>
      <c r="R1719" t="s">
        <v>5313</v>
      </c>
      <c r="S1719" t="s">
        <v>3575</v>
      </c>
      <c r="T1719">
        <v>17.45</v>
      </c>
      <c r="U1719" t="s">
        <v>3536</v>
      </c>
    </row>
    <row r="1720" spans="1:21" x14ac:dyDescent="0.2">
      <c r="A1720" t="s">
        <v>1979</v>
      </c>
      <c r="B1720">
        <v>1015898</v>
      </c>
      <c r="C1720">
        <v>12</v>
      </c>
      <c r="D1720" t="s">
        <v>5812</v>
      </c>
      <c r="E1720" t="s">
        <v>6283</v>
      </c>
      <c r="F1720">
        <v>750</v>
      </c>
      <c r="G1720" t="s">
        <v>5286</v>
      </c>
      <c r="H1720" t="s">
        <v>3553</v>
      </c>
      <c r="I1720" t="s">
        <v>3531</v>
      </c>
      <c r="J1720" t="s">
        <v>3544</v>
      </c>
      <c r="K1720" t="s">
        <v>3557</v>
      </c>
      <c r="L1720" t="s">
        <v>5418</v>
      </c>
      <c r="M1720" t="s">
        <v>3615</v>
      </c>
      <c r="N1720" t="s">
        <v>5419</v>
      </c>
      <c r="O1720" t="s">
        <v>3616</v>
      </c>
      <c r="P1720" t="s">
        <v>6038</v>
      </c>
      <c r="Q1720" t="s">
        <v>3544</v>
      </c>
      <c r="R1720" t="s">
        <v>5301</v>
      </c>
      <c r="S1720" t="s">
        <v>3548</v>
      </c>
      <c r="T1720">
        <v>23.02</v>
      </c>
      <c r="U1720" t="s">
        <v>3536</v>
      </c>
    </row>
    <row r="1721" spans="1:21" x14ac:dyDescent="0.2">
      <c r="A1721" t="s">
        <v>3876</v>
      </c>
      <c r="B1721">
        <v>1015900</v>
      </c>
      <c r="C1721">
        <v>12</v>
      </c>
      <c r="D1721" t="s">
        <v>5403</v>
      </c>
      <c r="E1721" t="s">
        <v>6283</v>
      </c>
      <c r="F1721">
        <v>750</v>
      </c>
      <c r="G1721" t="s">
        <v>5286</v>
      </c>
      <c r="H1721" t="s">
        <v>3641</v>
      </c>
      <c r="I1721" t="s">
        <v>3523</v>
      </c>
      <c r="J1721" t="s">
        <v>3544</v>
      </c>
      <c r="K1721" t="s">
        <v>3557</v>
      </c>
      <c r="L1721" t="s">
        <v>5418</v>
      </c>
      <c r="M1721" t="s">
        <v>3615</v>
      </c>
      <c r="N1721" t="s">
        <v>5419</v>
      </c>
      <c r="O1721" t="s">
        <v>3616</v>
      </c>
      <c r="P1721" t="s">
        <v>6038</v>
      </c>
      <c r="Q1721" t="s">
        <v>3544</v>
      </c>
      <c r="R1721" t="s">
        <v>5313</v>
      </c>
      <c r="S1721" t="s">
        <v>3575</v>
      </c>
      <c r="T1721">
        <v>21.92</v>
      </c>
      <c r="U1721" t="s">
        <v>3536</v>
      </c>
    </row>
    <row r="1722" spans="1:21" x14ac:dyDescent="0.2">
      <c r="A1722" t="s">
        <v>874</v>
      </c>
      <c r="B1722">
        <v>1015916</v>
      </c>
      <c r="C1722">
        <v>12</v>
      </c>
      <c r="D1722" t="s">
        <v>5445</v>
      </c>
      <c r="E1722" t="s">
        <v>5481</v>
      </c>
      <c r="F1722">
        <v>750</v>
      </c>
      <c r="G1722" t="s">
        <v>5286</v>
      </c>
      <c r="H1722" t="s">
        <v>6974</v>
      </c>
      <c r="I1722" t="s">
        <v>3537</v>
      </c>
      <c r="J1722" t="s">
        <v>3544</v>
      </c>
      <c r="K1722" t="s">
        <v>3557</v>
      </c>
      <c r="L1722" t="s">
        <v>5418</v>
      </c>
      <c r="M1722" t="s">
        <v>3615</v>
      </c>
      <c r="N1722" t="s">
        <v>5419</v>
      </c>
      <c r="O1722" t="s">
        <v>3616</v>
      </c>
      <c r="P1722" t="s">
        <v>5543</v>
      </c>
      <c r="Q1722" t="s">
        <v>3544</v>
      </c>
      <c r="R1722" t="s">
        <v>5313</v>
      </c>
      <c r="S1722" t="s">
        <v>3560</v>
      </c>
      <c r="T1722">
        <v>14.99</v>
      </c>
      <c r="U1722" t="s">
        <v>3639</v>
      </c>
    </row>
    <row r="1723" spans="1:21" x14ac:dyDescent="0.2">
      <c r="A1723" t="s">
        <v>961</v>
      </c>
      <c r="B1723">
        <v>1015928</v>
      </c>
      <c r="C1723">
        <v>12</v>
      </c>
      <c r="D1723" t="s">
        <v>5836</v>
      </c>
      <c r="E1723" t="s">
        <v>6284</v>
      </c>
      <c r="F1723">
        <v>750</v>
      </c>
      <c r="G1723" t="s">
        <v>5286</v>
      </c>
      <c r="H1723" t="s">
        <v>3539</v>
      </c>
      <c r="I1723" t="s">
        <v>3537</v>
      </c>
      <c r="J1723" t="s">
        <v>3544</v>
      </c>
      <c r="K1723" t="s">
        <v>3557</v>
      </c>
      <c r="L1723" t="s">
        <v>5457</v>
      </c>
      <c r="M1723" t="s">
        <v>3630</v>
      </c>
      <c r="N1723" t="s">
        <v>5458</v>
      </c>
      <c r="O1723" t="s">
        <v>3631</v>
      </c>
      <c r="P1723" t="s">
        <v>6285</v>
      </c>
      <c r="Q1723" t="s">
        <v>3544</v>
      </c>
      <c r="R1723" t="s">
        <v>5313</v>
      </c>
      <c r="S1723" t="s">
        <v>3575</v>
      </c>
      <c r="T1723">
        <v>14.99</v>
      </c>
      <c r="U1723" t="s">
        <v>3642</v>
      </c>
    </row>
    <row r="1724" spans="1:21" x14ac:dyDescent="0.2">
      <c r="A1724" t="s">
        <v>875</v>
      </c>
      <c r="B1724">
        <v>1015930</v>
      </c>
      <c r="C1724">
        <v>12</v>
      </c>
      <c r="D1724" t="s">
        <v>5445</v>
      </c>
      <c r="E1724" t="s">
        <v>5805</v>
      </c>
      <c r="F1724">
        <v>750</v>
      </c>
      <c r="G1724" t="s">
        <v>5286</v>
      </c>
      <c r="H1724" t="s">
        <v>3539</v>
      </c>
      <c r="I1724" t="s">
        <v>3537</v>
      </c>
      <c r="J1724" t="s">
        <v>3544</v>
      </c>
      <c r="K1724" t="s">
        <v>3557</v>
      </c>
      <c r="L1724" t="s">
        <v>5457</v>
      </c>
      <c r="M1724" t="s">
        <v>3630</v>
      </c>
      <c r="N1724" t="s">
        <v>5458</v>
      </c>
      <c r="O1724" t="s">
        <v>3631</v>
      </c>
      <c r="P1724" t="s">
        <v>5943</v>
      </c>
      <c r="Q1724" t="s">
        <v>3544</v>
      </c>
      <c r="R1724" t="s">
        <v>5313</v>
      </c>
      <c r="S1724" t="s">
        <v>3560</v>
      </c>
      <c r="T1724">
        <v>13.99</v>
      </c>
      <c r="U1724" t="s">
        <v>3536</v>
      </c>
    </row>
    <row r="1725" spans="1:21" x14ac:dyDescent="0.2">
      <c r="A1725" t="s">
        <v>2787</v>
      </c>
      <c r="B1725">
        <v>1015941</v>
      </c>
      <c r="C1725">
        <v>6</v>
      </c>
      <c r="D1725" t="s">
        <v>5470</v>
      </c>
      <c r="E1725" t="s">
        <v>6287</v>
      </c>
      <c r="F1725">
        <v>750</v>
      </c>
      <c r="G1725" t="s">
        <v>5286</v>
      </c>
      <c r="H1725" t="s">
        <v>3553</v>
      </c>
      <c r="I1725" t="s">
        <v>3531</v>
      </c>
      <c r="J1725" t="s">
        <v>3544</v>
      </c>
      <c r="K1725" t="s">
        <v>3557</v>
      </c>
      <c r="L1725" t="s">
        <v>5412</v>
      </c>
      <c r="M1725" t="s">
        <v>3613</v>
      </c>
      <c r="N1725" t="s">
        <v>5288</v>
      </c>
      <c r="O1725" t="s">
        <v>3614</v>
      </c>
      <c r="P1725" t="s">
        <v>5414</v>
      </c>
      <c r="Q1725" t="s">
        <v>3544</v>
      </c>
      <c r="R1725" t="s">
        <v>5301</v>
      </c>
      <c r="S1725" t="s">
        <v>3548</v>
      </c>
      <c r="T1725">
        <v>100</v>
      </c>
      <c r="U1725" t="s">
        <v>3642</v>
      </c>
    </row>
    <row r="1726" spans="1:21" x14ac:dyDescent="0.2">
      <c r="A1726" t="s">
        <v>2788</v>
      </c>
      <c r="B1726">
        <v>1015942</v>
      </c>
      <c r="C1726">
        <v>6</v>
      </c>
      <c r="D1726" t="s">
        <v>5474</v>
      </c>
      <c r="E1726" t="s">
        <v>6287</v>
      </c>
      <c r="F1726">
        <v>750</v>
      </c>
      <c r="G1726" t="s">
        <v>5286</v>
      </c>
      <c r="H1726" t="s">
        <v>3553</v>
      </c>
      <c r="I1726" t="s">
        <v>3531</v>
      </c>
      <c r="J1726" t="s">
        <v>3544</v>
      </c>
      <c r="K1726" t="s">
        <v>3557</v>
      </c>
      <c r="L1726" t="s">
        <v>5412</v>
      </c>
      <c r="M1726" t="s">
        <v>3613</v>
      </c>
      <c r="N1726" t="s">
        <v>5288</v>
      </c>
      <c r="O1726" t="s">
        <v>3614</v>
      </c>
      <c r="P1726" t="s">
        <v>5414</v>
      </c>
      <c r="Q1726" t="s">
        <v>3544</v>
      </c>
      <c r="R1726" t="s">
        <v>5301</v>
      </c>
      <c r="S1726" t="s">
        <v>3548</v>
      </c>
      <c r="T1726">
        <v>100</v>
      </c>
      <c r="U1726" t="s">
        <v>3642</v>
      </c>
    </row>
    <row r="1727" spans="1:21" x14ac:dyDescent="0.2">
      <c r="A1727" t="s">
        <v>1034</v>
      </c>
      <c r="B1727">
        <v>1015945</v>
      </c>
      <c r="C1727">
        <v>6</v>
      </c>
      <c r="D1727" t="s">
        <v>5470</v>
      </c>
      <c r="E1727" t="s">
        <v>5908</v>
      </c>
      <c r="F1727">
        <v>750</v>
      </c>
      <c r="G1727" t="s">
        <v>5286</v>
      </c>
      <c r="H1727" t="s">
        <v>3553</v>
      </c>
      <c r="I1727" t="s">
        <v>3523</v>
      </c>
      <c r="J1727" t="s">
        <v>3544</v>
      </c>
      <c r="K1727" t="s">
        <v>3557</v>
      </c>
      <c r="L1727" t="s">
        <v>5412</v>
      </c>
      <c r="M1727" t="s">
        <v>3613</v>
      </c>
      <c r="N1727" t="s">
        <v>5413</v>
      </c>
      <c r="O1727" t="s">
        <v>3614</v>
      </c>
      <c r="P1727" t="s">
        <v>5414</v>
      </c>
      <c r="Q1727" t="s">
        <v>3544</v>
      </c>
      <c r="R1727" t="s">
        <v>5301</v>
      </c>
      <c r="S1727" t="s">
        <v>3548</v>
      </c>
      <c r="T1727">
        <v>22</v>
      </c>
      <c r="U1727" t="s">
        <v>3549</v>
      </c>
    </row>
    <row r="1728" spans="1:21" x14ac:dyDescent="0.2">
      <c r="A1728" t="s">
        <v>1035</v>
      </c>
      <c r="B1728">
        <v>1015956</v>
      </c>
      <c r="C1728">
        <v>12</v>
      </c>
      <c r="D1728" t="s">
        <v>5476</v>
      </c>
      <c r="E1728" t="s">
        <v>5972</v>
      </c>
      <c r="F1728">
        <v>750</v>
      </c>
      <c r="G1728" t="s">
        <v>5286</v>
      </c>
      <c r="H1728" t="s">
        <v>3553</v>
      </c>
      <c r="I1728" t="s">
        <v>3531</v>
      </c>
      <c r="J1728" t="s">
        <v>3544</v>
      </c>
      <c r="K1728" t="s">
        <v>3557</v>
      </c>
      <c r="L1728" t="s">
        <v>5310</v>
      </c>
      <c r="M1728" t="s">
        <v>3558</v>
      </c>
      <c r="N1728" t="s">
        <v>5311</v>
      </c>
      <c r="O1728" t="s">
        <v>3559</v>
      </c>
      <c r="P1728" t="s">
        <v>5885</v>
      </c>
      <c r="Q1728" t="s">
        <v>3544</v>
      </c>
      <c r="R1728" t="s">
        <v>5301</v>
      </c>
      <c r="S1728" t="s">
        <v>3634</v>
      </c>
      <c r="T1728">
        <v>38</v>
      </c>
      <c r="U1728" t="s">
        <v>3619</v>
      </c>
    </row>
    <row r="1729" spans="1:21" x14ac:dyDescent="0.2">
      <c r="A1729" t="s">
        <v>2789</v>
      </c>
      <c r="B1729">
        <v>1015960</v>
      </c>
      <c r="C1729">
        <v>12</v>
      </c>
      <c r="D1729" t="s">
        <v>5954</v>
      </c>
      <c r="E1729" t="s">
        <v>6110</v>
      </c>
      <c r="F1729">
        <v>750</v>
      </c>
      <c r="G1729" t="s">
        <v>5286</v>
      </c>
      <c r="H1729" t="s">
        <v>3553</v>
      </c>
      <c r="I1729" t="s">
        <v>3537</v>
      </c>
      <c r="J1729" t="s">
        <v>3544</v>
      </c>
      <c r="K1729" t="s">
        <v>3557</v>
      </c>
      <c r="L1729" t="s">
        <v>5472</v>
      </c>
      <c r="M1729" t="s">
        <v>3637</v>
      </c>
      <c r="N1729" t="s">
        <v>5821</v>
      </c>
      <c r="O1729" t="s">
        <v>3638</v>
      </c>
      <c r="P1729" t="s">
        <v>5473</v>
      </c>
      <c r="Q1729" t="s">
        <v>3544</v>
      </c>
      <c r="R1729" t="s">
        <v>5313</v>
      </c>
      <c r="S1729" t="s">
        <v>3601</v>
      </c>
      <c r="T1729">
        <v>15.99</v>
      </c>
      <c r="U1729" t="s">
        <v>3608</v>
      </c>
    </row>
    <row r="1730" spans="1:21" x14ac:dyDescent="0.2">
      <c r="A1730" t="s">
        <v>2790</v>
      </c>
      <c r="B1730">
        <v>1015962</v>
      </c>
      <c r="C1730">
        <v>6</v>
      </c>
      <c r="D1730" t="s">
        <v>5657</v>
      </c>
      <c r="E1730" t="s">
        <v>5908</v>
      </c>
      <c r="F1730">
        <v>750</v>
      </c>
      <c r="G1730" t="s">
        <v>5286</v>
      </c>
      <c r="H1730" t="s">
        <v>3553</v>
      </c>
      <c r="I1730" t="s">
        <v>3531</v>
      </c>
      <c r="J1730" t="s">
        <v>3544</v>
      </c>
      <c r="K1730" t="s">
        <v>3557</v>
      </c>
      <c r="L1730" t="s">
        <v>5472</v>
      </c>
      <c r="M1730" t="s">
        <v>3637</v>
      </c>
      <c r="N1730" t="s">
        <v>5821</v>
      </c>
      <c r="O1730" t="s">
        <v>3638</v>
      </c>
      <c r="P1730" t="s">
        <v>6033</v>
      </c>
      <c r="Q1730" t="s">
        <v>3544</v>
      </c>
      <c r="R1730" t="s">
        <v>5301</v>
      </c>
      <c r="S1730" t="s">
        <v>3548</v>
      </c>
      <c r="T1730">
        <v>49.98</v>
      </c>
      <c r="U1730" t="s">
        <v>3678</v>
      </c>
    </row>
    <row r="1731" spans="1:21" x14ac:dyDescent="0.2">
      <c r="A1731" t="s">
        <v>962</v>
      </c>
      <c r="B1731">
        <v>1015969</v>
      </c>
      <c r="C1731">
        <v>12</v>
      </c>
      <c r="D1731" t="s">
        <v>5403</v>
      </c>
      <c r="E1731" t="s">
        <v>5471</v>
      </c>
      <c r="F1731">
        <v>750</v>
      </c>
      <c r="G1731" t="s">
        <v>5286</v>
      </c>
      <c r="H1731" t="s">
        <v>3553</v>
      </c>
      <c r="I1731" t="s">
        <v>3523</v>
      </c>
      <c r="J1731" t="s">
        <v>3544</v>
      </c>
      <c r="K1731" t="s">
        <v>3557</v>
      </c>
      <c r="L1731" t="s">
        <v>5472</v>
      </c>
      <c r="M1731" t="s">
        <v>3637</v>
      </c>
      <c r="N1731" t="s">
        <v>5288</v>
      </c>
      <c r="O1731" t="s">
        <v>3638</v>
      </c>
      <c r="P1731" t="s">
        <v>5847</v>
      </c>
      <c r="Q1731" t="s">
        <v>3544</v>
      </c>
      <c r="R1731" t="s">
        <v>5313</v>
      </c>
      <c r="S1731" t="s">
        <v>3575</v>
      </c>
      <c r="T1731">
        <v>20</v>
      </c>
      <c r="U1731" t="s">
        <v>3619</v>
      </c>
    </row>
    <row r="1732" spans="1:21" x14ac:dyDescent="0.2">
      <c r="A1732" t="s">
        <v>1980</v>
      </c>
      <c r="B1732">
        <v>1015976</v>
      </c>
      <c r="C1732">
        <v>12</v>
      </c>
      <c r="D1732" t="s">
        <v>5474</v>
      </c>
      <c r="E1732" t="s">
        <v>6173</v>
      </c>
      <c r="F1732">
        <v>750</v>
      </c>
      <c r="G1732" t="s">
        <v>5286</v>
      </c>
      <c r="H1732" t="s">
        <v>3539</v>
      </c>
      <c r="I1732" t="s">
        <v>3537</v>
      </c>
      <c r="J1732" t="s">
        <v>3544</v>
      </c>
      <c r="K1732" t="s">
        <v>3557</v>
      </c>
      <c r="L1732" t="s">
        <v>5457</v>
      </c>
      <c r="M1732" t="s">
        <v>3630</v>
      </c>
      <c r="N1732" t="s">
        <v>5458</v>
      </c>
      <c r="O1732" t="s">
        <v>3631</v>
      </c>
      <c r="P1732" t="s">
        <v>5587</v>
      </c>
      <c r="Q1732" t="s">
        <v>3544</v>
      </c>
      <c r="R1732" t="s">
        <v>5301</v>
      </c>
      <c r="S1732" t="s">
        <v>3634</v>
      </c>
      <c r="T1732">
        <v>13.48</v>
      </c>
      <c r="U1732" t="s">
        <v>3629</v>
      </c>
    </row>
    <row r="1733" spans="1:21" x14ac:dyDescent="0.2">
      <c r="A1733" t="s">
        <v>1107</v>
      </c>
      <c r="B1733">
        <v>1015977</v>
      </c>
      <c r="C1733">
        <v>6</v>
      </c>
      <c r="D1733" t="s">
        <v>3521</v>
      </c>
      <c r="E1733" t="s">
        <v>6288</v>
      </c>
      <c r="F1733">
        <v>750</v>
      </c>
      <c r="G1733" t="s">
        <v>5286</v>
      </c>
      <c r="H1733" t="s">
        <v>3641</v>
      </c>
      <c r="I1733" t="s">
        <v>3531</v>
      </c>
      <c r="J1733" t="s">
        <v>3532</v>
      </c>
      <c r="K1733" t="s">
        <v>3654</v>
      </c>
      <c r="L1733" t="s">
        <v>5556</v>
      </c>
      <c r="M1733" t="s">
        <v>3654</v>
      </c>
      <c r="N1733" t="s">
        <v>5557</v>
      </c>
      <c r="O1733" t="s">
        <v>3543</v>
      </c>
      <c r="P1733" t="s">
        <v>3543</v>
      </c>
      <c r="Q1733" t="s">
        <v>3532</v>
      </c>
      <c r="R1733" t="s">
        <v>3521</v>
      </c>
      <c r="S1733" t="s">
        <v>3535</v>
      </c>
      <c r="T1733">
        <v>50.55</v>
      </c>
      <c r="U1733" t="s">
        <v>3536</v>
      </c>
    </row>
    <row r="1734" spans="1:21" x14ac:dyDescent="0.2">
      <c r="A1734" t="s">
        <v>1981</v>
      </c>
      <c r="B1734">
        <v>1015978</v>
      </c>
      <c r="C1734">
        <v>12</v>
      </c>
      <c r="D1734" t="s">
        <v>5474</v>
      </c>
      <c r="E1734" t="s">
        <v>6289</v>
      </c>
      <c r="F1734">
        <v>750</v>
      </c>
      <c r="G1734" t="s">
        <v>5286</v>
      </c>
      <c r="H1734" t="s">
        <v>3641</v>
      </c>
      <c r="I1734" t="s">
        <v>3537</v>
      </c>
      <c r="J1734" t="s">
        <v>3544</v>
      </c>
      <c r="K1734" t="s">
        <v>3557</v>
      </c>
      <c r="L1734" t="s">
        <v>5457</v>
      </c>
      <c r="M1734" t="s">
        <v>3630</v>
      </c>
      <c r="N1734" t="s">
        <v>5458</v>
      </c>
      <c r="O1734" t="s">
        <v>3631</v>
      </c>
      <c r="P1734" t="s">
        <v>5587</v>
      </c>
      <c r="Q1734" t="s">
        <v>3544</v>
      </c>
      <c r="R1734" t="s">
        <v>5301</v>
      </c>
      <c r="S1734" t="s">
        <v>3548</v>
      </c>
      <c r="T1734">
        <v>15.99</v>
      </c>
      <c r="U1734" t="s">
        <v>3663</v>
      </c>
    </row>
    <row r="1735" spans="1:21" x14ac:dyDescent="0.2">
      <c r="A1735" t="s">
        <v>1982</v>
      </c>
      <c r="B1735">
        <v>1016001</v>
      </c>
      <c r="C1735">
        <v>12</v>
      </c>
      <c r="D1735" t="s">
        <v>5812</v>
      </c>
      <c r="E1735" t="s">
        <v>6283</v>
      </c>
      <c r="F1735">
        <v>750</v>
      </c>
      <c r="G1735" t="s">
        <v>5286</v>
      </c>
      <c r="H1735" t="s">
        <v>3641</v>
      </c>
      <c r="I1735" t="s">
        <v>3531</v>
      </c>
      <c r="J1735" t="s">
        <v>3544</v>
      </c>
      <c r="K1735" t="s">
        <v>3557</v>
      </c>
      <c r="L1735" t="s">
        <v>5418</v>
      </c>
      <c r="M1735" t="s">
        <v>3615</v>
      </c>
      <c r="N1735" t="s">
        <v>5419</v>
      </c>
      <c r="O1735" t="s">
        <v>3616</v>
      </c>
      <c r="P1735" t="s">
        <v>5420</v>
      </c>
      <c r="Q1735" t="s">
        <v>3544</v>
      </c>
      <c r="R1735" t="s">
        <v>5301</v>
      </c>
      <c r="S1735" t="s">
        <v>3548</v>
      </c>
      <c r="T1735">
        <v>35.79</v>
      </c>
      <c r="U1735" t="s">
        <v>3536</v>
      </c>
    </row>
    <row r="1736" spans="1:21" x14ac:dyDescent="0.2">
      <c r="A1736" t="s">
        <v>2791</v>
      </c>
      <c r="B1736">
        <v>1016002</v>
      </c>
      <c r="C1736">
        <v>6</v>
      </c>
      <c r="D1736" t="s">
        <v>5878</v>
      </c>
      <c r="E1736" t="s">
        <v>5908</v>
      </c>
      <c r="F1736">
        <v>750</v>
      </c>
      <c r="G1736" t="s">
        <v>5286</v>
      </c>
      <c r="H1736" t="s">
        <v>3553</v>
      </c>
      <c r="I1736" t="s">
        <v>3531</v>
      </c>
      <c r="J1736" t="s">
        <v>3544</v>
      </c>
      <c r="K1736" t="s">
        <v>3557</v>
      </c>
      <c r="L1736" t="s">
        <v>5418</v>
      </c>
      <c r="M1736" t="s">
        <v>3615</v>
      </c>
      <c r="N1736" t="s">
        <v>5419</v>
      </c>
      <c r="O1736" t="s">
        <v>3616</v>
      </c>
      <c r="P1736" t="s">
        <v>5791</v>
      </c>
      <c r="Q1736" t="s">
        <v>3544</v>
      </c>
      <c r="R1736" t="s">
        <v>5301</v>
      </c>
      <c r="S1736" t="s">
        <v>3548</v>
      </c>
      <c r="T1736">
        <v>80.3</v>
      </c>
      <c r="U1736" t="s">
        <v>3536</v>
      </c>
    </row>
    <row r="1737" spans="1:21" x14ac:dyDescent="0.2">
      <c r="A1737" t="s">
        <v>1983</v>
      </c>
      <c r="B1737">
        <v>1016003</v>
      </c>
      <c r="C1737">
        <v>12</v>
      </c>
      <c r="D1737" t="s">
        <v>5878</v>
      </c>
      <c r="E1737" t="s">
        <v>6282</v>
      </c>
      <c r="F1737">
        <v>750</v>
      </c>
      <c r="G1737" t="s">
        <v>5286</v>
      </c>
      <c r="H1737" t="s">
        <v>3539</v>
      </c>
      <c r="I1737" t="s">
        <v>3537</v>
      </c>
      <c r="J1737" t="s">
        <v>3544</v>
      </c>
      <c r="K1737" t="s">
        <v>3557</v>
      </c>
      <c r="L1737" t="s">
        <v>5418</v>
      </c>
      <c r="M1737" t="s">
        <v>3615</v>
      </c>
      <c r="N1737" t="s">
        <v>5419</v>
      </c>
      <c r="O1737" t="s">
        <v>3616</v>
      </c>
      <c r="P1737" t="s">
        <v>5420</v>
      </c>
      <c r="Q1737" t="s">
        <v>3544</v>
      </c>
      <c r="R1737" t="s">
        <v>5301</v>
      </c>
      <c r="S1737" t="s">
        <v>3548</v>
      </c>
      <c r="T1737">
        <v>17.45</v>
      </c>
      <c r="U1737" t="s">
        <v>3536</v>
      </c>
    </row>
    <row r="1738" spans="1:21" x14ac:dyDescent="0.2">
      <c r="A1738" t="s">
        <v>1169</v>
      </c>
      <c r="B1738">
        <v>1016004</v>
      </c>
      <c r="C1738">
        <v>12</v>
      </c>
      <c r="D1738" t="s">
        <v>5309</v>
      </c>
      <c r="E1738" t="s">
        <v>6283</v>
      </c>
      <c r="F1738">
        <v>750</v>
      </c>
      <c r="G1738" t="s">
        <v>5286</v>
      </c>
      <c r="H1738" t="s">
        <v>3539</v>
      </c>
      <c r="I1738" t="s">
        <v>3537</v>
      </c>
      <c r="J1738" t="s">
        <v>3544</v>
      </c>
      <c r="K1738" t="s">
        <v>3557</v>
      </c>
      <c r="L1738" t="s">
        <v>5418</v>
      </c>
      <c r="M1738" t="s">
        <v>3615</v>
      </c>
      <c r="N1738" t="s">
        <v>5419</v>
      </c>
      <c r="O1738" t="s">
        <v>3616</v>
      </c>
      <c r="P1738" t="s">
        <v>6038</v>
      </c>
      <c r="Q1738" t="s">
        <v>3544</v>
      </c>
      <c r="R1738" t="s">
        <v>5313</v>
      </c>
      <c r="S1738" t="s">
        <v>3560</v>
      </c>
      <c r="T1738">
        <v>17.45</v>
      </c>
      <c r="U1738" t="s">
        <v>3536</v>
      </c>
    </row>
    <row r="1739" spans="1:21" x14ac:dyDescent="0.2">
      <c r="A1739" t="s">
        <v>1286</v>
      </c>
      <c r="B1739">
        <v>1016020</v>
      </c>
      <c r="C1739">
        <v>6</v>
      </c>
      <c r="D1739" t="s">
        <v>5478</v>
      </c>
      <c r="E1739" t="s">
        <v>6290</v>
      </c>
      <c r="F1739">
        <v>750</v>
      </c>
      <c r="G1739" t="s">
        <v>5286</v>
      </c>
      <c r="H1739" t="s">
        <v>3553</v>
      </c>
      <c r="I1739" t="s">
        <v>3523</v>
      </c>
      <c r="J1739" t="s">
        <v>3544</v>
      </c>
      <c r="K1739" t="s">
        <v>3557</v>
      </c>
      <c r="L1739" t="s">
        <v>5418</v>
      </c>
      <c r="M1739" t="s">
        <v>3615</v>
      </c>
      <c r="N1739" t="s">
        <v>5419</v>
      </c>
      <c r="O1739" t="s">
        <v>3616</v>
      </c>
      <c r="P1739" t="s">
        <v>5993</v>
      </c>
      <c r="Q1739" t="s">
        <v>3544</v>
      </c>
      <c r="R1739" t="s">
        <v>5301</v>
      </c>
      <c r="S1739" t="s">
        <v>3548</v>
      </c>
      <c r="T1739">
        <v>20</v>
      </c>
      <c r="U1739" t="s">
        <v>3639</v>
      </c>
    </row>
    <row r="1740" spans="1:21" x14ac:dyDescent="0.2">
      <c r="A1740" t="s">
        <v>4318</v>
      </c>
      <c r="B1740">
        <v>1029054</v>
      </c>
      <c r="C1740">
        <v>12</v>
      </c>
      <c r="D1740" t="s">
        <v>5599</v>
      </c>
      <c r="E1740" t="s">
        <v>5908</v>
      </c>
      <c r="F1740">
        <v>750</v>
      </c>
      <c r="G1740" t="s">
        <v>5286</v>
      </c>
      <c r="H1740" t="s">
        <v>3553</v>
      </c>
      <c r="I1740" t="s">
        <v>3537</v>
      </c>
      <c r="J1740" t="s">
        <v>3544</v>
      </c>
      <c r="K1740" t="s">
        <v>3557</v>
      </c>
      <c r="L1740" t="s">
        <v>5398</v>
      </c>
      <c r="M1740" t="s">
        <v>3609</v>
      </c>
      <c r="N1740" t="s">
        <v>5288</v>
      </c>
      <c r="O1740" t="s">
        <v>3527</v>
      </c>
      <c r="P1740" t="s">
        <v>5399</v>
      </c>
      <c r="Q1740" t="s">
        <v>5400</v>
      </c>
      <c r="R1740" t="s">
        <v>5301</v>
      </c>
      <c r="S1740" t="s">
        <v>3634</v>
      </c>
      <c r="T1740">
        <v>16.989999999999998</v>
      </c>
      <c r="U1740" t="s">
        <v>3866</v>
      </c>
    </row>
    <row r="1741" spans="1:21" x14ac:dyDescent="0.2">
      <c r="A1741" t="s">
        <v>185</v>
      </c>
      <c r="B1741">
        <v>1009125</v>
      </c>
      <c r="C1741">
        <v>6</v>
      </c>
      <c r="D1741" t="s">
        <v>5478</v>
      </c>
      <c r="E1741" t="s">
        <v>3813</v>
      </c>
      <c r="F1741">
        <v>750</v>
      </c>
      <c r="G1741" t="s">
        <v>5286</v>
      </c>
      <c r="H1741" t="s">
        <v>3564</v>
      </c>
      <c r="I1741" t="s">
        <v>3531</v>
      </c>
      <c r="J1741" t="s">
        <v>3544</v>
      </c>
      <c r="K1741" t="s">
        <v>3646</v>
      </c>
      <c r="L1741" t="s">
        <v>5521</v>
      </c>
      <c r="M1741" t="s">
        <v>3649</v>
      </c>
      <c r="N1741" t="s">
        <v>5288</v>
      </c>
      <c r="O1741" t="s">
        <v>3527</v>
      </c>
      <c r="P1741" t="s">
        <v>5399</v>
      </c>
      <c r="Q1741" t="s">
        <v>5400</v>
      </c>
      <c r="R1741" t="s">
        <v>5514</v>
      </c>
      <c r="S1741" t="s">
        <v>3575</v>
      </c>
      <c r="T1741">
        <v>34.99</v>
      </c>
      <c r="U1741" t="s">
        <v>3813</v>
      </c>
    </row>
    <row r="1742" spans="1:21" x14ac:dyDescent="0.2">
      <c r="A1742" t="s">
        <v>4669</v>
      </c>
      <c r="B1742">
        <v>1030949</v>
      </c>
      <c r="C1742">
        <v>12</v>
      </c>
      <c r="D1742" t="s">
        <v>6129</v>
      </c>
      <c r="E1742" t="s">
        <v>6256</v>
      </c>
      <c r="F1742">
        <v>750</v>
      </c>
      <c r="G1742" t="s">
        <v>5286</v>
      </c>
      <c r="H1742" t="s">
        <v>3553</v>
      </c>
      <c r="I1742" t="s">
        <v>3523</v>
      </c>
      <c r="J1742" t="s">
        <v>3544</v>
      </c>
      <c r="K1742" t="s">
        <v>3557</v>
      </c>
      <c r="L1742" t="s">
        <v>5398</v>
      </c>
      <c r="M1742" t="s">
        <v>3609</v>
      </c>
      <c r="N1742" t="s">
        <v>5288</v>
      </c>
      <c r="O1742" t="s">
        <v>3527</v>
      </c>
      <c r="P1742" t="s">
        <v>5399</v>
      </c>
      <c r="Q1742" t="s">
        <v>5400</v>
      </c>
      <c r="R1742" t="s">
        <v>5301</v>
      </c>
      <c r="S1742" t="s">
        <v>3634</v>
      </c>
      <c r="T1742">
        <v>19.989999999999998</v>
      </c>
      <c r="U1742" t="s">
        <v>4670</v>
      </c>
    </row>
    <row r="1743" spans="1:21" x14ac:dyDescent="0.2">
      <c r="A1743" t="s">
        <v>876</v>
      </c>
      <c r="B1743">
        <v>1016058</v>
      </c>
      <c r="C1743">
        <v>6</v>
      </c>
      <c r="D1743" t="s">
        <v>5802</v>
      </c>
      <c r="E1743" t="s">
        <v>6291</v>
      </c>
      <c r="F1743">
        <v>750</v>
      </c>
      <c r="G1743" t="s">
        <v>5286</v>
      </c>
      <c r="H1743" t="s">
        <v>6974</v>
      </c>
      <c r="I1743" t="s">
        <v>3523</v>
      </c>
      <c r="J1743" t="s">
        <v>3544</v>
      </c>
      <c r="K1743" t="s">
        <v>3646</v>
      </c>
      <c r="L1743" t="s">
        <v>5521</v>
      </c>
      <c r="M1743" t="s">
        <v>3649</v>
      </c>
      <c r="N1743" t="s">
        <v>5288</v>
      </c>
      <c r="O1743" t="s">
        <v>3596</v>
      </c>
      <c r="P1743" t="s">
        <v>5455</v>
      </c>
      <c r="Q1743" t="s">
        <v>3544</v>
      </c>
      <c r="R1743" t="s">
        <v>5313</v>
      </c>
      <c r="S1743" t="s">
        <v>3560</v>
      </c>
      <c r="T1743">
        <v>21.99</v>
      </c>
      <c r="U1743" t="s">
        <v>3617</v>
      </c>
    </row>
    <row r="1744" spans="1:21" x14ac:dyDescent="0.2">
      <c r="A1744" t="s">
        <v>4322</v>
      </c>
      <c r="B1744">
        <v>1029062</v>
      </c>
      <c r="C1744">
        <v>12</v>
      </c>
      <c r="D1744" t="s">
        <v>5385</v>
      </c>
      <c r="E1744" t="s">
        <v>5768</v>
      </c>
      <c r="F1744">
        <v>750</v>
      </c>
      <c r="G1744" t="s">
        <v>5286</v>
      </c>
      <c r="H1744" t="s">
        <v>3564</v>
      </c>
      <c r="I1744" t="s">
        <v>3537</v>
      </c>
      <c r="J1744" t="s">
        <v>3544</v>
      </c>
      <c r="K1744" t="s">
        <v>3557</v>
      </c>
      <c r="L1744" t="s">
        <v>5398</v>
      </c>
      <c r="M1744" t="s">
        <v>3609</v>
      </c>
      <c r="N1744" t="s">
        <v>5288</v>
      </c>
      <c r="O1744" t="s">
        <v>3527</v>
      </c>
      <c r="P1744" t="s">
        <v>5399</v>
      </c>
      <c r="Q1744" t="s">
        <v>5400</v>
      </c>
      <c r="R1744" t="s">
        <v>5313</v>
      </c>
      <c r="S1744" t="s">
        <v>3601</v>
      </c>
      <c r="T1744">
        <v>16.989999999999998</v>
      </c>
      <c r="U1744" t="s">
        <v>3672</v>
      </c>
    </row>
    <row r="1745" spans="1:21" x14ac:dyDescent="0.2">
      <c r="A1745" t="s">
        <v>1281</v>
      </c>
      <c r="B1745">
        <v>1014839</v>
      </c>
      <c r="C1745">
        <v>6</v>
      </c>
      <c r="D1745" t="s">
        <v>5750</v>
      </c>
      <c r="E1745" t="s">
        <v>5871</v>
      </c>
      <c r="F1745">
        <v>750</v>
      </c>
      <c r="G1745" t="s">
        <v>5286</v>
      </c>
      <c r="H1745" t="s">
        <v>3564</v>
      </c>
      <c r="I1745" t="s">
        <v>3531</v>
      </c>
      <c r="J1745" t="s">
        <v>3544</v>
      </c>
      <c r="K1745" t="s">
        <v>3646</v>
      </c>
      <c r="L1745" t="s">
        <v>5521</v>
      </c>
      <c r="M1745" t="s">
        <v>3649</v>
      </c>
      <c r="N1745" t="s">
        <v>5288</v>
      </c>
      <c r="O1745" t="s">
        <v>3527</v>
      </c>
      <c r="P1745" t="s">
        <v>5399</v>
      </c>
      <c r="Q1745" t="s">
        <v>5400</v>
      </c>
      <c r="R1745" t="s">
        <v>5313</v>
      </c>
      <c r="S1745" t="s">
        <v>3575</v>
      </c>
      <c r="T1745">
        <v>34.99</v>
      </c>
      <c r="U1745" t="s">
        <v>3767</v>
      </c>
    </row>
    <row r="1746" spans="1:21" x14ac:dyDescent="0.2">
      <c r="A1746" t="s">
        <v>3455</v>
      </c>
      <c r="B1746">
        <v>1028901</v>
      </c>
      <c r="C1746">
        <v>12</v>
      </c>
      <c r="D1746" t="s">
        <v>6129</v>
      </c>
      <c r="E1746" t="s">
        <v>6113</v>
      </c>
      <c r="F1746">
        <v>750</v>
      </c>
      <c r="G1746" t="s">
        <v>5286</v>
      </c>
      <c r="H1746" t="s">
        <v>3641</v>
      </c>
      <c r="I1746" t="s">
        <v>3531</v>
      </c>
      <c r="J1746" t="s">
        <v>3544</v>
      </c>
      <c r="K1746" t="s">
        <v>3557</v>
      </c>
      <c r="L1746" t="s">
        <v>5398</v>
      </c>
      <c r="M1746" t="s">
        <v>3609</v>
      </c>
      <c r="N1746" t="s">
        <v>5288</v>
      </c>
      <c r="O1746" t="s">
        <v>3527</v>
      </c>
      <c r="P1746" t="s">
        <v>5399</v>
      </c>
      <c r="Q1746" t="s">
        <v>5400</v>
      </c>
      <c r="R1746" t="s">
        <v>5301</v>
      </c>
      <c r="S1746" t="s">
        <v>3634</v>
      </c>
      <c r="T1746">
        <v>24.99</v>
      </c>
      <c r="U1746" t="s">
        <v>3610</v>
      </c>
    </row>
    <row r="1747" spans="1:21" x14ac:dyDescent="0.2">
      <c r="A1747" t="s">
        <v>4875</v>
      </c>
      <c r="B1747">
        <v>1023153</v>
      </c>
      <c r="C1747">
        <v>12</v>
      </c>
      <c r="D1747" t="s">
        <v>3703</v>
      </c>
      <c r="E1747" t="s">
        <v>6188</v>
      </c>
      <c r="F1747">
        <v>375</v>
      </c>
      <c r="G1747" t="s">
        <v>5286</v>
      </c>
      <c r="H1747" t="s">
        <v>3539</v>
      </c>
      <c r="I1747" t="s">
        <v>3531</v>
      </c>
      <c r="J1747" t="s">
        <v>3544</v>
      </c>
      <c r="K1747" t="s">
        <v>3598</v>
      </c>
      <c r="L1747" t="s">
        <v>5525</v>
      </c>
      <c r="M1747" t="s">
        <v>3651</v>
      </c>
      <c r="N1747" t="s">
        <v>5288</v>
      </c>
      <c r="O1747" t="s">
        <v>3527</v>
      </c>
      <c r="P1747" t="s">
        <v>5399</v>
      </c>
      <c r="Q1747" t="s">
        <v>3544</v>
      </c>
      <c r="R1747" t="s">
        <v>5313</v>
      </c>
      <c r="S1747" t="s">
        <v>3601</v>
      </c>
      <c r="T1747">
        <v>19.95</v>
      </c>
      <c r="U1747" t="s">
        <v>3873</v>
      </c>
    </row>
    <row r="1748" spans="1:21" x14ac:dyDescent="0.2">
      <c r="A1748" t="s">
        <v>2792</v>
      </c>
      <c r="B1748">
        <v>1016082</v>
      </c>
      <c r="C1748">
        <v>12</v>
      </c>
      <c r="D1748" t="s">
        <v>5478</v>
      </c>
      <c r="E1748" t="s">
        <v>5908</v>
      </c>
      <c r="F1748">
        <v>750</v>
      </c>
      <c r="G1748" t="s">
        <v>5286</v>
      </c>
      <c r="H1748" t="s">
        <v>3553</v>
      </c>
      <c r="I1748" t="s">
        <v>3531</v>
      </c>
      <c r="J1748" t="s">
        <v>3544</v>
      </c>
      <c r="K1748" t="s">
        <v>3557</v>
      </c>
      <c r="L1748" t="s">
        <v>5464</v>
      </c>
      <c r="M1748" t="s">
        <v>3633</v>
      </c>
      <c r="N1748" t="s">
        <v>5325</v>
      </c>
      <c r="O1748" t="s">
        <v>3567</v>
      </c>
      <c r="P1748" t="s">
        <v>5465</v>
      </c>
      <c r="Q1748" t="s">
        <v>3544</v>
      </c>
      <c r="R1748" t="s">
        <v>5301</v>
      </c>
      <c r="S1748" t="s">
        <v>3548</v>
      </c>
      <c r="T1748">
        <v>24.99</v>
      </c>
      <c r="U1748" t="s">
        <v>3612</v>
      </c>
    </row>
    <row r="1749" spans="1:21" x14ac:dyDescent="0.2">
      <c r="A1749" t="s">
        <v>4856</v>
      </c>
      <c r="B1749">
        <v>1016108</v>
      </c>
      <c r="C1749">
        <v>12</v>
      </c>
      <c r="D1749" t="s">
        <v>5476</v>
      </c>
      <c r="E1749" t="s">
        <v>6098</v>
      </c>
      <c r="F1749">
        <v>750</v>
      </c>
      <c r="G1749" t="s">
        <v>5286</v>
      </c>
      <c r="H1749" t="s">
        <v>3718</v>
      </c>
      <c r="I1749" t="s">
        <v>3531</v>
      </c>
      <c r="J1749" t="s">
        <v>3544</v>
      </c>
      <c r="K1749" t="s">
        <v>3557</v>
      </c>
      <c r="L1749" t="s">
        <v>5310</v>
      </c>
      <c r="M1749" t="s">
        <v>3558</v>
      </c>
      <c r="N1749" t="s">
        <v>5311</v>
      </c>
      <c r="O1749" t="s">
        <v>3559</v>
      </c>
      <c r="P1749" t="s">
        <v>6099</v>
      </c>
      <c r="Q1749" t="s">
        <v>3544</v>
      </c>
      <c r="R1749" t="s">
        <v>5301</v>
      </c>
      <c r="S1749" t="s">
        <v>3634</v>
      </c>
      <c r="T1749">
        <v>61.02</v>
      </c>
      <c r="U1749" t="s">
        <v>3608</v>
      </c>
    </row>
    <row r="1750" spans="1:21" x14ac:dyDescent="0.2">
      <c r="A1750" t="s">
        <v>4858</v>
      </c>
      <c r="B1750">
        <v>1018464</v>
      </c>
      <c r="C1750">
        <v>6</v>
      </c>
      <c r="D1750" t="s">
        <v>5403</v>
      </c>
      <c r="E1750" t="s">
        <v>5397</v>
      </c>
      <c r="F1750">
        <v>750</v>
      </c>
      <c r="G1750" t="s">
        <v>5286</v>
      </c>
      <c r="H1750" t="s">
        <v>3553</v>
      </c>
      <c r="I1750" t="s">
        <v>3531</v>
      </c>
      <c r="J1750" t="s">
        <v>3544</v>
      </c>
      <c r="K1750" t="s">
        <v>3646</v>
      </c>
      <c r="L1750" t="s">
        <v>5521</v>
      </c>
      <c r="M1750" t="s">
        <v>3649</v>
      </c>
      <c r="N1750" t="s">
        <v>5288</v>
      </c>
      <c r="O1750" t="s">
        <v>3527</v>
      </c>
      <c r="P1750" t="s">
        <v>5399</v>
      </c>
      <c r="Q1750" t="s">
        <v>5400</v>
      </c>
      <c r="R1750" t="s">
        <v>5313</v>
      </c>
      <c r="S1750" t="s">
        <v>3575</v>
      </c>
      <c r="T1750">
        <v>44.99</v>
      </c>
      <c r="U1750" t="s">
        <v>3807</v>
      </c>
    </row>
    <row r="1751" spans="1:21" x14ac:dyDescent="0.2">
      <c r="A1751" t="s">
        <v>3879</v>
      </c>
      <c r="B1751">
        <v>1016116</v>
      </c>
      <c r="C1751">
        <v>6</v>
      </c>
      <c r="D1751" t="s">
        <v>5666</v>
      </c>
      <c r="E1751" t="s">
        <v>6178</v>
      </c>
      <c r="F1751">
        <v>750</v>
      </c>
      <c r="G1751" t="s">
        <v>5286</v>
      </c>
      <c r="H1751" t="s">
        <v>3553</v>
      </c>
      <c r="I1751" t="s">
        <v>3531</v>
      </c>
      <c r="J1751" t="s">
        <v>3544</v>
      </c>
      <c r="K1751" t="s">
        <v>3557</v>
      </c>
      <c r="L1751" t="s">
        <v>5508</v>
      </c>
      <c r="M1751" t="s">
        <v>3645</v>
      </c>
      <c r="N1751" t="s">
        <v>5331</v>
      </c>
      <c r="O1751" t="s">
        <v>3574</v>
      </c>
      <c r="P1751" t="s">
        <v>5668</v>
      </c>
      <c r="Q1751" t="s">
        <v>3544</v>
      </c>
      <c r="R1751" t="s">
        <v>5301</v>
      </c>
      <c r="S1751" t="s">
        <v>3548</v>
      </c>
      <c r="T1751">
        <v>59.99</v>
      </c>
      <c r="U1751" t="s">
        <v>3642</v>
      </c>
    </row>
    <row r="1752" spans="1:21" x14ac:dyDescent="0.2">
      <c r="A1752" t="s">
        <v>1984</v>
      </c>
      <c r="B1752">
        <v>1016119</v>
      </c>
      <c r="C1752">
        <v>12</v>
      </c>
      <c r="D1752" t="s">
        <v>6292</v>
      </c>
      <c r="E1752" t="s">
        <v>6293</v>
      </c>
      <c r="F1752">
        <v>750</v>
      </c>
      <c r="G1752" t="s">
        <v>5286</v>
      </c>
      <c r="H1752" t="s">
        <v>3553</v>
      </c>
      <c r="I1752" t="s">
        <v>3523</v>
      </c>
      <c r="J1752" t="s">
        <v>3544</v>
      </c>
      <c r="K1752" t="s">
        <v>3557</v>
      </c>
      <c r="L1752" t="s">
        <v>5508</v>
      </c>
      <c r="M1752" t="s">
        <v>3645</v>
      </c>
      <c r="N1752" t="s">
        <v>5331</v>
      </c>
      <c r="O1752" t="s">
        <v>3574</v>
      </c>
      <c r="P1752" t="s">
        <v>5696</v>
      </c>
      <c r="Q1752" t="s">
        <v>3544</v>
      </c>
      <c r="R1752" t="s">
        <v>5301</v>
      </c>
      <c r="S1752" t="s">
        <v>3636</v>
      </c>
      <c r="T1752">
        <v>20.93</v>
      </c>
      <c r="U1752" t="s">
        <v>3640</v>
      </c>
    </row>
    <row r="1753" spans="1:21" x14ac:dyDescent="0.2">
      <c r="A1753" t="s">
        <v>2671</v>
      </c>
      <c r="B1753">
        <v>1004366</v>
      </c>
      <c r="C1753">
        <v>12</v>
      </c>
      <c r="D1753" t="s">
        <v>5950</v>
      </c>
      <c r="E1753" t="s">
        <v>5986</v>
      </c>
      <c r="F1753">
        <v>750</v>
      </c>
      <c r="G1753" t="s">
        <v>5286</v>
      </c>
      <c r="H1753" t="s">
        <v>3553</v>
      </c>
      <c r="I1753" t="s">
        <v>3531</v>
      </c>
      <c r="J1753" t="s">
        <v>3544</v>
      </c>
      <c r="K1753" t="s">
        <v>3557</v>
      </c>
      <c r="L1753" t="s">
        <v>5464</v>
      </c>
      <c r="M1753" t="s">
        <v>3633</v>
      </c>
      <c r="N1753" t="s">
        <v>5325</v>
      </c>
      <c r="O1753" t="s">
        <v>3567</v>
      </c>
      <c r="P1753" t="s">
        <v>5465</v>
      </c>
      <c r="Q1753" t="s">
        <v>3544</v>
      </c>
      <c r="R1753" t="s">
        <v>5301</v>
      </c>
      <c r="S1753" t="s">
        <v>3548</v>
      </c>
      <c r="T1753">
        <v>30</v>
      </c>
      <c r="U1753" t="s">
        <v>3569</v>
      </c>
    </row>
    <row r="1754" spans="1:21" x14ac:dyDescent="0.2">
      <c r="A1754" t="s">
        <v>2794</v>
      </c>
      <c r="B1754">
        <v>1016158</v>
      </c>
      <c r="C1754">
        <v>6</v>
      </c>
      <c r="D1754" t="s">
        <v>5470</v>
      </c>
      <c r="E1754" t="s">
        <v>6294</v>
      </c>
      <c r="F1754">
        <v>750</v>
      </c>
      <c r="G1754" t="s">
        <v>5286</v>
      </c>
      <c r="H1754" t="s">
        <v>3553</v>
      </c>
      <c r="I1754" t="s">
        <v>3531</v>
      </c>
      <c r="J1754" t="s">
        <v>3544</v>
      </c>
      <c r="K1754" t="s">
        <v>3557</v>
      </c>
      <c r="L1754" t="s">
        <v>5418</v>
      </c>
      <c r="M1754" t="s">
        <v>3615</v>
      </c>
      <c r="N1754" t="s">
        <v>5419</v>
      </c>
      <c r="O1754" t="s">
        <v>3616</v>
      </c>
      <c r="P1754" t="s">
        <v>5917</v>
      </c>
      <c r="Q1754" t="s">
        <v>3544</v>
      </c>
      <c r="R1754" t="s">
        <v>5301</v>
      </c>
      <c r="S1754" t="s">
        <v>3548</v>
      </c>
      <c r="T1754">
        <v>80</v>
      </c>
      <c r="U1754" t="s">
        <v>3639</v>
      </c>
    </row>
    <row r="1755" spans="1:21" x14ac:dyDescent="0.2">
      <c r="A1755" t="s">
        <v>1985</v>
      </c>
      <c r="B1755">
        <v>1016175</v>
      </c>
      <c r="C1755">
        <v>12</v>
      </c>
      <c r="D1755" t="s">
        <v>5812</v>
      </c>
      <c r="E1755" t="s">
        <v>6295</v>
      </c>
      <c r="F1755">
        <v>750</v>
      </c>
      <c r="G1755" t="s">
        <v>5286</v>
      </c>
      <c r="H1755" t="s">
        <v>3553</v>
      </c>
      <c r="I1755" t="s">
        <v>3523</v>
      </c>
      <c r="J1755" t="s">
        <v>3544</v>
      </c>
      <c r="K1755" t="s">
        <v>3557</v>
      </c>
      <c r="L1755" t="s">
        <v>5422</v>
      </c>
      <c r="M1755" t="s">
        <v>3618</v>
      </c>
      <c r="N1755" t="s">
        <v>5288</v>
      </c>
      <c r="O1755" t="s">
        <v>3547</v>
      </c>
      <c r="P1755" t="s">
        <v>5490</v>
      </c>
      <c r="Q1755" t="s">
        <v>3544</v>
      </c>
      <c r="R1755" t="s">
        <v>5301</v>
      </c>
      <c r="S1755" t="s">
        <v>3634</v>
      </c>
      <c r="T1755">
        <v>21.99</v>
      </c>
      <c r="U1755" t="s">
        <v>3619</v>
      </c>
    </row>
    <row r="1756" spans="1:21" x14ac:dyDescent="0.2">
      <c r="A1756" t="s">
        <v>1986</v>
      </c>
      <c r="B1756">
        <v>1016189</v>
      </c>
      <c r="C1756">
        <v>6</v>
      </c>
      <c r="D1756" t="s">
        <v>5798</v>
      </c>
      <c r="E1756" t="s">
        <v>5908</v>
      </c>
      <c r="F1756">
        <v>750</v>
      </c>
      <c r="G1756" t="s">
        <v>5286</v>
      </c>
      <c r="H1756" t="s">
        <v>3718</v>
      </c>
      <c r="I1756" t="s">
        <v>3531</v>
      </c>
      <c r="J1756" t="s">
        <v>3544</v>
      </c>
      <c r="K1756" t="s">
        <v>3557</v>
      </c>
      <c r="L1756" t="s">
        <v>5447</v>
      </c>
      <c r="M1756" t="s">
        <v>3628</v>
      </c>
      <c r="N1756" t="s">
        <v>5378</v>
      </c>
      <c r="O1756" t="s">
        <v>3596</v>
      </c>
      <c r="P1756" t="s">
        <v>5379</v>
      </c>
      <c r="Q1756" t="s">
        <v>3544</v>
      </c>
      <c r="R1756" t="s">
        <v>5301</v>
      </c>
      <c r="S1756" t="s">
        <v>3548</v>
      </c>
      <c r="T1756">
        <v>435</v>
      </c>
      <c r="U1756" t="s">
        <v>3622</v>
      </c>
    </row>
    <row r="1757" spans="1:21" x14ac:dyDescent="0.2">
      <c r="A1757" t="s">
        <v>1987</v>
      </c>
      <c r="B1757">
        <v>1016195</v>
      </c>
      <c r="C1757">
        <v>12</v>
      </c>
      <c r="D1757" t="s">
        <v>5480</v>
      </c>
      <c r="E1757" t="s">
        <v>6296</v>
      </c>
      <c r="F1757">
        <v>750</v>
      </c>
      <c r="G1757" t="s">
        <v>5286</v>
      </c>
      <c r="H1757" t="s">
        <v>3641</v>
      </c>
      <c r="I1757" t="s">
        <v>3531</v>
      </c>
      <c r="J1757" t="s">
        <v>3544</v>
      </c>
      <c r="K1757" t="s">
        <v>3557</v>
      </c>
      <c r="L1757" t="s">
        <v>5422</v>
      </c>
      <c r="M1757" t="s">
        <v>3618</v>
      </c>
      <c r="N1757" t="s">
        <v>5299</v>
      </c>
      <c r="O1757" t="s">
        <v>3547</v>
      </c>
      <c r="P1757" t="s">
        <v>5423</v>
      </c>
      <c r="Q1757" t="s">
        <v>3544</v>
      </c>
      <c r="R1757" t="s">
        <v>5301</v>
      </c>
      <c r="S1757" t="s">
        <v>3548</v>
      </c>
      <c r="T1757">
        <v>31.99</v>
      </c>
      <c r="U1757" t="s">
        <v>3555</v>
      </c>
    </row>
    <row r="1758" spans="1:21" x14ac:dyDescent="0.2">
      <c r="A1758" t="s">
        <v>966</v>
      </c>
      <c r="B1758">
        <v>1016196</v>
      </c>
      <c r="C1758">
        <v>12</v>
      </c>
      <c r="D1758" t="s">
        <v>5470</v>
      </c>
      <c r="E1758" t="s">
        <v>5428</v>
      </c>
      <c r="F1758">
        <v>750</v>
      </c>
      <c r="G1758" t="s">
        <v>5286</v>
      </c>
      <c r="H1758" t="s">
        <v>3553</v>
      </c>
      <c r="I1758" t="s">
        <v>3531</v>
      </c>
      <c r="J1758" t="s">
        <v>3544</v>
      </c>
      <c r="K1758" t="s">
        <v>3557</v>
      </c>
      <c r="L1758" t="s">
        <v>5422</v>
      </c>
      <c r="M1758" t="s">
        <v>3618</v>
      </c>
      <c r="N1758" t="s">
        <v>5299</v>
      </c>
      <c r="O1758" t="s">
        <v>3547</v>
      </c>
      <c r="P1758" t="s">
        <v>5423</v>
      </c>
      <c r="Q1758" t="s">
        <v>3544</v>
      </c>
      <c r="R1758" t="s">
        <v>5301</v>
      </c>
      <c r="S1758" t="s">
        <v>3548</v>
      </c>
      <c r="T1758">
        <v>23.98</v>
      </c>
      <c r="U1758" t="s">
        <v>3555</v>
      </c>
    </row>
    <row r="1759" spans="1:21" x14ac:dyDescent="0.2">
      <c r="A1759" t="s">
        <v>1036</v>
      </c>
      <c r="B1759">
        <v>1016199</v>
      </c>
      <c r="C1759">
        <v>6</v>
      </c>
      <c r="D1759" t="s">
        <v>5403</v>
      </c>
      <c r="E1759" t="s">
        <v>5908</v>
      </c>
      <c r="F1759">
        <v>750</v>
      </c>
      <c r="G1759" t="s">
        <v>5286</v>
      </c>
      <c r="H1759" t="s">
        <v>3553</v>
      </c>
      <c r="I1759" t="s">
        <v>3531</v>
      </c>
      <c r="J1759" t="s">
        <v>3544</v>
      </c>
      <c r="K1759" t="s">
        <v>3646</v>
      </c>
      <c r="L1759" t="s">
        <v>5517</v>
      </c>
      <c r="M1759" t="s">
        <v>3647</v>
      </c>
      <c r="N1759" t="s">
        <v>5299</v>
      </c>
      <c r="O1759" t="s">
        <v>3547</v>
      </c>
      <c r="P1759" t="s">
        <v>5518</v>
      </c>
      <c r="Q1759" t="s">
        <v>3544</v>
      </c>
      <c r="R1759" t="s">
        <v>5313</v>
      </c>
      <c r="S1759" t="s">
        <v>3575</v>
      </c>
      <c r="T1759">
        <v>84</v>
      </c>
      <c r="U1759" t="s">
        <v>3655</v>
      </c>
    </row>
    <row r="1760" spans="1:21" x14ac:dyDescent="0.2">
      <c r="A1760" t="s">
        <v>1988</v>
      </c>
      <c r="B1760">
        <v>1016205</v>
      </c>
      <c r="C1760">
        <v>12</v>
      </c>
      <c r="D1760" t="s">
        <v>6009</v>
      </c>
      <c r="E1760" t="s">
        <v>6297</v>
      </c>
      <c r="F1760">
        <v>750</v>
      </c>
      <c r="G1760" t="s">
        <v>5286</v>
      </c>
      <c r="H1760" t="s">
        <v>3641</v>
      </c>
      <c r="I1760" t="s">
        <v>3531</v>
      </c>
      <c r="J1760" t="s">
        <v>3544</v>
      </c>
      <c r="K1760" t="s">
        <v>3557</v>
      </c>
      <c r="L1760" t="s">
        <v>5422</v>
      </c>
      <c r="M1760" t="s">
        <v>3618</v>
      </c>
      <c r="N1760" t="s">
        <v>5299</v>
      </c>
      <c r="O1760" t="s">
        <v>3547</v>
      </c>
      <c r="P1760" t="s">
        <v>5732</v>
      </c>
      <c r="Q1760" t="s">
        <v>3544</v>
      </c>
      <c r="R1760" t="s">
        <v>5301</v>
      </c>
      <c r="S1760" t="s">
        <v>3634</v>
      </c>
      <c r="T1760">
        <v>23.73</v>
      </c>
      <c r="U1760" t="s">
        <v>3622</v>
      </c>
    </row>
    <row r="1761" spans="1:21" x14ac:dyDescent="0.2">
      <c r="A1761" t="s">
        <v>1989</v>
      </c>
      <c r="B1761">
        <v>1016206</v>
      </c>
      <c r="C1761">
        <v>12</v>
      </c>
      <c r="D1761" t="s">
        <v>5296</v>
      </c>
      <c r="E1761" t="s">
        <v>5663</v>
      </c>
      <c r="F1761">
        <v>750</v>
      </c>
      <c r="G1761" t="s">
        <v>5286</v>
      </c>
      <c r="H1761" t="s">
        <v>3539</v>
      </c>
      <c r="I1761" t="s">
        <v>3523</v>
      </c>
      <c r="J1761" t="s">
        <v>3544</v>
      </c>
      <c r="K1761" t="s">
        <v>3557</v>
      </c>
      <c r="L1761" t="s">
        <v>5422</v>
      </c>
      <c r="M1761" t="s">
        <v>3618</v>
      </c>
      <c r="N1761" t="s">
        <v>5299</v>
      </c>
      <c r="O1761" t="s">
        <v>3547</v>
      </c>
      <c r="P1761" t="s">
        <v>5492</v>
      </c>
      <c r="Q1761" t="s">
        <v>3544</v>
      </c>
      <c r="R1761" t="s">
        <v>5301</v>
      </c>
      <c r="S1761" t="s">
        <v>3634</v>
      </c>
      <c r="T1761">
        <v>19.510000000000002</v>
      </c>
      <c r="U1761" t="s">
        <v>3629</v>
      </c>
    </row>
    <row r="1762" spans="1:21" x14ac:dyDescent="0.2">
      <c r="A1762" t="s">
        <v>2795</v>
      </c>
      <c r="B1762">
        <v>1016228</v>
      </c>
      <c r="C1762">
        <v>6</v>
      </c>
      <c r="D1762" t="s">
        <v>5499</v>
      </c>
      <c r="E1762" t="s">
        <v>5908</v>
      </c>
      <c r="F1762">
        <v>750</v>
      </c>
      <c r="G1762" t="s">
        <v>5286</v>
      </c>
      <c r="H1762" t="s">
        <v>3553</v>
      </c>
      <c r="I1762" t="s">
        <v>3531</v>
      </c>
      <c r="J1762" t="s">
        <v>3544</v>
      </c>
      <c r="K1762" t="s">
        <v>3557</v>
      </c>
      <c r="L1762" t="s">
        <v>5447</v>
      </c>
      <c r="M1762" t="s">
        <v>3628</v>
      </c>
      <c r="N1762" t="s">
        <v>5378</v>
      </c>
      <c r="O1762" t="s">
        <v>3596</v>
      </c>
      <c r="P1762" t="s">
        <v>5455</v>
      </c>
      <c r="Q1762" t="s">
        <v>3544</v>
      </c>
      <c r="R1762" t="s">
        <v>5301</v>
      </c>
      <c r="S1762" t="s">
        <v>3634</v>
      </c>
      <c r="T1762">
        <v>30</v>
      </c>
      <c r="U1762" t="s">
        <v>3619</v>
      </c>
    </row>
    <row r="1763" spans="1:21" x14ac:dyDescent="0.2">
      <c r="A1763" t="s">
        <v>967</v>
      </c>
      <c r="B1763">
        <v>1016243</v>
      </c>
      <c r="C1763">
        <v>6</v>
      </c>
      <c r="D1763" t="s">
        <v>6005</v>
      </c>
      <c r="E1763" t="s">
        <v>6299</v>
      </c>
      <c r="F1763">
        <v>750</v>
      </c>
      <c r="G1763" t="s">
        <v>5286</v>
      </c>
      <c r="H1763" t="s">
        <v>3550</v>
      </c>
      <c r="I1763" t="s">
        <v>3523</v>
      </c>
      <c r="J1763" t="s">
        <v>3544</v>
      </c>
      <c r="K1763" t="s">
        <v>3557</v>
      </c>
      <c r="L1763" t="s">
        <v>5447</v>
      </c>
      <c r="M1763" t="s">
        <v>3628</v>
      </c>
      <c r="N1763" t="s">
        <v>5378</v>
      </c>
      <c r="O1763" t="s">
        <v>3596</v>
      </c>
      <c r="P1763" t="s">
        <v>6211</v>
      </c>
      <c r="Q1763" t="s">
        <v>3544</v>
      </c>
      <c r="R1763" t="s">
        <v>5301</v>
      </c>
      <c r="S1763" t="s">
        <v>3548</v>
      </c>
      <c r="T1763">
        <v>21.49</v>
      </c>
      <c r="U1763" t="s">
        <v>3642</v>
      </c>
    </row>
    <row r="1764" spans="1:21" x14ac:dyDescent="0.2">
      <c r="A1764" t="s">
        <v>1171</v>
      </c>
      <c r="B1764">
        <v>1019247</v>
      </c>
      <c r="C1764">
        <v>12</v>
      </c>
      <c r="D1764" t="s">
        <v>6207</v>
      </c>
      <c r="E1764" t="s">
        <v>6227</v>
      </c>
      <c r="F1764">
        <v>750</v>
      </c>
      <c r="G1764" t="s">
        <v>5286</v>
      </c>
      <c r="H1764" t="s">
        <v>3641</v>
      </c>
      <c r="I1764" t="s">
        <v>3537</v>
      </c>
      <c r="J1764" t="s">
        <v>3544</v>
      </c>
      <c r="K1764" t="s">
        <v>3646</v>
      </c>
      <c r="L1764" t="s">
        <v>5521</v>
      </c>
      <c r="M1764" t="s">
        <v>3649</v>
      </c>
      <c r="N1764" t="s">
        <v>5288</v>
      </c>
      <c r="O1764" t="s">
        <v>3527</v>
      </c>
      <c r="P1764" t="s">
        <v>5399</v>
      </c>
      <c r="Q1764" t="s">
        <v>5400</v>
      </c>
      <c r="R1764" t="s">
        <v>5313</v>
      </c>
      <c r="S1764" t="s">
        <v>3601</v>
      </c>
      <c r="T1764">
        <v>15.99</v>
      </c>
      <c r="U1764" t="s">
        <v>3858</v>
      </c>
    </row>
    <row r="1765" spans="1:21" x14ac:dyDescent="0.2">
      <c r="A1765" t="s">
        <v>4315</v>
      </c>
      <c r="B1765">
        <v>1029051</v>
      </c>
      <c r="C1765">
        <v>12</v>
      </c>
      <c r="D1765" t="s">
        <v>5750</v>
      </c>
      <c r="E1765" t="s">
        <v>5908</v>
      </c>
      <c r="F1765">
        <v>750</v>
      </c>
      <c r="G1765" t="s">
        <v>5286</v>
      </c>
      <c r="H1765" t="s">
        <v>3553</v>
      </c>
      <c r="I1765" t="s">
        <v>3523</v>
      </c>
      <c r="J1765" t="s">
        <v>3544</v>
      </c>
      <c r="K1765" t="s">
        <v>3557</v>
      </c>
      <c r="L1765" t="s">
        <v>5398</v>
      </c>
      <c r="M1765" t="s">
        <v>3609</v>
      </c>
      <c r="N1765" t="s">
        <v>5288</v>
      </c>
      <c r="O1765" t="s">
        <v>3527</v>
      </c>
      <c r="P1765" t="s">
        <v>5399</v>
      </c>
      <c r="Q1765" t="s">
        <v>5400</v>
      </c>
      <c r="R1765" t="s">
        <v>5313</v>
      </c>
      <c r="S1765" t="s">
        <v>3560</v>
      </c>
      <c r="T1765">
        <v>21.99</v>
      </c>
      <c r="U1765" t="s">
        <v>3767</v>
      </c>
    </row>
    <row r="1766" spans="1:21" x14ac:dyDescent="0.2">
      <c r="A1766" t="s">
        <v>1606</v>
      </c>
      <c r="B1766">
        <v>1019959</v>
      </c>
      <c r="C1766">
        <v>6</v>
      </c>
      <c r="D1766" t="s">
        <v>5750</v>
      </c>
      <c r="E1766" t="s">
        <v>3813</v>
      </c>
      <c r="F1766">
        <v>750</v>
      </c>
      <c r="G1766" t="s">
        <v>5286</v>
      </c>
      <c r="H1766" t="s">
        <v>3564</v>
      </c>
      <c r="I1766" t="s">
        <v>3531</v>
      </c>
      <c r="J1766" t="s">
        <v>3544</v>
      </c>
      <c r="K1766" t="s">
        <v>3646</v>
      </c>
      <c r="L1766" t="s">
        <v>5521</v>
      </c>
      <c r="M1766" t="s">
        <v>3649</v>
      </c>
      <c r="N1766" t="s">
        <v>5288</v>
      </c>
      <c r="O1766" t="s">
        <v>3527</v>
      </c>
      <c r="P1766" t="s">
        <v>5399</v>
      </c>
      <c r="Q1766" t="s">
        <v>5400</v>
      </c>
      <c r="R1766" t="s">
        <v>5313</v>
      </c>
      <c r="S1766" t="s">
        <v>3575</v>
      </c>
      <c r="T1766">
        <v>49.98</v>
      </c>
      <c r="U1766" t="s">
        <v>3813</v>
      </c>
    </row>
    <row r="1767" spans="1:21" x14ac:dyDescent="0.2">
      <c r="A1767" t="s">
        <v>1416</v>
      </c>
      <c r="B1767">
        <v>1021610</v>
      </c>
      <c r="C1767">
        <v>12</v>
      </c>
      <c r="D1767" t="s">
        <v>5385</v>
      </c>
      <c r="E1767" t="s">
        <v>6227</v>
      </c>
      <c r="F1767">
        <v>750</v>
      </c>
      <c r="G1767" t="s">
        <v>5286</v>
      </c>
      <c r="H1767" t="s">
        <v>3553</v>
      </c>
      <c r="I1767" t="s">
        <v>3523</v>
      </c>
      <c r="J1767" t="s">
        <v>3544</v>
      </c>
      <c r="K1767" t="s">
        <v>3557</v>
      </c>
      <c r="L1767" t="s">
        <v>5398</v>
      </c>
      <c r="M1767" t="s">
        <v>3609</v>
      </c>
      <c r="N1767" t="s">
        <v>5288</v>
      </c>
      <c r="O1767" t="s">
        <v>3527</v>
      </c>
      <c r="P1767" t="s">
        <v>5399</v>
      </c>
      <c r="Q1767" t="s">
        <v>5400</v>
      </c>
      <c r="R1767" t="s">
        <v>5313</v>
      </c>
      <c r="S1767" t="s">
        <v>3560</v>
      </c>
      <c r="T1767">
        <v>21.99</v>
      </c>
      <c r="U1767" t="s">
        <v>3858</v>
      </c>
    </row>
    <row r="1768" spans="1:21" x14ac:dyDescent="0.2">
      <c r="A1768" t="s">
        <v>877</v>
      </c>
      <c r="B1768">
        <v>1016285</v>
      </c>
      <c r="C1768">
        <v>6</v>
      </c>
      <c r="D1768" t="s">
        <v>3521</v>
      </c>
      <c r="E1768" t="s">
        <v>5849</v>
      </c>
      <c r="F1768">
        <v>750</v>
      </c>
      <c r="G1768" t="s">
        <v>5286</v>
      </c>
      <c r="H1768" t="s">
        <v>3553</v>
      </c>
      <c r="I1768" t="s">
        <v>3531</v>
      </c>
      <c r="J1768" t="s">
        <v>3532</v>
      </c>
      <c r="K1768" t="s">
        <v>3565</v>
      </c>
      <c r="L1768" t="s">
        <v>5361</v>
      </c>
      <c r="M1768" t="s">
        <v>3586</v>
      </c>
      <c r="N1768" t="s">
        <v>5292</v>
      </c>
      <c r="O1768" t="s">
        <v>3534</v>
      </c>
      <c r="P1768" t="s">
        <v>5850</v>
      </c>
      <c r="Q1768" t="s">
        <v>3532</v>
      </c>
      <c r="R1768" t="s">
        <v>3521</v>
      </c>
      <c r="S1768" t="s">
        <v>3604</v>
      </c>
      <c r="T1768">
        <v>85.08</v>
      </c>
      <c r="U1768" t="s">
        <v>3576</v>
      </c>
    </row>
    <row r="1769" spans="1:21" x14ac:dyDescent="0.2">
      <c r="A1769" t="s">
        <v>878</v>
      </c>
      <c r="B1769">
        <v>1016288</v>
      </c>
      <c r="C1769">
        <v>12</v>
      </c>
      <c r="D1769" t="s">
        <v>3521</v>
      </c>
      <c r="E1769" t="s">
        <v>5578</v>
      </c>
      <c r="F1769">
        <v>750</v>
      </c>
      <c r="G1769" t="s">
        <v>5286</v>
      </c>
      <c r="H1769" t="s">
        <v>3564</v>
      </c>
      <c r="I1769" t="s">
        <v>3537</v>
      </c>
      <c r="J1769" t="s">
        <v>3532</v>
      </c>
      <c r="K1769" t="s">
        <v>3588</v>
      </c>
      <c r="L1769" t="s">
        <v>5370</v>
      </c>
      <c r="M1769" t="s">
        <v>3592</v>
      </c>
      <c r="N1769" t="s">
        <v>5579</v>
      </c>
      <c r="O1769" t="s">
        <v>3542</v>
      </c>
      <c r="P1769" t="s">
        <v>3542</v>
      </c>
      <c r="Q1769" t="s">
        <v>3532</v>
      </c>
      <c r="R1769" t="s">
        <v>3521</v>
      </c>
      <c r="S1769" t="s">
        <v>3591</v>
      </c>
      <c r="T1769">
        <v>27.18</v>
      </c>
      <c r="U1769" t="s">
        <v>3648</v>
      </c>
    </row>
    <row r="1770" spans="1:21" x14ac:dyDescent="0.2">
      <c r="A1770" t="s">
        <v>879</v>
      </c>
      <c r="B1770">
        <v>1016291</v>
      </c>
      <c r="C1770">
        <v>24</v>
      </c>
      <c r="D1770" t="s">
        <v>3521</v>
      </c>
      <c r="E1770" t="s">
        <v>5629</v>
      </c>
      <c r="F1770">
        <v>200</v>
      </c>
      <c r="G1770" t="s">
        <v>5286</v>
      </c>
      <c r="H1770" t="s">
        <v>3550</v>
      </c>
      <c r="I1770" t="s">
        <v>3537</v>
      </c>
      <c r="J1770" t="s">
        <v>3532</v>
      </c>
      <c r="K1770" t="s">
        <v>3588</v>
      </c>
      <c r="L1770" t="s">
        <v>5370</v>
      </c>
      <c r="M1770" t="s">
        <v>3592</v>
      </c>
      <c r="N1770" t="s">
        <v>5378</v>
      </c>
      <c r="O1770" t="s">
        <v>3596</v>
      </c>
      <c r="P1770" t="s">
        <v>5381</v>
      </c>
      <c r="Q1770" t="s">
        <v>3532</v>
      </c>
      <c r="R1770" t="s">
        <v>3521</v>
      </c>
      <c r="S1770" t="s">
        <v>3591</v>
      </c>
      <c r="T1770">
        <v>9.98</v>
      </c>
      <c r="U1770" t="s">
        <v>3555</v>
      </c>
    </row>
    <row r="1771" spans="1:21" x14ac:dyDescent="0.2">
      <c r="A1771" t="s">
        <v>880</v>
      </c>
      <c r="B1771">
        <v>1016292</v>
      </c>
      <c r="C1771">
        <v>36</v>
      </c>
      <c r="D1771" t="s">
        <v>3521</v>
      </c>
      <c r="E1771" t="s">
        <v>5532</v>
      </c>
      <c r="F1771">
        <v>200</v>
      </c>
      <c r="G1771" t="s">
        <v>5286</v>
      </c>
      <c r="H1771" t="s">
        <v>3550</v>
      </c>
      <c r="I1771" t="s">
        <v>3523</v>
      </c>
      <c r="J1771" t="s">
        <v>3532</v>
      </c>
      <c r="K1771" t="s">
        <v>3588</v>
      </c>
      <c r="L1771" t="s">
        <v>5367</v>
      </c>
      <c r="M1771" t="s">
        <v>3589</v>
      </c>
      <c r="N1771" t="s">
        <v>5378</v>
      </c>
      <c r="O1771" t="s">
        <v>3596</v>
      </c>
      <c r="P1771" t="s">
        <v>5381</v>
      </c>
      <c r="Q1771" t="s">
        <v>3532</v>
      </c>
      <c r="R1771" t="s">
        <v>3521</v>
      </c>
      <c r="S1771" t="s">
        <v>3591</v>
      </c>
      <c r="T1771">
        <v>12.49</v>
      </c>
      <c r="U1771" t="s">
        <v>3536</v>
      </c>
    </row>
    <row r="1772" spans="1:21" x14ac:dyDescent="0.2">
      <c r="A1772" t="s">
        <v>1990</v>
      </c>
      <c r="B1772">
        <v>1016301</v>
      </c>
      <c r="C1772">
        <v>12</v>
      </c>
      <c r="D1772" t="s">
        <v>5476</v>
      </c>
      <c r="E1772" t="s">
        <v>5908</v>
      </c>
      <c r="F1772">
        <v>750</v>
      </c>
      <c r="G1772" t="s">
        <v>5286</v>
      </c>
      <c r="H1772" t="s">
        <v>3718</v>
      </c>
      <c r="I1772" t="s">
        <v>3531</v>
      </c>
      <c r="J1772" t="s">
        <v>3544</v>
      </c>
      <c r="K1772" t="s">
        <v>3557</v>
      </c>
      <c r="L1772" t="s">
        <v>5422</v>
      </c>
      <c r="M1772" t="s">
        <v>3618</v>
      </c>
      <c r="N1772" t="s">
        <v>5299</v>
      </c>
      <c r="O1772" t="s">
        <v>3547</v>
      </c>
      <c r="P1772" t="s">
        <v>5425</v>
      </c>
      <c r="Q1772" t="s">
        <v>3544</v>
      </c>
      <c r="R1772" t="s">
        <v>5301</v>
      </c>
      <c r="S1772" t="s">
        <v>3634</v>
      </c>
      <c r="T1772">
        <v>87.5</v>
      </c>
      <c r="U1772" t="s">
        <v>3655</v>
      </c>
    </row>
    <row r="1773" spans="1:21" x14ac:dyDescent="0.2">
      <c r="A1773" t="s">
        <v>2070</v>
      </c>
      <c r="B1773">
        <v>1019798</v>
      </c>
      <c r="C1773">
        <v>12</v>
      </c>
      <c r="D1773" t="s">
        <v>5429</v>
      </c>
      <c r="E1773" t="s">
        <v>5870</v>
      </c>
      <c r="F1773">
        <v>750</v>
      </c>
      <c r="G1773" t="s">
        <v>5286</v>
      </c>
      <c r="H1773" t="s">
        <v>3641</v>
      </c>
      <c r="I1773" t="s">
        <v>3531</v>
      </c>
      <c r="J1773" t="s">
        <v>3544</v>
      </c>
      <c r="K1773" t="s">
        <v>3557</v>
      </c>
      <c r="L1773" t="s">
        <v>5398</v>
      </c>
      <c r="M1773" t="s">
        <v>3609</v>
      </c>
      <c r="N1773" t="s">
        <v>5288</v>
      </c>
      <c r="O1773" t="s">
        <v>3527</v>
      </c>
      <c r="P1773" t="s">
        <v>5399</v>
      </c>
      <c r="Q1773" t="s">
        <v>5400</v>
      </c>
      <c r="R1773" t="s">
        <v>5313</v>
      </c>
      <c r="S1773" t="s">
        <v>3560</v>
      </c>
      <c r="T1773">
        <v>23.99</v>
      </c>
      <c r="U1773" t="s">
        <v>3927</v>
      </c>
    </row>
    <row r="1774" spans="1:21" x14ac:dyDescent="0.2">
      <c r="A1774" t="s">
        <v>3859</v>
      </c>
      <c r="B1774">
        <v>1013971</v>
      </c>
      <c r="C1774">
        <v>12</v>
      </c>
      <c r="D1774" t="s">
        <v>5385</v>
      </c>
      <c r="E1774" t="s">
        <v>6227</v>
      </c>
      <c r="F1774">
        <v>750</v>
      </c>
      <c r="G1774" t="s">
        <v>5286</v>
      </c>
      <c r="H1774" t="s">
        <v>3553</v>
      </c>
      <c r="I1774" t="s">
        <v>3523</v>
      </c>
      <c r="J1774" t="s">
        <v>3544</v>
      </c>
      <c r="K1774" t="s">
        <v>3557</v>
      </c>
      <c r="L1774" t="s">
        <v>5398</v>
      </c>
      <c r="M1774" t="s">
        <v>3609</v>
      </c>
      <c r="N1774" t="s">
        <v>5288</v>
      </c>
      <c r="O1774" t="s">
        <v>3527</v>
      </c>
      <c r="P1774" t="s">
        <v>5399</v>
      </c>
      <c r="Q1774" t="s">
        <v>5400</v>
      </c>
      <c r="R1774" t="s">
        <v>5313</v>
      </c>
      <c r="S1774" t="s">
        <v>3560</v>
      </c>
      <c r="T1774">
        <v>19.989999999999998</v>
      </c>
      <c r="U1774" t="s">
        <v>3858</v>
      </c>
    </row>
    <row r="1775" spans="1:21" x14ac:dyDescent="0.2">
      <c r="A1775" t="s">
        <v>968</v>
      </c>
      <c r="B1775">
        <v>1016329</v>
      </c>
      <c r="C1775">
        <v>12</v>
      </c>
      <c r="D1775" t="s">
        <v>5480</v>
      </c>
      <c r="E1775" t="s">
        <v>6301</v>
      </c>
      <c r="F1775">
        <v>750</v>
      </c>
      <c r="G1775" t="s">
        <v>5286</v>
      </c>
      <c r="H1775" t="s">
        <v>3539</v>
      </c>
      <c r="I1775" t="s">
        <v>3537</v>
      </c>
      <c r="J1775" t="s">
        <v>3544</v>
      </c>
      <c r="K1775" t="s">
        <v>3557</v>
      </c>
      <c r="L1775" t="s">
        <v>5422</v>
      </c>
      <c r="M1775" t="s">
        <v>3618</v>
      </c>
      <c r="N1775" t="s">
        <v>5299</v>
      </c>
      <c r="O1775" t="s">
        <v>3547</v>
      </c>
      <c r="P1775" t="s">
        <v>5423</v>
      </c>
      <c r="Q1775" t="s">
        <v>3544</v>
      </c>
      <c r="R1775" t="s">
        <v>5301</v>
      </c>
      <c r="S1775" t="s">
        <v>3548</v>
      </c>
      <c r="T1775">
        <v>16.510000000000002</v>
      </c>
      <c r="U1775" t="s">
        <v>3612</v>
      </c>
    </row>
    <row r="1776" spans="1:21" x14ac:dyDescent="0.2">
      <c r="A1776" t="s">
        <v>881</v>
      </c>
      <c r="B1776">
        <v>1016330</v>
      </c>
      <c r="C1776">
        <v>12</v>
      </c>
      <c r="D1776" t="s">
        <v>5480</v>
      </c>
      <c r="E1776" t="s">
        <v>6302</v>
      </c>
      <c r="F1776">
        <v>750</v>
      </c>
      <c r="G1776" t="s">
        <v>5286</v>
      </c>
      <c r="H1776" t="s">
        <v>6974</v>
      </c>
      <c r="I1776" t="s">
        <v>3537</v>
      </c>
      <c r="J1776" t="s">
        <v>3544</v>
      </c>
      <c r="K1776" t="s">
        <v>3557</v>
      </c>
      <c r="L1776" t="s">
        <v>5422</v>
      </c>
      <c r="M1776" t="s">
        <v>3618</v>
      </c>
      <c r="N1776" t="s">
        <v>5299</v>
      </c>
      <c r="O1776" t="s">
        <v>3547</v>
      </c>
      <c r="P1776" t="s">
        <v>5423</v>
      </c>
      <c r="Q1776" t="s">
        <v>3544</v>
      </c>
      <c r="R1776" t="s">
        <v>5301</v>
      </c>
      <c r="S1776" t="s">
        <v>3548</v>
      </c>
      <c r="T1776">
        <v>16.48</v>
      </c>
      <c r="U1776" t="s">
        <v>3612</v>
      </c>
    </row>
    <row r="1777" spans="1:21" x14ac:dyDescent="0.2">
      <c r="A1777" t="s">
        <v>882</v>
      </c>
      <c r="B1777">
        <v>1016334</v>
      </c>
      <c r="C1777">
        <v>12</v>
      </c>
      <c r="D1777" t="s">
        <v>3521</v>
      </c>
      <c r="E1777" t="s">
        <v>6206</v>
      </c>
      <c r="F1777">
        <v>375</v>
      </c>
      <c r="G1777" t="s">
        <v>5286</v>
      </c>
      <c r="H1777" t="s">
        <v>3539</v>
      </c>
      <c r="I1777" t="s">
        <v>3537</v>
      </c>
      <c r="J1777" t="s">
        <v>3532</v>
      </c>
      <c r="K1777" t="s">
        <v>3660</v>
      </c>
      <c r="L1777" t="s">
        <v>5337</v>
      </c>
      <c r="M1777" t="s">
        <v>3701</v>
      </c>
      <c r="N1777" t="s">
        <v>5325</v>
      </c>
      <c r="O1777" t="s">
        <v>3683</v>
      </c>
      <c r="P1777" t="s">
        <v>3683</v>
      </c>
      <c r="Q1777" t="s">
        <v>3532</v>
      </c>
      <c r="R1777" t="s">
        <v>3521</v>
      </c>
      <c r="S1777" t="s">
        <v>3535</v>
      </c>
      <c r="T1777">
        <v>18.059999999999999</v>
      </c>
      <c r="U1777" t="s">
        <v>3627</v>
      </c>
    </row>
    <row r="1778" spans="1:21" x14ac:dyDescent="0.2">
      <c r="A1778" t="s">
        <v>883</v>
      </c>
      <c r="B1778">
        <v>1016336</v>
      </c>
      <c r="C1778">
        <v>12</v>
      </c>
      <c r="D1778" t="s">
        <v>3521</v>
      </c>
      <c r="E1778" t="s">
        <v>5335</v>
      </c>
      <c r="F1778">
        <v>750</v>
      </c>
      <c r="G1778" t="s">
        <v>5286</v>
      </c>
      <c r="H1778" t="s">
        <v>3550</v>
      </c>
      <c r="I1778" t="s">
        <v>3537</v>
      </c>
      <c r="J1778" t="s">
        <v>3532</v>
      </c>
      <c r="K1778" t="s">
        <v>3660</v>
      </c>
      <c r="L1778" t="s">
        <v>5337</v>
      </c>
      <c r="M1778" t="s">
        <v>3701</v>
      </c>
      <c r="N1778" t="s">
        <v>5678</v>
      </c>
      <c r="O1778" t="s">
        <v>3711</v>
      </c>
      <c r="P1778" t="s">
        <v>3711</v>
      </c>
      <c r="Q1778" t="s">
        <v>3532</v>
      </c>
      <c r="R1778" t="s">
        <v>3521</v>
      </c>
      <c r="S1778" t="s">
        <v>3535</v>
      </c>
      <c r="T1778">
        <v>30.99</v>
      </c>
      <c r="U1778" t="s">
        <v>53</v>
      </c>
    </row>
    <row r="1779" spans="1:21" x14ac:dyDescent="0.2">
      <c r="A1779" t="s">
        <v>3880</v>
      </c>
      <c r="B1779">
        <v>1016343</v>
      </c>
      <c r="C1779">
        <v>24</v>
      </c>
      <c r="D1779" t="s">
        <v>3521</v>
      </c>
      <c r="E1779" t="s">
        <v>5897</v>
      </c>
      <c r="F1779">
        <v>270</v>
      </c>
      <c r="G1779" t="s">
        <v>5286</v>
      </c>
      <c r="H1779">
        <v>98</v>
      </c>
      <c r="I1779" t="s">
        <v>3537</v>
      </c>
      <c r="J1779" t="s">
        <v>3656</v>
      </c>
      <c r="K1779" t="s">
        <v>3657</v>
      </c>
      <c r="L1779" t="s">
        <v>5574</v>
      </c>
      <c r="M1779" t="s">
        <v>3658</v>
      </c>
      <c r="N1779" t="s">
        <v>5288</v>
      </c>
      <c r="O1779" t="s">
        <v>3559</v>
      </c>
      <c r="P1779" t="s">
        <v>5885</v>
      </c>
      <c r="Q1779" t="s">
        <v>5575</v>
      </c>
      <c r="R1779" t="s">
        <v>3521</v>
      </c>
      <c r="S1779" t="s">
        <v>3521</v>
      </c>
      <c r="T1779">
        <v>3.99</v>
      </c>
      <c r="U1779" t="s">
        <v>3663</v>
      </c>
    </row>
    <row r="1780" spans="1:21" x14ac:dyDescent="0.2">
      <c r="A1780" t="s">
        <v>1094</v>
      </c>
      <c r="B1780">
        <v>1016347</v>
      </c>
      <c r="C1780">
        <v>6</v>
      </c>
      <c r="D1780" t="s">
        <v>3521</v>
      </c>
      <c r="E1780" t="s">
        <v>5358</v>
      </c>
      <c r="F1780">
        <v>750</v>
      </c>
      <c r="G1780" t="s">
        <v>5286</v>
      </c>
      <c r="H1780" t="s">
        <v>3564</v>
      </c>
      <c r="I1780" t="s">
        <v>3531</v>
      </c>
      <c r="J1780" t="s">
        <v>3532</v>
      </c>
      <c r="K1780" t="s">
        <v>3565</v>
      </c>
      <c r="L1780" t="s">
        <v>5356</v>
      </c>
      <c r="M1780" t="s">
        <v>3585</v>
      </c>
      <c r="N1780" t="s">
        <v>5292</v>
      </c>
      <c r="O1780" t="s">
        <v>3534</v>
      </c>
      <c r="P1780" t="s">
        <v>5293</v>
      </c>
      <c r="Q1780" t="s">
        <v>3532</v>
      </c>
      <c r="R1780" t="s">
        <v>3521</v>
      </c>
      <c r="S1780" t="s">
        <v>3604</v>
      </c>
      <c r="T1780">
        <v>64.989999999999995</v>
      </c>
      <c r="U1780" t="s">
        <v>53</v>
      </c>
    </row>
    <row r="1781" spans="1:21" x14ac:dyDescent="0.2">
      <c r="A1781" t="s">
        <v>884</v>
      </c>
      <c r="B1781">
        <v>1016363</v>
      </c>
      <c r="C1781">
        <v>12</v>
      </c>
      <c r="D1781" t="s">
        <v>5798</v>
      </c>
      <c r="E1781" t="s">
        <v>6031</v>
      </c>
      <c r="F1781">
        <v>750</v>
      </c>
      <c r="G1781" t="s">
        <v>5286</v>
      </c>
      <c r="H1781" t="s">
        <v>3570</v>
      </c>
      <c r="I1781" t="s">
        <v>3523</v>
      </c>
      <c r="J1781" t="s">
        <v>3544</v>
      </c>
      <c r="K1781" t="s">
        <v>3557</v>
      </c>
      <c r="L1781" t="s">
        <v>5447</v>
      </c>
      <c r="M1781" t="s">
        <v>3628</v>
      </c>
      <c r="N1781" t="s">
        <v>5378</v>
      </c>
      <c r="O1781" t="s">
        <v>3596</v>
      </c>
      <c r="P1781" t="s">
        <v>5379</v>
      </c>
      <c r="Q1781" t="s">
        <v>3544</v>
      </c>
      <c r="R1781" t="s">
        <v>5301</v>
      </c>
      <c r="S1781" t="s">
        <v>3548</v>
      </c>
      <c r="T1781">
        <v>19.989999999999998</v>
      </c>
      <c r="U1781" t="s">
        <v>3555</v>
      </c>
    </row>
    <row r="1782" spans="1:21" x14ac:dyDescent="0.2">
      <c r="A1782" t="s">
        <v>1991</v>
      </c>
      <c r="B1782">
        <v>1016364</v>
      </c>
      <c r="C1782">
        <v>12</v>
      </c>
      <c r="D1782" t="s">
        <v>5496</v>
      </c>
      <c r="E1782" t="s">
        <v>6303</v>
      </c>
      <c r="F1782">
        <v>750</v>
      </c>
      <c r="G1782" t="s">
        <v>5286</v>
      </c>
      <c r="H1782" t="s">
        <v>3570</v>
      </c>
      <c r="I1782" t="s">
        <v>3537</v>
      </c>
      <c r="J1782" t="s">
        <v>3544</v>
      </c>
      <c r="K1782" t="s">
        <v>3557</v>
      </c>
      <c r="L1782" t="s">
        <v>5447</v>
      </c>
      <c r="M1782" t="s">
        <v>3628</v>
      </c>
      <c r="N1782" t="s">
        <v>5378</v>
      </c>
      <c r="O1782" t="s">
        <v>3596</v>
      </c>
      <c r="P1782" t="s">
        <v>5498</v>
      </c>
      <c r="Q1782" t="s">
        <v>3544</v>
      </c>
      <c r="R1782" t="s">
        <v>5301</v>
      </c>
      <c r="S1782" t="s">
        <v>3634</v>
      </c>
      <c r="T1782">
        <v>16.989999999999998</v>
      </c>
      <c r="U1782" t="s">
        <v>3608</v>
      </c>
    </row>
    <row r="1783" spans="1:21" x14ac:dyDescent="0.2">
      <c r="A1783" t="s">
        <v>885</v>
      </c>
      <c r="B1783">
        <v>1016365</v>
      </c>
      <c r="C1783">
        <v>12</v>
      </c>
      <c r="D1783" t="s">
        <v>5523</v>
      </c>
      <c r="E1783" t="s">
        <v>6304</v>
      </c>
      <c r="F1783">
        <v>750</v>
      </c>
      <c r="G1783" t="s">
        <v>5286</v>
      </c>
      <c r="H1783" t="s">
        <v>6973</v>
      </c>
      <c r="I1783" t="s">
        <v>3537</v>
      </c>
      <c r="J1783" t="s">
        <v>3544</v>
      </c>
      <c r="K1783" t="s">
        <v>3557</v>
      </c>
      <c r="L1783" t="s">
        <v>5447</v>
      </c>
      <c r="M1783" t="s">
        <v>3628</v>
      </c>
      <c r="N1783" t="s">
        <v>5378</v>
      </c>
      <c r="O1783" t="s">
        <v>3596</v>
      </c>
      <c r="P1783" t="s">
        <v>5379</v>
      </c>
      <c r="Q1783" t="s">
        <v>3544</v>
      </c>
      <c r="R1783" t="s">
        <v>5313</v>
      </c>
      <c r="S1783" t="s">
        <v>3601</v>
      </c>
      <c r="T1783">
        <v>16.47</v>
      </c>
      <c r="U1783" t="s">
        <v>3608</v>
      </c>
    </row>
    <row r="1784" spans="1:21" x14ac:dyDescent="0.2">
      <c r="A1784" t="s">
        <v>2129</v>
      </c>
      <c r="B1784">
        <v>1021363</v>
      </c>
      <c r="C1784">
        <v>6</v>
      </c>
      <c r="D1784" t="s">
        <v>5967</v>
      </c>
      <c r="E1784" t="s">
        <v>5965</v>
      </c>
      <c r="F1784">
        <v>750</v>
      </c>
      <c r="G1784" t="s">
        <v>5286</v>
      </c>
      <c r="H1784" t="s">
        <v>3553</v>
      </c>
      <c r="I1784" t="s">
        <v>3531</v>
      </c>
      <c r="J1784" t="s">
        <v>3544</v>
      </c>
      <c r="K1784" t="s">
        <v>3557</v>
      </c>
      <c r="L1784" t="s">
        <v>5447</v>
      </c>
      <c r="M1784" t="s">
        <v>3628</v>
      </c>
      <c r="N1784" t="s">
        <v>5378</v>
      </c>
      <c r="O1784" t="s">
        <v>3596</v>
      </c>
      <c r="P1784" t="s">
        <v>5968</v>
      </c>
      <c r="Q1784" t="s">
        <v>3544</v>
      </c>
      <c r="R1784" t="s">
        <v>5313</v>
      </c>
      <c r="S1784" t="s">
        <v>3560</v>
      </c>
      <c r="T1784">
        <v>29.99</v>
      </c>
      <c r="U1784" t="s">
        <v>3569</v>
      </c>
    </row>
    <row r="1785" spans="1:21" x14ac:dyDescent="0.2">
      <c r="A1785" t="s">
        <v>1992</v>
      </c>
      <c r="B1785">
        <v>1016369</v>
      </c>
      <c r="C1785">
        <v>12</v>
      </c>
      <c r="D1785" t="s">
        <v>6005</v>
      </c>
      <c r="E1785" t="s">
        <v>6305</v>
      </c>
      <c r="F1785">
        <v>750</v>
      </c>
      <c r="G1785" t="s">
        <v>5286</v>
      </c>
      <c r="H1785" t="s">
        <v>3553</v>
      </c>
      <c r="I1785" t="s">
        <v>3523</v>
      </c>
      <c r="J1785" t="s">
        <v>3544</v>
      </c>
      <c r="K1785" t="s">
        <v>3557</v>
      </c>
      <c r="L1785" t="s">
        <v>5447</v>
      </c>
      <c r="M1785" t="s">
        <v>3628</v>
      </c>
      <c r="N1785" t="s">
        <v>5378</v>
      </c>
      <c r="O1785" t="s">
        <v>3596</v>
      </c>
      <c r="P1785" t="s">
        <v>6006</v>
      </c>
      <c r="Q1785" t="s">
        <v>3544</v>
      </c>
      <c r="R1785" t="s">
        <v>5301</v>
      </c>
      <c r="S1785" t="s">
        <v>3548</v>
      </c>
      <c r="T1785">
        <v>22.49</v>
      </c>
      <c r="U1785" t="s">
        <v>3663</v>
      </c>
    </row>
    <row r="1786" spans="1:21" x14ac:dyDescent="0.2">
      <c r="A1786" t="s">
        <v>886</v>
      </c>
      <c r="B1786">
        <v>1016373</v>
      </c>
      <c r="C1786">
        <v>12</v>
      </c>
      <c r="D1786" t="s">
        <v>5385</v>
      </c>
      <c r="E1786" t="s">
        <v>6186</v>
      </c>
      <c r="F1786">
        <v>750</v>
      </c>
      <c r="G1786" t="s">
        <v>5286</v>
      </c>
      <c r="H1786" t="s">
        <v>6974</v>
      </c>
      <c r="I1786" t="s">
        <v>3523</v>
      </c>
      <c r="J1786" t="s">
        <v>3544</v>
      </c>
      <c r="K1786" t="s">
        <v>3557</v>
      </c>
      <c r="L1786" t="s">
        <v>5464</v>
      </c>
      <c r="M1786" t="s">
        <v>3633</v>
      </c>
      <c r="N1786" t="s">
        <v>5288</v>
      </c>
      <c r="O1786" t="s">
        <v>3567</v>
      </c>
      <c r="P1786" t="s">
        <v>5465</v>
      </c>
      <c r="Q1786" t="s">
        <v>3544</v>
      </c>
      <c r="R1786" t="s">
        <v>5313</v>
      </c>
      <c r="S1786" t="s">
        <v>3601</v>
      </c>
      <c r="T1786">
        <v>19.989999999999998</v>
      </c>
      <c r="U1786" t="s">
        <v>3617</v>
      </c>
    </row>
    <row r="1787" spans="1:21" x14ac:dyDescent="0.2">
      <c r="A1787" t="s">
        <v>887</v>
      </c>
      <c r="B1787">
        <v>1016378</v>
      </c>
      <c r="C1787">
        <v>1</v>
      </c>
      <c r="D1787" t="s">
        <v>3521</v>
      </c>
      <c r="E1787" t="s">
        <v>5686</v>
      </c>
      <c r="F1787">
        <v>8520</v>
      </c>
      <c r="G1787" t="s">
        <v>5339</v>
      </c>
      <c r="H1787" t="s">
        <v>3553</v>
      </c>
      <c r="I1787" t="s">
        <v>3537</v>
      </c>
      <c r="J1787" t="s">
        <v>3524</v>
      </c>
      <c r="K1787" t="s">
        <v>3525</v>
      </c>
      <c r="L1787" t="s">
        <v>5287</v>
      </c>
      <c r="M1787" t="s">
        <v>3526</v>
      </c>
      <c r="N1787" t="s">
        <v>5288</v>
      </c>
      <c r="O1787" t="s">
        <v>3527</v>
      </c>
      <c r="P1787" t="s">
        <v>5289</v>
      </c>
      <c r="Q1787" t="s">
        <v>3524</v>
      </c>
      <c r="R1787" t="s">
        <v>3521</v>
      </c>
      <c r="S1787" t="s">
        <v>3528</v>
      </c>
      <c r="T1787">
        <v>43.98</v>
      </c>
      <c r="U1787" t="s">
        <v>3578</v>
      </c>
    </row>
    <row r="1788" spans="1:21" x14ac:dyDescent="0.2">
      <c r="A1788" t="s">
        <v>1993</v>
      </c>
      <c r="B1788">
        <v>1016383</v>
      </c>
      <c r="C1788">
        <v>12</v>
      </c>
      <c r="D1788" t="s">
        <v>3521</v>
      </c>
      <c r="E1788" t="s">
        <v>5352</v>
      </c>
      <c r="F1788">
        <v>750</v>
      </c>
      <c r="G1788" t="s">
        <v>5286</v>
      </c>
      <c r="H1788" t="s">
        <v>3570</v>
      </c>
      <c r="I1788" t="s">
        <v>3531</v>
      </c>
      <c r="J1788" t="s">
        <v>3532</v>
      </c>
      <c r="K1788" t="s">
        <v>3565</v>
      </c>
      <c r="L1788" t="s">
        <v>5353</v>
      </c>
      <c r="M1788" t="s">
        <v>3583</v>
      </c>
      <c r="N1788" t="s">
        <v>5354</v>
      </c>
      <c r="O1788" t="s">
        <v>3584</v>
      </c>
      <c r="P1788" t="s">
        <v>3584</v>
      </c>
      <c r="Q1788" t="s">
        <v>3532</v>
      </c>
      <c r="R1788" t="s">
        <v>3521</v>
      </c>
      <c r="S1788" t="s">
        <v>3700</v>
      </c>
      <c r="T1788">
        <v>54.99</v>
      </c>
      <c r="U1788" t="s">
        <v>3549</v>
      </c>
    </row>
    <row r="1789" spans="1:21" x14ac:dyDescent="0.2">
      <c r="A1789" t="s">
        <v>888</v>
      </c>
      <c r="B1789">
        <v>1016403</v>
      </c>
      <c r="C1789">
        <v>12</v>
      </c>
      <c r="D1789" t="s">
        <v>5918</v>
      </c>
      <c r="E1789" t="s">
        <v>6306</v>
      </c>
      <c r="F1789">
        <v>750</v>
      </c>
      <c r="G1789" t="s">
        <v>5286</v>
      </c>
      <c r="H1789" t="s">
        <v>3570</v>
      </c>
      <c r="I1789" t="s">
        <v>3537</v>
      </c>
      <c r="J1789" t="s">
        <v>3544</v>
      </c>
      <c r="K1789" t="s">
        <v>3557</v>
      </c>
      <c r="L1789" t="s">
        <v>5447</v>
      </c>
      <c r="M1789" t="s">
        <v>3628</v>
      </c>
      <c r="N1789" t="s">
        <v>5378</v>
      </c>
      <c r="O1789" t="s">
        <v>3596</v>
      </c>
      <c r="P1789" t="s">
        <v>5919</v>
      </c>
      <c r="Q1789" t="s">
        <v>3544</v>
      </c>
      <c r="R1789" t="s">
        <v>5301</v>
      </c>
      <c r="S1789" t="s">
        <v>3634</v>
      </c>
      <c r="T1789">
        <v>16.989999999999998</v>
      </c>
      <c r="U1789" t="s">
        <v>3587</v>
      </c>
    </row>
    <row r="1790" spans="1:21" x14ac:dyDescent="0.2">
      <c r="A1790" t="s">
        <v>889</v>
      </c>
      <c r="B1790">
        <v>1016404</v>
      </c>
      <c r="C1790">
        <v>6</v>
      </c>
      <c r="D1790" t="s">
        <v>3521</v>
      </c>
      <c r="E1790" t="s">
        <v>5358</v>
      </c>
      <c r="F1790">
        <v>750</v>
      </c>
      <c r="G1790" t="s">
        <v>5286</v>
      </c>
      <c r="H1790" t="s">
        <v>3570</v>
      </c>
      <c r="I1790" t="s">
        <v>3531</v>
      </c>
      <c r="J1790" t="s">
        <v>3532</v>
      </c>
      <c r="K1790" t="s">
        <v>3565</v>
      </c>
      <c r="L1790" t="s">
        <v>5356</v>
      </c>
      <c r="M1790" t="s">
        <v>3585</v>
      </c>
      <c r="N1790" t="s">
        <v>5292</v>
      </c>
      <c r="O1790" t="s">
        <v>3534</v>
      </c>
      <c r="P1790" t="s">
        <v>5293</v>
      </c>
      <c r="Q1790" t="s">
        <v>3532</v>
      </c>
      <c r="R1790" t="s">
        <v>3521</v>
      </c>
      <c r="S1790" t="s">
        <v>3580</v>
      </c>
      <c r="T1790">
        <v>85.99</v>
      </c>
      <c r="U1790" t="s">
        <v>53</v>
      </c>
    </row>
    <row r="1791" spans="1:21" x14ac:dyDescent="0.2">
      <c r="A1791" t="s">
        <v>3881</v>
      </c>
      <c r="B1791">
        <v>1016405</v>
      </c>
      <c r="C1791">
        <v>6</v>
      </c>
      <c r="D1791" t="s">
        <v>3521</v>
      </c>
      <c r="E1791" t="s">
        <v>5358</v>
      </c>
      <c r="F1791">
        <v>750</v>
      </c>
      <c r="G1791" t="s">
        <v>5286</v>
      </c>
      <c r="H1791" t="s">
        <v>3553</v>
      </c>
      <c r="I1791" t="s">
        <v>3531</v>
      </c>
      <c r="J1791" t="s">
        <v>3532</v>
      </c>
      <c r="K1791" t="s">
        <v>3565</v>
      </c>
      <c r="L1791" t="s">
        <v>5356</v>
      </c>
      <c r="M1791" t="s">
        <v>3585</v>
      </c>
      <c r="N1791" t="s">
        <v>5292</v>
      </c>
      <c r="O1791" t="s">
        <v>3534</v>
      </c>
      <c r="P1791" t="s">
        <v>5293</v>
      </c>
      <c r="Q1791" t="s">
        <v>3532</v>
      </c>
      <c r="R1791" t="s">
        <v>3521</v>
      </c>
      <c r="S1791" t="s">
        <v>3580</v>
      </c>
      <c r="T1791">
        <v>149.99</v>
      </c>
      <c r="U1791" t="s">
        <v>53</v>
      </c>
    </row>
    <row r="1792" spans="1:21" x14ac:dyDescent="0.2">
      <c r="A1792" t="s">
        <v>2797</v>
      </c>
      <c r="B1792">
        <v>1016406</v>
      </c>
      <c r="C1792">
        <v>6</v>
      </c>
      <c r="D1792" t="s">
        <v>3521</v>
      </c>
      <c r="E1792" t="s">
        <v>6307</v>
      </c>
      <c r="F1792">
        <v>750</v>
      </c>
      <c r="G1792" t="s">
        <v>5286</v>
      </c>
      <c r="H1792" t="s">
        <v>3553</v>
      </c>
      <c r="I1792" t="s">
        <v>3531</v>
      </c>
      <c r="J1792" t="s">
        <v>3532</v>
      </c>
      <c r="K1792" t="s">
        <v>3565</v>
      </c>
      <c r="L1792" t="s">
        <v>5361</v>
      </c>
      <c r="M1792" t="s">
        <v>3586</v>
      </c>
      <c r="N1792" t="s">
        <v>5292</v>
      </c>
      <c r="O1792" t="s">
        <v>3534</v>
      </c>
      <c r="P1792" t="s">
        <v>5362</v>
      </c>
      <c r="Q1792" t="s">
        <v>3532</v>
      </c>
      <c r="R1792" t="s">
        <v>3521</v>
      </c>
      <c r="S1792" t="s">
        <v>3580</v>
      </c>
      <c r="T1792">
        <v>78.290000000000006</v>
      </c>
      <c r="U1792" t="s">
        <v>53</v>
      </c>
    </row>
    <row r="1793" spans="1:21" x14ac:dyDescent="0.2">
      <c r="A1793" t="s">
        <v>1788</v>
      </c>
      <c r="B1793">
        <v>1000849</v>
      </c>
      <c r="C1793">
        <v>12</v>
      </c>
      <c r="D1793" t="s">
        <v>5774</v>
      </c>
      <c r="E1793" t="s">
        <v>5633</v>
      </c>
      <c r="F1793">
        <v>375</v>
      </c>
      <c r="G1793" t="s">
        <v>5286</v>
      </c>
      <c r="H1793" t="s">
        <v>3641</v>
      </c>
      <c r="I1793" t="s">
        <v>3531</v>
      </c>
      <c r="J1793" t="s">
        <v>3544</v>
      </c>
      <c r="K1793" t="s">
        <v>3692</v>
      </c>
      <c r="L1793" t="s">
        <v>5776</v>
      </c>
      <c r="M1793" t="s">
        <v>3693</v>
      </c>
      <c r="N1793" t="s">
        <v>5288</v>
      </c>
      <c r="O1793" t="s">
        <v>3527</v>
      </c>
      <c r="P1793" t="s">
        <v>5399</v>
      </c>
      <c r="Q1793" t="s">
        <v>5400</v>
      </c>
      <c r="R1793" t="s">
        <v>5313</v>
      </c>
      <c r="S1793" t="s">
        <v>3601</v>
      </c>
      <c r="T1793">
        <v>39.49</v>
      </c>
      <c r="U1793" t="s">
        <v>3694</v>
      </c>
    </row>
    <row r="1794" spans="1:21" x14ac:dyDescent="0.2">
      <c r="A1794" t="s">
        <v>4316</v>
      </c>
      <c r="B1794">
        <v>1029052</v>
      </c>
      <c r="C1794">
        <v>12</v>
      </c>
      <c r="D1794" t="s">
        <v>5895</v>
      </c>
      <c r="E1794" t="s">
        <v>6227</v>
      </c>
      <c r="F1794">
        <v>750</v>
      </c>
      <c r="G1794" t="s">
        <v>5286</v>
      </c>
      <c r="H1794" t="s">
        <v>3553</v>
      </c>
      <c r="I1794" t="s">
        <v>3523</v>
      </c>
      <c r="J1794" t="s">
        <v>3544</v>
      </c>
      <c r="K1794" t="s">
        <v>3557</v>
      </c>
      <c r="L1794" t="s">
        <v>5398</v>
      </c>
      <c r="M1794" t="s">
        <v>3609</v>
      </c>
      <c r="N1794" t="s">
        <v>5288</v>
      </c>
      <c r="O1794" t="s">
        <v>3527</v>
      </c>
      <c r="P1794" t="s">
        <v>5399</v>
      </c>
      <c r="Q1794" t="s">
        <v>5400</v>
      </c>
      <c r="R1794" t="s">
        <v>5301</v>
      </c>
      <c r="S1794" t="s">
        <v>3634</v>
      </c>
      <c r="T1794">
        <v>20.99</v>
      </c>
      <c r="U1794" t="s">
        <v>3858</v>
      </c>
    </row>
    <row r="1795" spans="1:21" x14ac:dyDescent="0.2">
      <c r="A1795" t="s">
        <v>4320</v>
      </c>
      <c r="B1795">
        <v>1029060</v>
      </c>
      <c r="C1795">
        <v>6</v>
      </c>
      <c r="D1795" t="s">
        <v>5403</v>
      </c>
      <c r="E1795" t="s">
        <v>5908</v>
      </c>
      <c r="F1795">
        <v>750</v>
      </c>
      <c r="G1795" t="s">
        <v>5286</v>
      </c>
      <c r="H1795" t="s">
        <v>3553</v>
      </c>
      <c r="I1795" t="s">
        <v>3531</v>
      </c>
      <c r="J1795" t="s">
        <v>3544</v>
      </c>
      <c r="K1795" t="s">
        <v>3646</v>
      </c>
      <c r="L1795" t="s">
        <v>5521</v>
      </c>
      <c r="M1795" t="s">
        <v>3649</v>
      </c>
      <c r="N1795" t="s">
        <v>5288</v>
      </c>
      <c r="O1795" t="s">
        <v>3527</v>
      </c>
      <c r="P1795" t="s">
        <v>5399</v>
      </c>
      <c r="Q1795" t="s">
        <v>5400</v>
      </c>
      <c r="R1795" t="s">
        <v>5313</v>
      </c>
      <c r="S1795" t="s">
        <v>3575</v>
      </c>
      <c r="T1795">
        <v>44.99</v>
      </c>
      <c r="U1795" t="s">
        <v>3767</v>
      </c>
    </row>
    <row r="1796" spans="1:21" x14ac:dyDescent="0.2">
      <c r="A1796" t="s">
        <v>4854</v>
      </c>
      <c r="B1796">
        <v>1015073</v>
      </c>
      <c r="C1796">
        <v>6</v>
      </c>
      <c r="D1796" t="s">
        <v>5476</v>
      </c>
      <c r="E1796" t="s">
        <v>5397</v>
      </c>
      <c r="F1796">
        <v>750</v>
      </c>
      <c r="G1796" t="s">
        <v>5286</v>
      </c>
      <c r="H1796" t="s">
        <v>3553</v>
      </c>
      <c r="I1796" t="s">
        <v>3531</v>
      </c>
      <c r="J1796" t="s">
        <v>3544</v>
      </c>
      <c r="K1796" t="s">
        <v>3646</v>
      </c>
      <c r="L1796" t="s">
        <v>5521</v>
      </c>
      <c r="M1796" t="s">
        <v>3649</v>
      </c>
      <c r="N1796" t="s">
        <v>5288</v>
      </c>
      <c r="O1796" t="s">
        <v>3527</v>
      </c>
      <c r="P1796" t="s">
        <v>5399</v>
      </c>
      <c r="Q1796" t="s">
        <v>5400</v>
      </c>
      <c r="R1796" t="s">
        <v>5514</v>
      </c>
      <c r="S1796" t="s">
        <v>3636</v>
      </c>
      <c r="T1796">
        <v>44.99</v>
      </c>
      <c r="U1796" t="s">
        <v>3807</v>
      </c>
    </row>
    <row r="1797" spans="1:21" x14ac:dyDescent="0.2">
      <c r="A1797" t="s">
        <v>1994</v>
      </c>
      <c r="B1797">
        <v>1016413</v>
      </c>
      <c r="C1797">
        <v>12</v>
      </c>
      <c r="D1797" t="s">
        <v>5296</v>
      </c>
      <c r="E1797" t="s">
        <v>6124</v>
      </c>
      <c r="F1797">
        <v>750</v>
      </c>
      <c r="G1797" t="s">
        <v>5286</v>
      </c>
      <c r="H1797" t="s">
        <v>3718</v>
      </c>
      <c r="I1797" t="s">
        <v>3531</v>
      </c>
      <c r="J1797" t="s">
        <v>3544</v>
      </c>
      <c r="K1797" t="s">
        <v>3557</v>
      </c>
      <c r="L1797" t="s">
        <v>5464</v>
      </c>
      <c r="M1797" t="s">
        <v>3633</v>
      </c>
      <c r="N1797" t="s">
        <v>5325</v>
      </c>
      <c r="O1797" t="s">
        <v>3567</v>
      </c>
      <c r="P1797" t="s">
        <v>5465</v>
      </c>
      <c r="Q1797" t="s">
        <v>3544</v>
      </c>
      <c r="R1797" t="s">
        <v>5301</v>
      </c>
      <c r="S1797" t="s">
        <v>3634</v>
      </c>
      <c r="T1797">
        <v>43</v>
      </c>
      <c r="U1797" t="s">
        <v>3555</v>
      </c>
    </row>
    <row r="1798" spans="1:21" x14ac:dyDescent="0.2">
      <c r="A1798" t="s">
        <v>1995</v>
      </c>
      <c r="B1798">
        <v>1016414</v>
      </c>
      <c r="C1798">
        <v>12</v>
      </c>
      <c r="D1798" t="s">
        <v>6308</v>
      </c>
      <c r="E1798" t="s">
        <v>6124</v>
      </c>
      <c r="F1798">
        <v>750</v>
      </c>
      <c r="G1798" t="s">
        <v>5286</v>
      </c>
      <c r="H1798" t="s">
        <v>3718</v>
      </c>
      <c r="I1798" t="s">
        <v>3531</v>
      </c>
      <c r="J1798" t="s">
        <v>3544</v>
      </c>
      <c r="K1798" t="s">
        <v>3557</v>
      </c>
      <c r="L1798" t="s">
        <v>5464</v>
      </c>
      <c r="M1798" t="s">
        <v>3633</v>
      </c>
      <c r="N1798" t="s">
        <v>5325</v>
      </c>
      <c r="O1798" t="s">
        <v>3567</v>
      </c>
      <c r="P1798" t="s">
        <v>5465</v>
      </c>
      <c r="Q1798" t="s">
        <v>3544</v>
      </c>
      <c r="R1798" t="s">
        <v>5313</v>
      </c>
      <c r="S1798" t="s">
        <v>3575</v>
      </c>
      <c r="T1798">
        <v>34.5</v>
      </c>
      <c r="U1798" t="s">
        <v>3555</v>
      </c>
    </row>
    <row r="1799" spans="1:21" x14ac:dyDescent="0.2">
      <c r="A1799" t="s">
        <v>1582</v>
      </c>
      <c r="B1799">
        <v>1016421</v>
      </c>
      <c r="C1799">
        <v>3</v>
      </c>
      <c r="D1799" t="s">
        <v>5403</v>
      </c>
      <c r="E1799" t="s">
        <v>5908</v>
      </c>
      <c r="F1799">
        <v>750</v>
      </c>
      <c r="G1799" t="s">
        <v>5286</v>
      </c>
      <c r="H1799" t="s">
        <v>3553</v>
      </c>
      <c r="I1799" t="s">
        <v>3531</v>
      </c>
      <c r="J1799" t="s">
        <v>3544</v>
      </c>
      <c r="K1799" t="s">
        <v>3646</v>
      </c>
      <c r="L1799" t="s">
        <v>5517</v>
      </c>
      <c r="M1799" t="s">
        <v>3647</v>
      </c>
      <c r="N1799" t="s">
        <v>5299</v>
      </c>
      <c r="O1799" t="s">
        <v>3547</v>
      </c>
      <c r="P1799" t="s">
        <v>5518</v>
      </c>
      <c r="Q1799" t="s">
        <v>3544</v>
      </c>
      <c r="R1799" t="s">
        <v>5313</v>
      </c>
      <c r="S1799" t="s">
        <v>3575</v>
      </c>
      <c r="T1799">
        <v>226</v>
      </c>
      <c r="U1799" t="s">
        <v>3648</v>
      </c>
    </row>
    <row r="1800" spans="1:21" x14ac:dyDescent="0.2">
      <c r="A1800" t="s">
        <v>4705</v>
      </c>
      <c r="B1800">
        <v>1031263</v>
      </c>
      <c r="C1800">
        <v>12</v>
      </c>
      <c r="D1800" t="s">
        <v>5385</v>
      </c>
      <c r="E1800" t="s">
        <v>5632</v>
      </c>
      <c r="F1800">
        <v>750</v>
      </c>
      <c r="G1800" t="s">
        <v>5286</v>
      </c>
      <c r="H1800" t="s">
        <v>3641</v>
      </c>
      <c r="I1800" t="s">
        <v>3523</v>
      </c>
      <c r="J1800" t="s">
        <v>3544</v>
      </c>
      <c r="K1800" t="s">
        <v>3557</v>
      </c>
      <c r="L1800" t="s">
        <v>5398</v>
      </c>
      <c r="M1800" t="s">
        <v>3609</v>
      </c>
      <c r="N1800" t="s">
        <v>5288</v>
      </c>
      <c r="O1800" t="s">
        <v>3527</v>
      </c>
      <c r="P1800" t="s">
        <v>5399</v>
      </c>
      <c r="Q1800" t="s">
        <v>5400</v>
      </c>
      <c r="R1800" t="s">
        <v>5313</v>
      </c>
      <c r="S1800" t="s">
        <v>3601</v>
      </c>
      <c r="T1800">
        <v>21.99</v>
      </c>
      <c r="U1800" t="s">
        <v>3610</v>
      </c>
    </row>
    <row r="1801" spans="1:21" x14ac:dyDescent="0.2">
      <c r="A1801" t="s">
        <v>1287</v>
      </c>
      <c r="B1801">
        <v>1016430</v>
      </c>
      <c r="C1801">
        <v>12</v>
      </c>
      <c r="D1801" t="s">
        <v>5403</v>
      </c>
      <c r="E1801" t="s">
        <v>5648</v>
      </c>
      <c r="F1801">
        <v>750</v>
      </c>
      <c r="G1801" t="s">
        <v>5286</v>
      </c>
      <c r="H1801" t="s">
        <v>3570</v>
      </c>
      <c r="I1801" t="s">
        <v>3531</v>
      </c>
      <c r="J1801" t="s">
        <v>3544</v>
      </c>
      <c r="K1801" t="s">
        <v>3557</v>
      </c>
      <c r="L1801" t="s">
        <v>5422</v>
      </c>
      <c r="M1801" t="s">
        <v>3618</v>
      </c>
      <c r="N1801" t="s">
        <v>5299</v>
      </c>
      <c r="O1801" t="s">
        <v>3547</v>
      </c>
      <c r="P1801" t="s">
        <v>5425</v>
      </c>
      <c r="Q1801" t="s">
        <v>3544</v>
      </c>
      <c r="R1801" t="s">
        <v>5313</v>
      </c>
      <c r="S1801" t="s">
        <v>3575</v>
      </c>
      <c r="T1801">
        <v>27.9</v>
      </c>
      <c r="U1801" t="s">
        <v>3655</v>
      </c>
    </row>
    <row r="1802" spans="1:21" x14ac:dyDescent="0.2">
      <c r="A1802" t="s">
        <v>821</v>
      </c>
      <c r="B1802">
        <v>1016433</v>
      </c>
      <c r="C1802">
        <v>12</v>
      </c>
      <c r="D1802" t="s">
        <v>5309</v>
      </c>
      <c r="E1802" t="s">
        <v>6309</v>
      </c>
      <c r="F1802">
        <v>750</v>
      </c>
      <c r="G1802" t="s">
        <v>5286</v>
      </c>
      <c r="H1802" t="s">
        <v>3564</v>
      </c>
      <c r="I1802" t="s">
        <v>3537</v>
      </c>
      <c r="J1802" t="s">
        <v>3544</v>
      </c>
      <c r="K1802" t="s">
        <v>3557</v>
      </c>
      <c r="L1802" t="s">
        <v>5442</v>
      </c>
      <c r="M1802" t="s">
        <v>3625</v>
      </c>
      <c r="N1802" t="s">
        <v>5443</v>
      </c>
      <c r="O1802" t="s">
        <v>3626</v>
      </c>
      <c r="P1802" t="s">
        <v>5531</v>
      </c>
      <c r="Q1802" t="s">
        <v>3544</v>
      </c>
      <c r="R1802" t="s">
        <v>5313</v>
      </c>
      <c r="S1802" t="s">
        <v>3560</v>
      </c>
      <c r="T1802">
        <v>12.9</v>
      </c>
      <c r="U1802" t="s">
        <v>3627</v>
      </c>
    </row>
    <row r="1803" spans="1:21" x14ac:dyDescent="0.2">
      <c r="A1803" t="s">
        <v>822</v>
      </c>
      <c r="B1803">
        <v>1016434</v>
      </c>
      <c r="C1803">
        <v>12</v>
      </c>
      <c r="D1803" t="s">
        <v>5812</v>
      </c>
      <c r="E1803" t="s">
        <v>6309</v>
      </c>
      <c r="F1803">
        <v>750</v>
      </c>
      <c r="G1803" t="s">
        <v>5286</v>
      </c>
      <c r="H1803" t="s">
        <v>3564</v>
      </c>
      <c r="I1803" t="s">
        <v>3537</v>
      </c>
      <c r="J1803" t="s">
        <v>3544</v>
      </c>
      <c r="K1803" t="s">
        <v>3557</v>
      </c>
      <c r="L1803" t="s">
        <v>5442</v>
      </c>
      <c r="M1803" t="s">
        <v>3625</v>
      </c>
      <c r="N1803" t="s">
        <v>5443</v>
      </c>
      <c r="O1803" t="s">
        <v>3626</v>
      </c>
      <c r="P1803" t="s">
        <v>5531</v>
      </c>
      <c r="Q1803" t="s">
        <v>3544</v>
      </c>
      <c r="R1803" t="s">
        <v>5301</v>
      </c>
      <c r="S1803" t="s">
        <v>3634</v>
      </c>
      <c r="T1803">
        <v>12.9</v>
      </c>
      <c r="U1803" t="s">
        <v>3627</v>
      </c>
    </row>
    <row r="1804" spans="1:21" x14ac:dyDescent="0.2">
      <c r="A1804" t="s">
        <v>890</v>
      </c>
      <c r="B1804">
        <v>1016435</v>
      </c>
      <c r="C1804">
        <v>12</v>
      </c>
      <c r="D1804" t="s">
        <v>3521</v>
      </c>
      <c r="E1804" t="s">
        <v>5320</v>
      </c>
      <c r="F1804">
        <v>1140</v>
      </c>
      <c r="G1804" t="s">
        <v>5303</v>
      </c>
      <c r="H1804" t="s">
        <v>6974</v>
      </c>
      <c r="I1804" t="s">
        <v>3537</v>
      </c>
      <c r="J1804" t="s">
        <v>3532</v>
      </c>
      <c r="K1804" t="s">
        <v>3562</v>
      </c>
      <c r="L1804" t="s">
        <v>5315</v>
      </c>
      <c r="M1804" t="s">
        <v>3562</v>
      </c>
      <c r="N1804" t="s">
        <v>5288</v>
      </c>
      <c r="O1804" t="s">
        <v>3567</v>
      </c>
      <c r="P1804" t="s">
        <v>5326</v>
      </c>
      <c r="Q1804" t="s">
        <v>3532</v>
      </c>
      <c r="R1804" t="s">
        <v>3521</v>
      </c>
      <c r="S1804" t="s">
        <v>3535</v>
      </c>
      <c r="T1804">
        <v>40.799999999999997</v>
      </c>
      <c r="U1804" t="s">
        <v>53</v>
      </c>
    </row>
    <row r="1805" spans="1:21" x14ac:dyDescent="0.2">
      <c r="A1805" t="s">
        <v>1484</v>
      </c>
      <c r="B1805">
        <v>1016469</v>
      </c>
      <c r="C1805">
        <v>12</v>
      </c>
      <c r="D1805" t="s">
        <v>3521</v>
      </c>
      <c r="E1805" t="s">
        <v>6310</v>
      </c>
      <c r="F1805">
        <v>500</v>
      </c>
      <c r="G1805" t="s">
        <v>5286</v>
      </c>
      <c r="H1805" t="s">
        <v>3539</v>
      </c>
      <c r="I1805" t="s">
        <v>3523</v>
      </c>
      <c r="J1805" t="s">
        <v>3656</v>
      </c>
      <c r="K1805" t="s">
        <v>3684</v>
      </c>
      <c r="L1805" t="s">
        <v>5781</v>
      </c>
      <c r="M1805" t="s">
        <v>3684</v>
      </c>
      <c r="N1805" t="s">
        <v>5288</v>
      </c>
      <c r="O1805" t="s">
        <v>3527</v>
      </c>
      <c r="P1805" t="s">
        <v>5399</v>
      </c>
      <c r="Q1805" t="s">
        <v>6068</v>
      </c>
      <c r="R1805" t="s">
        <v>3521</v>
      </c>
      <c r="S1805" t="s">
        <v>3703</v>
      </c>
      <c r="T1805">
        <v>4.6900000000000004</v>
      </c>
      <c r="U1805" t="s">
        <v>3873</v>
      </c>
    </row>
    <row r="1806" spans="1:21" x14ac:dyDescent="0.2">
      <c r="A1806" t="s">
        <v>969</v>
      </c>
      <c r="B1806">
        <v>1016475</v>
      </c>
      <c r="C1806">
        <v>48</v>
      </c>
      <c r="D1806" t="s">
        <v>3521</v>
      </c>
      <c r="E1806" t="s">
        <v>5628</v>
      </c>
      <c r="F1806">
        <v>200</v>
      </c>
      <c r="G1806" t="s">
        <v>5303</v>
      </c>
      <c r="H1806" t="s">
        <v>3530</v>
      </c>
      <c r="I1806" t="s">
        <v>3537</v>
      </c>
      <c r="J1806" t="s">
        <v>3532</v>
      </c>
      <c r="K1806" t="s">
        <v>3588</v>
      </c>
      <c r="L1806" t="s">
        <v>5375</v>
      </c>
      <c r="M1806" t="s">
        <v>3595</v>
      </c>
      <c r="N1806" t="s">
        <v>5288</v>
      </c>
      <c r="O1806" t="s">
        <v>3567</v>
      </c>
      <c r="P1806" t="s">
        <v>5326</v>
      </c>
      <c r="Q1806" t="s">
        <v>3532</v>
      </c>
      <c r="R1806" t="s">
        <v>3521</v>
      </c>
      <c r="S1806" t="s">
        <v>3591</v>
      </c>
      <c r="T1806">
        <v>9.99</v>
      </c>
      <c r="U1806" t="s">
        <v>3555</v>
      </c>
    </row>
    <row r="1807" spans="1:21" x14ac:dyDescent="0.2">
      <c r="A1807" t="s">
        <v>970</v>
      </c>
      <c r="B1807">
        <v>1016492</v>
      </c>
      <c r="C1807">
        <v>9</v>
      </c>
      <c r="D1807" t="s">
        <v>3521</v>
      </c>
      <c r="E1807" t="s">
        <v>5350</v>
      </c>
      <c r="F1807">
        <v>1140</v>
      </c>
      <c r="G1807" t="s">
        <v>5286</v>
      </c>
      <c r="H1807" t="s">
        <v>3564</v>
      </c>
      <c r="I1807" t="s">
        <v>3537</v>
      </c>
      <c r="J1807" t="s">
        <v>3532</v>
      </c>
      <c r="K1807" t="s">
        <v>3565</v>
      </c>
      <c r="L1807" t="s">
        <v>5348</v>
      </c>
      <c r="M1807" t="s">
        <v>3579</v>
      </c>
      <c r="N1807" t="s">
        <v>5288</v>
      </c>
      <c r="O1807" t="s">
        <v>3527</v>
      </c>
      <c r="P1807" t="s">
        <v>5319</v>
      </c>
      <c r="Q1807" t="s">
        <v>3532</v>
      </c>
      <c r="R1807" t="s">
        <v>3521</v>
      </c>
      <c r="S1807" t="s">
        <v>3568</v>
      </c>
      <c r="T1807">
        <v>45.99</v>
      </c>
      <c r="U1807" t="s">
        <v>53</v>
      </c>
    </row>
    <row r="1808" spans="1:21" x14ac:dyDescent="0.2">
      <c r="A1808" t="s">
        <v>1996</v>
      </c>
      <c r="B1808">
        <v>1016493</v>
      </c>
      <c r="C1808">
        <v>6</v>
      </c>
      <c r="D1808" t="s">
        <v>3521</v>
      </c>
      <c r="E1808" t="s">
        <v>5764</v>
      </c>
      <c r="F1808">
        <v>1000</v>
      </c>
      <c r="G1808" t="s">
        <v>5339</v>
      </c>
      <c r="H1808">
        <v>98</v>
      </c>
      <c r="I1808" t="s">
        <v>3537</v>
      </c>
      <c r="J1808" t="s">
        <v>3656</v>
      </c>
      <c r="K1808" t="s">
        <v>3657</v>
      </c>
      <c r="L1808" t="s">
        <v>5574</v>
      </c>
      <c r="M1808" t="s">
        <v>3658</v>
      </c>
      <c r="N1808" t="s">
        <v>5882</v>
      </c>
      <c r="O1808" t="s">
        <v>3662</v>
      </c>
      <c r="P1808" t="s">
        <v>3662</v>
      </c>
      <c r="Q1808" t="s">
        <v>5575</v>
      </c>
      <c r="R1808" t="s">
        <v>3521</v>
      </c>
      <c r="S1808" t="s">
        <v>3521</v>
      </c>
      <c r="T1808">
        <v>12.99</v>
      </c>
      <c r="U1808" t="s">
        <v>3536</v>
      </c>
    </row>
    <row r="1809" spans="1:21" x14ac:dyDescent="0.2">
      <c r="A1809" t="s">
        <v>971</v>
      </c>
      <c r="B1809">
        <v>1016503</v>
      </c>
      <c r="C1809">
        <v>24</v>
      </c>
      <c r="D1809" t="s">
        <v>5445</v>
      </c>
      <c r="E1809" t="s">
        <v>5863</v>
      </c>
      <c r="F1809">
        <v>375</v>
      </c>
      <c r="G1809" t="s">
        <v>5286</v>
      </c>
      <c r="H1809" t="s">
        <v>3564</v>
      </c>
      <c r="I1809" t="s">
        <v>3523</v>
      </c>
      <c r="J1809" t="s">
        <v>3544</v>
      </c>
      <c r="K1809" t="s">
        <v>3557</v>
      </c>
      <c r="L1809" t="s">
        <v>5447</v>
      </c>
      <c r="M1809" t="s">
        <v>3628</v>
      </c>
      <c r="N1809" t="s">
        <v>5378</v>
      </c>
      <c r="O1809" t="s">
        <v>3596</v>
      </c>
      <c r="P1809" t="s">
        <v>5455</v>
      </c>
      <c r="Q1809" t="s">
        <v>3544</v>
      </c>
      <c r="R1809" t="s">
        <v>5313</v>
      </c>
      <c r="S1809" t="s">
        <v>3560</v>
      </c>
      <c r="T1809">
        <v>10.99</v>
      </c>
      <c r="U1809" t="s">
        <v>3722</v>
      </c>
    </row>
    <row r="1810" spans="1:21" x14ac:dyDescent="0.2">
      <c r="A1810" t="s">
        <v>1288</v>
      </c>
      <c r="B1810">
        <v>1016515</v>
      </c>
      <c r="C1810">
        <v>24</v>
      </c>
      <c r="D1810" t="s">
        <v>5562</v>
      </c>
      <c r="E1810" t="s">
        <v>5563</v>
      </c>
      <c r="F1810">
        <v>375</v>
      </c>
      <c r="G1810" t="s">
        <v>5286</v>
      </c>
      <c r="H1810" t="s">
        <v>3553</v>
      </c>
      <c r="I1810" t="s">
        <v>3531</v>
      </c>
      <c r="J1810" t="s">
        <v>3544</v>
      </c>
      <c r="K1810" t="s">
        <v>3545</v>
      </c>
      <c r="L1810" t="s">
        <v>5394</v>
      </c>
      <c r="M1810" t="s">
        <v>3606</v>
      </c>
      <c r="N1810" t="s">
        <v>5395</v>
      </c>
      <c r="O1810" t="s">
        <v>3607</v>
      </c>
      <c r="P1810" t="s">
        <v>5396</v>
      </c>
      <c r="Q1810" t="s">
        <v>3544</v>
      </c>
      <c r="R1810" t="s">
        <v>5301</v>
      </c>
      <c r="S1810" t="s">
        <v>3548</v>
      </c>
      <c r="T1810">
        <v>21.49</v>
      </c>
      <c r="U1810" t="s">
        <v>3608</v>
      </c>
    </row>
    <row r="1811" spans="1:21" x14ac:dyDescent="0.2">
      <c r="A1811" t="s">
        <v>972</v>
      </c>
      <c r="B1811">
        <v>1016518</v>
      </c>
      <c r="C1811">
        <v>12</v>
      </c>
      <c r="D1811" t="s">
        <v>5499</v>
      </c>
      <c r="E1811" t="s">
        <v>5454</v>
      </c>
      <c r="F1811">
        <v>375</v>
      </c>
      <c r="G1811" t="s">
        <v>5286</v>
      </c>
      <c r="H1811" t="s">
        <v>3564</v>
      </c>
      <c r="I1811" t="s">
        <v>3523</v>
      </c>
      <c r="J1811" t="s">
        <v>3544</v>
      </c>
      <c r="K1811" t="s">
        <v>3557</v>
      </c>
      <c r="L1811" t="s">
        <v>5447</v>
      </c>
      <c r="M1811" t="s">
        <v>3628</v>
      </c>
      <c r="N1811" t="s">
        <v>5378</v>
      </c>
      <c r="O1811" t="s">
        <v>3596</v>
      </c>
      <c r="P1811" t="s">
        <v>5455</v>
      </c>
      <c r="Q1811" t="s">
        <v>3544</v>
      </c>
      <c r="R1811" t="s">
        <v>5301</v>
      </c>
      <c r="S1811" t="s">
        <v>3634</v>
      </c>
      <c r="T1811">
        <v>12.49</v>
      </c>
      <c r="U1811" t="s">
        <v>3555</v>
      </c>
    </row>
    <row r="1812" spans="1:21" x14ac:dyDescent="0.2">
      <c r="A1812" t="s">
        <v>973</v>
      </c>
      <c r="B1812">
        <v>1016522</v>
      </c>
      <c r="C1812">
        <v>12</v>
      </c>
      <c r="D1812" t="s">
        <v>5470</v>
      </c>
      <c r="E1812" t="s">
        <v>5477</v>
      </c>
      <c r="F1812">
        <v>375</v>
      </c>
      <c r="G1812" t="s">
        <v>5286</v>
      </c>
      <c r="H1812" t="s">
        <v>3564</v>
      </c>
      <c r="I1812" t="s">
        <v>3523</v>
      </c>
      <c r="J1812" t="s">
        <v>3544</v>
      </c>
      <c r="K1812" t="s">
        <v>3557</v>
      </c>
      <c r="L1812" t="s">
        <v>5412</v>
      </c>
      <c r="M1812" t="s">
        <v>3613</v>
      </c>
      <c r="N1812" t="s">
        <v>5413</v>
      </c>
      <c r="O1812" t="s">
        <v>3614</v>
      </c>
      <c r="P1812" t="s">
        <v>5414</v>
      </c>
      <c r="Q1812" t="s">
        <v>3544</v>
      </c>
      <c r="R1812" t="s">
        <v>5301</v>
      </c>
      <c r="S1812" t="s">
        <v>3548</v>
      </c>
      <c r="T1812">
        <v>11.99</v>
      </c>
      <c r="U1812" t="s">
        <v>3576</v>
      </c>
    </row>
    <row r="1813" spans="1:21" x14ac:dyDescent="0.2">
      <c r="A1813" t="s">
        <v>1289</v>
      </c>
      <c r="B1813">
        <v>1016523</v>
      </c>
      <c r="C1813">
        <v>12</v>
      </c>
      <c r="D1813" t="s">
        <v>5309</v>
      </c>
      <c r="E1813" t="s">
        <v>5848</v>
      </c>
      <c r="F1813">
        <v>375</v>
      </c>
      <c r="G1813" t="s">
        <v>5286</v>
      </c>
      <c r="H1813" t="s">
        <v>3564</v>
      </c>
      <c r="I1813" t="s">
        <v>3531</v>
      </c>
      <c r="J1813" t="s">
        <v>3544</v>
      </c>
      <c r="K1813" t="s">
        <v>3557</v>
      </c>
      <c r="L1813" t="s">
        <v>5310</v>
      </c>
      <c r="M1813" t="s">
        <v>3558</v>
      </c>
      <c r="N1813" t="s">
        <v>5311</v>
      </c>
      <c r="O1813" t="s">
        <v>3559</v>
      </c>
      <c r="P1813" t="s">
        <v>5312</v>
      </c>
      <c r="Q1813" t="s">
        <v>3544</v>
      </c>
      <c r="R1813" t="s">
        <v>5313</v>
      </c>
      <c r="S1813" t="s">
        <v>3560</v>
      </c>
      <c r="T1813">
        <v>12.49</v>
      </c>
      <c r="U1813" t="s">
        <v>3561</v>
      </c>
    </row>
    <row r="1814" spans="1:21" x14ac:dyDescent="0.2">
      <c r="A1814" t="s">
        <v>974</v>
      </c>
      <c r="B1814">
        <v>1016530</v>
      </c>
      <c r="C1814">
        <v>12</v>
      </c>
      <c r="D1814" t="s">
        <v>5542</v>
      </c>
      <c r="E1814" t="s">
        <v>5520</v>
      </c>
      <c r="F1814">
        <v>375</v>
      </c>
      <c r="G1814" t="s">
        <v>5286</v>
      </c>
      <c r="H1814" t="s">
        <v>3553</v>
      </c>
      <c r="I1814" t="s">
        <v>3523</v>
      </c>
      <c r="J1814" t="s">
        <v>3544</v>
      </c>
      <c r="K1814" t="s">
        <v>3646</v>
      </c>
      <c r="L1814" t="s">
        <v>5521</v>
      </c>
      <c r="M1814" t="s">
        <v>3649</v>
      </c>
      <c r="N1814" t="s">
        <v>5331</v>
      </c>
      <c r="O1814" t="s">
        <v>3574</v>
      </c>
      <c r="P1814" t="s">
        <v>5509</v>
      </c>
      <c r="Q1814" t="s">
        <v>3544</v>
      </c>
      <c r="R1814" t="s">
        <v>5313</v>
      </c>
      <c r="S1814" t="s">
        <v>3560</v>
      </c>
      <c r="T1814">
        <v>10.99</v>
      </c>
      <c r="U1814" t="s">
        <v>3608</v>
      </c>
    </row>
    <row r="1815" spans="1:21" x14ac:dyDescent="0.2">
      <c r="A1815" t="s">
        <v>3959</v>
      </c>
      <c r="B1815">
        <v>1021376</v>
      </c>
      <c r="C1815">
        <v>12</v>
      </c>
      <c r="D1815" t="s">
        <v>5382</v>
      </c>
      <c r="E1815" t="s">
        <v>6227</v>
      </c>
      <c r="F1815">
        <v>750</v>
      </c>
      <c r="G1815" t="s">
        <v>5286</v>
      </c>
      <c r="H1815" t="s">
        <v>3641</v>
      </c>
      <c r="I1815" t="s">
        <v>3531</v>
      </c>
      <c r="J1815" t="s">
        <v>3544</v>
      </c>
      <c r="K1815" t="s">
        <v>3557</v>
      </c>
      <c r="L1815" t="s">
        <v>5398</v>
      </c>
      <c r="M1815" t="s">
        <v>3609</v>
      </c>
      <c r="N1815" t="s">
        <v>5288</v>
      </c>
      <c r="O1815" t="s">
        <v>3527</v>
      </c>
      <c r="P1815" t="s">
        <v>5399</v>
      </c>
      <c r="Q1815" t="s">
        <v>5400</v>
      </c>
      <c r="R1815" t="s">
        <v>5301</v>
      </c>
      <c r="S1815" t="s">
        <v>3634</v>
      </c>
      <c r="T1815">
        <v>24.99</v>
      </c>
      <c r="U1815" t="s">
        <v>3858</v>
      </c>
    </row>
    <row r="1816" spans="1:21" x14ac:dyDescent="0.2">
      <c r="A1816" t="s">
        <v>3882</v>
      </c>
      <c r="B1816">
        <v>1016556</v>
      </c>
      <c r="C1816">
        <v>12</v>
      </c>
      <c r="D1816" t="s">
        <v>3521</v>
      </c>
      <c r="E1816" t="s">
        <v>6311</v>
      </c>
      <c r="F1816">
        <v>500</v>
      </c>
      <c r="G1816" t="s">
        <v>5286</v>
      </c>
      <c r="H1816" t="s">
        <v>3564</v>
      </c>
      <c r="I1816" t="s">
        <v>3523</v>
      </c>
      <c r="J1816" t="s">
        <v>3656</v>
      </c>
      <c r="K1816" t="s">
        <v>3684</v>
      </c>
      <c r="L1816" t="s">
        <v>5781</v>
      </c>
      <c r="M1816" t="s">
        <v>3684</v>
      </c>
      <c r="N1816" t="s">
        <v>5288</v>
      </c>
      <c r="O1816" t="s">
        <v>3527</v>
      </c>
      <c r="P1816" t="s">
        <v>5399</v>
      </c>
      <c r="Q1816" t="s">
        <v>6068</v>
      </c>
      <c r="R1816" t="s">
        <v>3521</v>
      </c>
      <c r="S1816" t="s">
        <v>3703</v>
      </c>
      <c r="T1816">
        <v>4.59</v>
      </c>
      <c r="U1816" t="s">
        <v>3883</v>
      </c>
    </row>
    <row r="1817" spans="1:21" x14ac:dyDescent="0.2">
      <c r="A1817" t="s">
        <v>975</v>
      </c>
      <c r="B1817">
        <v>1016562</v>
      </c>
      <c r="C1817">
        <v>12</v>
      </c>
      <c r="D1817" t="s">
        <v>3521</v>
      </c>
      <c r="E1817" t="s">
        <v>6312</v>
      </c>
      <c r="F1817">
        <v>750</v>
      </c>
      <c r="G1817" t="s">
        <v>5286</v>
      </c>
      <c r="H1817" t="s">
        <v>6975</v>
      </c>
      <c r="I1817" t="s">
        <v>3537</v>
      </c>
      <c r="J1817" t="s">
        <v>3532</v>
      </c>
      <c r="K1817" t="s">
        <v>3588</v>
      </c>
      <c r="L1817" t="s">
        <v>5372</v>
      </c>
      <c r="M1817" t="s">
        <v>3594</v>
      </c>
      <c r="N1817" t="s">
        <v>5288</v>
      </c>
      <c r="O1817" t="s">
        <v>3527</v>
      </c>
      <c r="P1817" t="s">
        <v>5536</v>
      </c>
      <c r="Q1817" t="s">
        <v>3532</v>
      </c>
      <c r="R1817" t="s">
        <v>3521</v>
      </c>
      <c r="S1817" t="s">
        <v>3591</v>
      </c>
      <c r="T1817">
        <v>30.99</v>
      </c>
      <c r="U1817" t="s">
        <v>3549</v>
      </c>
    </row>
    <row r="1818" spans="1:21" x14ac:dyDescent="0.2">
      <c r="A1818" t="s">
        <v>2840</v>
      </c>
      <c r="B1818">
        <v>1018644</v>
      </c>
      <c r="C1818">
        <v>6</v>
      </c>
      <c r="D1818" t="s">
        <v>5382</v>
      </c>
      <c r="E1818" t="s">
        <v>5908</v>
      </c>
      <c r="F1818">
        <v>750</v>
      </c>
      <c r="G1818" t="s">
        <v>5286</v>
      </c>
      <c r="H1818" t="s">
        <v>3553</v>
      </c>
      <c r="I1818" t="s">
        <v>3531</v>
      </c>
      <c r="J1818" t="s">
        <v>3544</v>
      </c>
      <c r="K1818" t="s">
        <v>3646</v>
      </c>
      <c r="L1818" t="s">
        <v>5521</v>
      </c>
      <c r="M1818" t="s">
        <v>3649</v>
      </c>
      <c r="N1818" t="s">
        <v>5288</v>
      </c>
      <c r="O1818" t="s">
        <v>3527</v>
      </c>
      <c r="P1818" t="s">
        <v>5399</v>
      </c>
      <c r="Q1818" t="s">
        <v>5400</v>
      </c>
      <c r="R1818" t="s">
        <v>5301</v>
      </c>
      <c r="S1818" t="s">
        <v>3636</v>
      </c>
      <c r="T1818">
        <v>25.99</v>
      </c>
      <c r="U1818" t="s">
        <v>3767</v>
      </c>
    </row>
    <row r="1819" spans="1:21" x14ac:dyDescent="0.2">
      <c r="A1819" t="s">
        <v>3266</v>
      </c>
      <c r="B1819">
        <v>1026175</v>
      </c>
      <c r="C1819">
        <v>12</v>
      </c>
      <c r="D1819" t="s">
        <v>6313</v>
      </c>
      <c r="E1819" t="s">
        <v>5908</v>
      </c>
      <c r="F1819">
        <v>750</v>
      </c>
      <c r="G1819" t="s">
        <v>5286</v>
      </c>
      <c r="H1819" t="s">
        <v>3553</v>
      </c>
      <c r="I1819" t="s">
        <v>3531</v>
      </c>
      <c r="J1819" t="s">
        <v>3544</v>
      </c>
      <c r="K1819" t="s">
        <v>3557</v>
      </c>
      <c r="L1819" t="s">
        <v>5398</v>
      </c>
      <c r="M1819" t="s">
        <v>3609</v>
      </c>
      <c r="N1819" t="s">
        <v>5288</v>
      </c>
      <c r="O1819" t="s">
        <v>3527</v>
      </c>
      <c r="P1819" t="s">
        <v>5399</v>
      </c>
      <c r="Q1819" t="s">
        <v>5400</v>
      </c>
      <c r="R1819" t="s">
        <v>5313</v>
      </c>
      <c r="S1819" t="s">
        <v>3560</v>
      </c>
      <c r="T1819">
        <v>29.99</v>
      </c>
      <c r="U1819" t="s">
        <v>3610</v>
      </c>
    </row>
    <row r="1820" spans="1:21" x14ac:dyDescent="0.2">
      <c r="A1820" t="s">
        <v>1583</v>
      </c>
      <c r="B1820">
        <v>1016609</v>
      </c>
      <c r="C1820">
        <v>12</v>
      </c>
      <c r="D1820" t="s">
        <v>5836</v>
      </c>
      <c r="E1820" t="s">
        <v>5934</v>
      </c>
      <c r="F1820">
        <v>750</v>
      </c>
      <c r="G1820" t="s">
        <v>5286</v>
      </c>
      <c r="H1820" t="s">
        <v>3553</v>
      </c>
      <c r="I1820" t="s">
        <v>3531</v>
      </c>
      <c r="J1820" t="s">
        <v>3544</v>
      </c>
      <c r="K1820" t="s">
        <v>3557</v>
      </c>
      <c r="L1820" t="s">
        <v>5412</v>
      </c>
      <c r="M1820" t="s">
        <v>3613</v>
      </c>
      <c r="N1820" t="s">
        <v>5413</v>
      </c>
      <c r="O1820" t="s">
        <v>3614</v>
      </c>
      <c r="P1820" t="s">
        <v>5910</v>
      </c>
      <c r="Q1820" t="s">
        <v>3544</v>
      </c>
      <c r="R1820" t="s">
        <v>5313</v>
      </c>
      <c r="S1820" t="s">
        <v>3575</v>
      </c>
      <c r="T1820">
        <v>24.8</v>
      </c>
      <c r="U1820" t="s">
        <v>3608</v>
      </c>
    </row>
    <row r="1821" spans="1:21" x14ac:dyDescent="0.2">
      <c r="A1821" t="s">
        <v>1720</v>
      </c>
      <c r="B1821">
        <v>1023439</v>
      </c>
      <c r="C1821">
        <v>12</v>
      </c>
      <c r="D1821" t="s">
        <v>5385</v>
      </c>
      <c r="E1821" t="s">
        <v>5908</v>
      </c>
      <c r="F1821">
        <v>750</v>
      </c>
      <c r="G1821" t="s">
        <v>5286</v>
      </c>
      <c r="H1821" t="s">
        <v>3553</v>
      </c>
      <c r="I1821" t="s">
        <v>3537</v>
      </c>
      <c r="J1821" t="s">
        <v>3544</v>
      </c>
      <c r="K1821" t="s">
        <v>3557</v>
      </c>
      <c r="L1821" t="s">
        <v>5457</v>
      </c>
      <c r="M1821" t="s">
        <v>3630</v>
      </c>
      <c r="N1821" t="s">
        <v>5458</v>
      </c>
      <c r="O1821" t="s">
        <v>3631</v>
      </c>
      <c r="P1821" t="s">
        <v>5587</v>
      </c>
      <c r="Q1821" t="s">
        <v>3544</v>
      </c>
      <c r="R1821" t="s">
        <v>5313</v>
      </c>
      <c r="S1821" t="s">
        <v>3575</v>
      </c>
      <c r="T1821">
        <v>15.99</v>
      </c>
      <c r="U1821" t="s">
        <v>3569</v>
      </c>
    </row>
    <row r="1822" spans="1:21" x14ac:dyDescent="0.2">
      <c r="A1822" t="s">
        <v>2798</v>
      </c>
      <c r="B1822">
        <v>1016655</v>
      </c>
      <c r="C1822">
        <v>2</v>
      </c>
      <c r="D1822" t="s">
        <v>3521</v>
      </c>
      <c r="E1822" t="s">
        <v>6315</v>
      </c>
      <c r="F1822">
        <v>4092</v>
      </c>
      <c r="G1822" t="s">
        <v>5286</v>
      </c>
      <c r="H1822" t="s">
        <v>3553</v>
      </c>
      <c r="I1822" t="s">
        <v>3537</v>
      </c>
      <c r="J1822" t="s">
        <v>3524</v>
      </c>
      <c r="K1822" t="s">
        <v>3540</v>
      </c>
      <c r="L1822" t="s">
        <v>5295</v>
      </c>
      <c r="M1822" t="s">
        <v>3541</v>
      </c>
      <c r="N1822" t="s">
        <v>5288</v>
      </c>
      <c r="O1822" t="s">
        <v>3527</v>
      </c>
      <c r="P1822" t="s">
        <v>5688</v>
      </c>
      <c r="Q1822" t="s">
        <v>6150</v>
      </c>
      <c r="R1822" t="s">
        <v>3521</v>
      </c>
      <c r="S1822" t="s">
        <v>3706</v>
      </c>
      <c r="T1822">
        <v>24.99</v>
      </c>
      <c r="U1822" t="s">
        <v>3608</v>
      </c>
    </row>
    <row r="1823" spans="1:21" x14ac:dyDescent="0.2">
      <c r="A1823" t="s">
        <v>979</v>
      </c>
      <c r="B1823">
        <v>1016666</v>
      </c>
      <c r="C1823">
        <v>4</v>
      </c>
      <c r="D1823" t="s">
        <v>3521</v>
      </c>
      <c r="E1823" t="s">
        <v>6316</v>
      </c>
      <c r="F1823">
        <v>2046</v>
      </c>
      <c r="G1823" t="s">
        <v>5286</v>
      </c>
      <c r="H1823">
        <v>98</v>
      </c>
      <c r="I1823" t="s">
        <v>3537</v>
      </c>
      <c r="J1823" t="s">
        <v>3524</v>
      </c>
      <c r="K1823" t="s">
        <v>3540</v>
      </c>
      <c r="L1823" t="s">
        <v>5295</v>
      </c>
      <c r="M1823" t="s">
        <v>3541</v>
      </c>
      <c r="N1823" t="s">
        <v>5288</v>
      </c>
      <c r="O1823" t="s">
        <v>3527</v>
      </c>
      <c r="P1823" t="s">
        <v>5289</v>
      </c>
      <c r="Q1823" t="s">
        <v>3524</v>
      </c>
      <c r="R1823" t="s">
        <v>3521</v>
      </c>
      <c r="S1823" t="s">
        <v>3528</v>
      </c>
      <c r="T1823">
        <v>14.49</v>
      </c>
      <c r="U1823" t="s">
        <v>3538</v>
      </c>
    </row>
    <row r="1824" spans="1:21" x14ac:dyDescent="0.2">
      <c r="A1824" t="s">
        <v>980</v>
      </c>
      <c r="B1824">
        <v>1016671</v>
      </c>
      <c r="C1824">
        <v>12</v>
      </c>
      <c r="D1824" t="s">
        <v>5403</v>
      </c>
      <c r="E1824" t="s">
        <v>6248</v>
      </c>
      <c r="F1824">
        <v>750</v>
      </c>
      <c r="G1824" t="s">
        <v>5286</v>
      </c>
      <c r="H1824" t="s">
        <v>3564</v>
      </c>
      <c r="I1824" t="s">
        <v>3537</v>
      </c>
      <c r="J1824" t="s">
        <v>3544</v>
      </c>
      <c r="K1824" t="s">
        <v>3557</v>
      </c>
      <c r="L1824" t="s">
        <v>5412</v>
      </c>
      <c r="M1824" t="s">
        <v>3613</v>
      </c>
      <c r="N1824" t="s">
        <v>5413</v>
      </c>
      <c r="O1824" t="s">
        <v>3614</v>
      </c>
      <c r="P1824" t="s">
        <v>5414</v>
      </c>
      <c r="Q1824" t="s">
        <v>3544</v>
      </c>
      <c r="R1824" t="s">
        <v>5313</v>
      </c>
      <c r="S1824" t="s">
        <v>3575</v>
      </c>
      <c r="T1824">
        <v>15.99</v>
      </c>
      <c r="U1824" t="s">
        <v>3727</v>
      </c>
    </row>
    <row r="1825" spans="1:21" x14ac:dyDescent="0.2">
      <c r="A1825" t="s">
        <v>2695</v>
      </c>
      <c r="B1825">
        <v>1007131</v>
      </c>
      <c r="C1825">
        <v>12</v>
      </c>
      <c r="D1825" t="s">
        <v>5512</v>
      </c>
      <c r="E1825" t="s">
        <v>5986</v>
      </c>
      <c r="F1825">
        <v>750</v>
      </c>
      <c r="G1825" t="s">
        <v>5286</v>
      </c>
      <c r="H1825" t="s">
        <v>3553</v>
      </c>
      <c r="I1825" t="s">
        <v>3531</v>
      </c>
      <c r="J1825" t="s">
        <v>3544</v>
      </c>
      <c r="K1825" t="s">
        <v>3557</v>
      </c>
      <c r="L1825" t="s">
        <v>5464</v>
      </c>
      <c r="M1825" t="s">
        <v>3633</v>
      </c>
      <c r="N1825" t="s">
        <v>5325</v>
      </c>
      <c r="O1825" t="s">
        <v>3567</v>
      </c>
      <c r="P1825" t="s">
        <v>5465</v>
      </c>
      <c r="Q1825" t="s">
        <v>3544</v>
      </c>
      <c r="R1825" t="s">
        <v>5301</v>
      </c>
      <c r="S1825" t="s">
        <v>3634</v>
      </c>
      <c r="T1825">
        <v>37.49</v>
      </c>
      <c r="U1825" t="s">
        <v>3569</v>
      </c>
    </row>
    <row r="1826" spans="1:21" x14ac:dyDescent="0.2">
      <c r="A1826" t="s">
        <v>2793</v>
      </c>
      <c r="B1826">
        <v>1016155</v>
      </c>
      <c r="C1826">
        <v>12</v>
      </c>
      <c r="D1826" t="s">
        <v>5403</v>
      </c>
      <c r="E1826" t="s">
        <v>6180</v>
      </c>
      <c r="F1826">
        <v>750</v>
      </c>
      <c r="G1826" t="s">
        <v>5286</v>
      </c>
      <c r="H1826" t="s">
        <v>3553</v>
      </c>
      <c r="I1826" t="s">
        <v>3523</v>
      </c>
      <c r="J1826" t="s">
        <v>3544</v>
      </c>
      <c r="K1826" t="s">
        <v>3557</v>
      </c>
      <c r="L1826" t="s">
        <v>5418</v>
      </c>
      <c r="M1826" t="s">
        <v>3615</v>
      </c>
      <c r="N1826" t="s">
        <v>5419</v>
      </c>
      <c r="O1826" t="s">
        <v>3638</v>
      </c>
      <c r="P1826" t="s">
        <v>5847</v>
      </c>
      <c r="Q1826" t="s">
        <v>3544</v>
      </c>
      <c r="R1826" t="s">
        <v>5313</v>
      </c>
      <c r="S1826" t="s">
        <v>3575</v>
      </c>
      <c r="T1826">
        <v>22.3</v>
      </c>
      <c r="U1826" t="s">
        <v>3569</v>
      </c>
    </row>
    <row r="1827" spans="1:21" x14ac:dyDescent="0.2">
      <c r="A1827" t="s">
        <v>1998</v>
      </c>
      <c r="B1827">
        <v>1016703</v>
      </c>
      <c r="C1827">
        <v>12</v>
      </c>
      <c r="D1827" t="s">
        <v>5496</v>
      </c>
      <c r="E1827" t="s">
        <v>5715</v>
      </c>
      <c r="F1827">
        <v>750</v>
      </c>
      <c r="G1827" t="s">
        <v>5286</v>
      </c>
      <c r="H1827" t="s">
        <v>3641</v>
      </c>
      <c r="I1827" t="s">
        <v>3531</v>
      </c>
      <c r="J1827" t="s">
        <v>3544</v>
      </c>
      <c r="K1827" t="s">
        <v>3557</v>
      </c>
      <c r="L1827" t="s">
        <v>5447</v>
      </c>
      <c r="M1827" t="s">
        <v>3628</v>
      </c>
      <c r="N1827" t="s">
        <v>5378</v>
      </c>
      <c r="O1827" t="s">
        <v>3596</v>
      </c>
      <c r="P1827" t="s">
        <v>5498</v>
      </c>
      <c r="Q1827" t="s">
        <v>3544</v>
      </c>
      <c r="R1827" t="s">
        <v>5301</v>
      </c>
      <c r="S1827" t="s">
        <v>3548</v>
      </c>
      <c r="T1827">
        <v>59.99</v>
      </c>
      <c r="U1827" t="s">
        <v>3555</v>
      </c>
    </row>
    <row r="1828" spans="1:21" x14ac:dyDescent="0.2">
      <c r="A1828" t="s">
        <v>3884</v>
      </c>
      <c r="B1828">
        <v>1016711</v>
      </c>
      <c r="C1828">
        <v>4</v>
      </c>
      <c r="D1828" t="s">
        <v>5470</v>
      </c>
      <c r="E1828" t="s">
        <v>5405</v>
      </c>
      <c r="F1828">
        <v>4000</v>
      </c>
      <c r="G1828" t="s">
        <v>5409</v>
      </c>
      <c r="H1828" t="s">
        <v>3550</v>
      </c>
      <c r="I1828" t="s">
        <v>3537</v>
      </c>
      <c r="J1828" t="s">
        <v>3544</v>
      </c>
      <c r="K1828" t="s">
        <v>3557</v>
      </c>
      <c r="L1828" t="s">
        <v>5398</v>
      </c>
      <c r="M1828" t="s">
        <v>3609</v>
      </c>
      <c r="N1828" t="s">
        <v>5288</v>
      </c>
      <c r="O1828" t="s">
        <v>3527</v>
      </c>
      <c r="P1828" t="s">
        <v>5319</v>
      </c>
      <c r="Q1828" t="s">
        <v>5406</v>
      </c>
      <c r="R1828" t="s">
        <v>5301</v>
      </c>
      <c r="S1828" t="s">
        <v>3548</v>
      </c>
      <c r="T1828">
        <v>47.99</v>
      </c>
      <c r="U1828" t="s">
        <v>3612</v>
      </c>
    </row>
    <row r="1829" spans="1:21" x14ac:dyDescent="0.2">
      <c r="A1829" t="s">
        <v>3885</v>
      </c>
      <c r="B1829">
        <v>1016712</v>
      </c>
      <c r="C1829">
        <v>6</v>
      </c>
      <c r="D1829" t="s">
        <v>5470</v>
      </c>
      <c r="E1829" t="s">
        <v>5405</v>
      </c>
      <c r="F1829">
        <v>1500</v>
      </c>
      <c r="G1829" t="s">
        <v>5286</v>
      </c>
      <c r="H1829" t="s">
        <v>3539</v>
      </c>
      <c r="I1829" t="s">
        <v>3537</v>
      </c>
      <c r="J1829" t="s">
        <v>3544</v>
      </c>
      <c r="K1829" t="s">
        <v>3557</v>
      </c>
      <c r="L1829" t="s">
        <v>5398</v>
      </c>
      <c r="M1829" t="s">
        <v>3609</v>
      </c>
      <c r="N1829" t="s">
        <v>5288</v>
      </c>
      <c r="O1829" t="s">
        <v>3527</v>
      </c>
      <c r="P1829" t="s">
        <v>5319</v>
      </c>
      <c r="Q1829" t="s">
        <v>5406</v>
      </c>
      <c r="R1829" t="s">
        <v>5301</v>
      </c>
      <c r="S1829" t="s">
        <v>3548</v>
      </c>
      <c r="T1829">
        <v>21</v>
      </c>
      <c r="U1829" t="s">
        <v>3612</v>
      </c>
    </row>
    <row r="1830" spans="1:21" x14ac:dyDescent="0.2">
      <c r="A1830" t="s">
        <v>3886</v>
      </c>
      <c r="B1830">
        <v>1016729</v>
      </c>
      <c r="C1830">
        <v>12</v>
      </c>
      <c r="D1830" t="s">
        <v>5480</v>
      </c>
      <c r="E1830" t="s">
        <v>6317</v>
      </c>
      <c r="F1830">
        <v>750</v>
      </c>
      <c r="G1830" t="s">
        <v>5286</v>
      </c>
      <c r="H1830" t="s">
        <v>3641</v>
      </c>
      <c r="I1830" t="s">
        <v>3523</v>
      </c>
      <c r="J1830" t="s">
        <v>3544</v>
      </c>
      <c r="K1830" t="s">
        <v>3557</v>
      </c>
      <c r="L1830" t="s">
        <v>5422</v>
      </c>
      <c r="M1830" t="s">
        <v>3618</v>
      </c>
      <c r="N1830" t="s">
        <v>5299</v>
      </c>
      <c r="O1830" t="s">
        <v>3547</v>
      </c>
      <c r="P1830" t="s">
        <v>5423</v>
      </c>
      <c r="Q1830" t="s">
        <v>3544</v>
      </c>
      <c r="R1830" t="s">
        <v>5301</v>
      </c>
      <c r="S1830" t="s">
        <v>3548</v>
      </c>
      <c r="T1830">
        <v>19.989999999999998</v>
      </c>
      <c r="U1830" t="s">
        <v>3576</v>
      </c>
    </row>
    <row r="1831" spans="1:21" x14ac:dyDescent="0.2">
      <c r="A1831" t="s">
        <v>1290</v>
      </c>
      <c r="B1831">
        <v>1016733</v>
      </c>
      <c r="C1831">
        <v>24</v>
      </c>
      <c r="D1831" t="s">
        <v>3521</v>
      </c>
      <c r="E1831" t="s">
        <v>6316</v>
      </c>
      <c r="F1831">
        <v>473</v>
      </c>
      <c r="G1831" t="s">
        <v>5339</v>
      </c>
      <c r="H1831" t="s">
        <v>3564</v>
      </c>
      <c r="I1831" t="s">
        <v>3523</v>
      </c>
      <c r="J1831" t="s">
        <v>3524</v>
      </c>
      <c r="K1831" t="s">
        <v>3540</v>
      </c>
      <c r="L1831" t="s">
        <v>5295</v>
      </c>
      <c r="M1831" t="s">
        <v>3541</v>
      </c>
      <c r="N1831" t="s">
        <v>5288</v>
      </c>
      <c r="O1831" t="s">
        <v>3527</v>
      </c>
      <c r="P1831" t="s">
        <v>5289</v>
      </c>
      <c r="Q1831" t="s">
        <v>3524</v>
      </c>
      <c r="R1831" t="s">
        <v>3521</v>
      </c>
      <c r="S1831" t="s">
        <v>3528</v>
      </c>
      <c r="T1831">
        <v>4</v>
      </c>
      <c r="U1831" t="s">
        <v>3538</v>
      </c>
    </row>
    <row r="1832" spans="1:21" x14ac:dyDescent="0.2">
      <c r="A1832" t="s">
        <v>981</v>
      </c>
      <c r="B1832">
        <v>1016745</v>
      </c>
      <c r="C1832">
        <v>12</v>
      </c>
      <c r="D1832" t="s">
        <v>3521</v>
      </c>
      <c r="E1832" t="s">
        <v>6007</v>
      </c>
      <c r="F1832">
        <v>440</v>
      </c>
      <c r="G1832" t="s">
        <v>5339</v>
      </c>
      <c r="H1832" t="s">
        <v>3564</v>
      </c>
      <c r="I1832" t="s">
        <v>3523</v>
      </c>
      <c r="J1832" t="s">
        <v>3524</v>
      </c>
      <c r="K1832" t="s">
        <v>3525</v>
      </c>
      <c r="L1832" t="s">
        <v>5287</v>
      </c>
      <c r="M1832" t="s">
        <v>3526</v>
      </c>
      <c r="N1832" t="s">
        <v>5288</v>
      </c>
      <c r="O1832" t="s">
        <v>3527</v>
      </c>
      <c r="P1832" t="s">
        <v>5319</v>
      </c>
      <c r="Q1832" t="s">
        <v>3524</v>
      </c>
      <c r="R1832" t="s">
        <v>3521</v>
      </c>
      <c r="S1832" t="s">
        <v>3667</v>
      </c>
      <c r="T1832">
        <v>4.09</v>
      </c>
      <c r="U1832" t="s">
        <v>3578</v>
      </c>
    </row>
    <row r="1833" spans="1:21" x14ac:dyDescent="0.2">
      <c r="A1833" t="s">
        <v>3887</v>
      </c>
      <c r="B1833">
        <v>1016746</v>
      </c>
      <c r="C1833">
        <v>12</v>
      </c>
      <c r="D1833" t="s">
        <v>5296</v>
      </c>
      <c r="E1833" t="s">
        <v>5908</v>
      </c>
      <c r="F1833">
        <v>750</v>
      </c>
      <c r="G1833" t="s">
        <v>5286</v>
      </c>
      <c r="H1833" t="s">
        <v>3553</v>
      </c>
      <c r="I1833" t="s">
        <v>3531</v>
      </c>
      <c r="J1833" t="s">
        <v>3544</v>
      </c>
      <c r="K1833" t="s">
        <v>3557</v>
      </c>
      <c r="L1833" t="s">
        <v>5447</v>
      </c>
      <c r="M1833" t="s">
        <v>3628</v>
      </c>
      <c r="N1833" t="s">
        <v>5378</v>
      </c>
      <c r="O1833" t="s">
        <v>3596</v>
      </c>
      <c r="P1833" t="s">
        <v>5957</v>
      </c>
      <c r="Q1833" t="s">
        <v>3544</v>
      </c>
      <c r="R1833" t="s">
        <v>5301</v>
      </c>
      <c r="S1833" t="s">
        <v>3548</v>
      </c>
      <c r="T1833">
        <v>24.99</v>
      </c>
      <c r="U1833" t="s">
        <v>3593</v>
      </c>
    </row>
    <row r="1834" spans="1:21" x14ac:dyDescent="0.2">
      <c r="A1834" t="s">
        <v>1999</v>
      </c>
      <c r="B1834">
        <v>1016757</v>
      </c>
      <c r="C1834">
        <v>12</v>
      </c>
      <c r="D1834" t="s">
        <v>3521</v>
      </c>
      <c r="E1834" t="s">
        <v>6160</v>
      </c>
      <c r="F1834">
        <v>750</v>
      </c>
      <c r="G1834" t="s">
        <v>5286</v>
      </c>
      <c r="H1834" t="s">
        <v>3564</v>
      </c>
      <c r="I1834" t="s">
        <v>3537</v>
      </c>
      <c r="J1834" t="s">
        <v>3532</v>
      </c>
      <c r="K1834" t="s">
        <v>3660</v>
      </c>
      <c r="L1834" t="s">
        <v>5336</v>
      </c>
      <c r="M1834" t="s">
        <v>3682</v>
      </c>
      <c r="N1834" t="s">
        <v>5344</v>
      </c>
      <c r="O1834" t="s">
        <v>3724</v>
      </c>
      <c r="P1834" t="s">
        <v>3724</v>
      </c>
      <c r="Q1834" t="s">
        <v>3532</v>
      </c>
      <c r="R1834" t="s">
        <v>3521</v>
      </c>
      <c r="S1834" t="s">
        <v>3535</v>
      </c>
      <c r="T1834">
        <v>34.99</v>
      </c>
      <c r="U1834" t="s">
        <v>3569</v>
      </c>
    </row>
    <row r="1835" spans="1:21" x14ac:dyDescent="0.2">
      <c r="A1835" t="s">
        <v>982</v>
      </c>
      <c r="B1835">
        <v>1016761</v>
      </c>
      <c r="C1835">
        <v>12</v>
      </c>
      <c r="D1835" t="s">
        <v>3521</v>
      </c>
      <c r="E1835" t="s">
        <v>6318</v>
      </c>
      <c r="F1835">
        <v>750</v>
      </c>
      <c r="G1835" t="s">
        <v>5286</v>
      </c>
      <c r="H1835" t="s">
        <v>3550</v>
      </c>
      <c r="I1835" t="s">
        <v>3523</v>
      </c>
      <c r="J1835" t="s">
        <v>3532</v>
      </c>
      <c r="K1835" t="s">
        <v>3654</v>
      </c>
      <c r="L1835" t="s">
        <v>5556</v>
      </c>
      <c r="M1835" t="s">
        <v>3654</v>
      </c>
      <c r="N1835" t="s">
        <v>5557</v>
      </c>
      <c r="O1835" t="s">
        <v>3543</v>
      </c>
      <c r="P1835" t="s">
        <v>3543</v>
      </c>
      <c r="Q1835" t="s">
        <v>3532</v>
      </c>
      <c r="R1835" t="s">
        <v>3521</v>
      </c>
      <c r="S1835" t="s">
        <v>3535</v>
      </c>
      <c r="T1835">
        <v>38.08</v>
      </c>
      <c r="U1835" t="s">
        <v>3627</v>
      </c>
    </row>
    <row r="1836" spans="1:21" x14ac:dyDescent="0.2">
      <c r="A1836" t="s">
        <v>983</v>
      </c>
      <c r="B1836">
        <v>1016765</v>
      </c>
      <c r="C1836">
        <v>6</v>
      </c>
      <c r="D1836" t="s">
        <v>3521</v>
      </c>
      <c r="E1836" t="s">
        <v>6319</v>
      </c>
      <c r="F1836">
        <v>750</v>
      </c>
      <c r="G1836" t="s">
        <v>5286</v>
      </c>
      <c r="H1836" t="s">
        <v>3539</v>
      </c>
      <c r="I1836" t="s">
        <v>3523</v>
      </c>
      <c r="J1836" t="s">
        <v>3532</v>
      </c>
      <c r="K1836" t="s">
        <v>3533</v>
      </c>
      <c r="L1836" t="s">
        <v>5291</v>
      </c>
      <c r="M1836" t="s">
        <v>3533</v>
      </c>
      <c r="N1836" t="s">
        <v>5288</v>
      </c>
      <c r="O1836" t="s">
        <v>3527</v>
      </c>
      <c r="P1836" t="s">
        <v>5536</v>
      </c>
      <c r="Q1836" t="s">
        <v>3532</v>
      </c>
      <c r="R1836" t="s">
        <v>3521</v>
      </c>
      <c r="S1836" t="s">
        <v>3535</v>
      </c>
      <c r="T1836">
        <v>37.29</v>
      </c>
      <c r="U1836" t="s">
        <v>3549</v>
      </c>
    </row>
    <row r="1837" spans="1:21" x14ac:dyDescent="0.2">
      <c r="A1837" t="s">
        <v>2000</v>
      </c>
      <c r="B1837">
        <v>1016771</v>
      </c>
      <c r="C1837">
        <v>6</v>
      </c>
      <c r="D1837" t="s">
        <v>3521</v>
      </c>
      <c r="E1837" t="s">
        <v>5716</v>
      </c>
      <c r="F1837">
        <v>750</v>
      </c>
      <c r="G1837" t="s">
        <v>5286</v>
      </c>
      <c r="H1837" t="s">
        <v>3564</v>
      </c>
      <c r="I1837" t="s">
        <v>3531</v>
      </c>
      <c r="J1837" t="s">
        <v>3532</v>
      </c>
      <c r="K1837" t="s">
        <v>3565</v>
      </c>
      <c r="L1837" t="s">
        <v>5361</v>
      </c>
      <c r="M1837" t="s">
        <v>3586</v>
      </c>
      <c r="N1837" t="s">
        <v>5292</v>
      </c>
      <c r="O1837" t="s">
        <v>3534</v>
      </c>
      <c r="P1837" t="s">
        <v>5362</v>
      </c>
      <c r="Q1837" t="s">
        <v>3532</v>
      </c>
      <c r="R1837" t="s">
        <v>3521</v>
      </c>
      <c r="S1837" t="s">
        <v>3580</v>
      </c>
      <c r="T1837">
        <v>144.94999999999999</v>
      </c>
      <c r="U1837" t="s">
        <v>3536</v>
      </c>
    </row>
    <row r="1838" spans="1:21" x14ac:dyDescent="0.2">
      <c r="A1838" t="s">
        <v>3888</v>
      </c>
      <c r="B1838">
        <v>1016791</v>
      </c>
      <c r="C1838">
        <v>6</v>
      </c>
      <c r="D1838" t="s">
        <v>3521</v>
      </c>
      <c r="E1838" t="s">
        <v>5636</v>
      </c>
      <c r="F1838">
        <v>750</v>
      </c>
      <c r="G1838" t="s">
        <v>5286</v>
      </c>
      <c r="H1838">
        <v>98</v>
      </c>
      <c r="I1838" t="s">
        <v>3523</v>
      </c>
      <c r="J1838" t="s">
        <v>3524</v>
      </c>
      <c r="K1838" t="s">
        <v>3540</v>
      </c>
      <c r="L1838" t="s">
        <v>5295</v>
      </c>
      <c r="M1838" t="s">
        <v>3541</v>
      </c>
      <c r="N1838" t="s">
        <v>5288</v>
      </c>
      <c r="O1838" t="s">
        <v>3673</v>
      </c>
      <c r="P1838" t="s">
        <v>3673</v>
      </c>
      <c r="Q1838" t="s">
        <v>3524</v>
      </c>
      <c r="R1838" t="s">
        <v>3521</v>
      </c>
      <c r="S1838" t="s">
        <v>3528</v>
      </c>
      <c r="T1838">
        <v>9.99</v>
      </c>
      <c r="U1838" t="s">
        <v>3578</v>
      </c>
    </row>
    <row r="1839" spans="1:21" x14ac:dyDescent="0.2">
      <c r="A1839" t="s">
        <v>2001</v>
      </c>
      <c r="B1839">
        <v>1016795</v>
      </c>
      <c r="C1839">
        <v>1</v>
      </c>
      <c r="D1839" t="s">
        <v>5470</v>
      </c>
      <c r="E1839" t="s">
        <v>5451</v>
      </c>
      <c r="F1839">
        <v>6000</v>
      </c>
      <c r="G1839" t="s">
        <v>5286</v>
      </c>
      <c r="H1839" t="s">
        <v>3718</v>
      </c>
      <c r="I1839" t="s">
        <v>3531</v>
      </c>
      <c r="J1839" t="s">
        <v>3544</v>
      </c>
      <c r="K1839" t="s">
        <v>3557</v>
      </c>
      <c r="L1839" t="s">
        <v>5447</v>
      </c>
      <c r="M1839" t="s">
        <v>3628</v>
      </c>
      <c r="N1839" t="s">
        <v>5378</v>
      </c>
      <c r="O1839" t="s">
        <v>3596</v>
      </c>
      <c r="P1839" t="s">
        <v>5498</v>
      </c>
      <c r="Q1839" t="s">
        <v>3544</v>
      </c>
      <c r="R1839" t="s">
        <v>5301</v>
      </c>
      <c r="S1839" t="s">
        <v>3548</v>
      </c>
      <c r="T1839">
        <v>1888.36</v>
      </c>
      <c r="U1839" t="s">
        <v>3576</v>
      </c>
    </row>
    <row r="1840" spans="1:21" x14ac:dyDescent="0.2">
      <c r="A1840" t="s">
        <v>1037</v>
      </c>
      <c r="B1840">
        <v>1016826</v>
      </c>
      <c r="C1840">
        <v>12</v>
      </c>
      <c r="D1840" t="s">
        <v>5496</v>
      </c>
      <c r="E1840" t="s">
        <v>6320</v>
      </c>
      <c r="F1840">
        <v>750</v>
      </c>
      <c r="G1840" t="s">
        <v>5286</v>
      </c>
      <c r="H1840" t="s">
        <v>3570</v>
      </c>
      <c r="I1840" t="s">
        <v>3523</v>
      </c>
      <c r="J1840" t="s">
        <v>3544</v>
      </c>
      <c r="K1840" t="s">
        <v>3557</v>
      </c>
      <c r="L1840" t="s">
        <v>5447</v>
      </c>
      <c r="M1840" t="s">
        <v>3628</v>
      </c>
      <c r="N1840" t="s">
        <v>5378</v>
      </c>
      <c r="O1840" t="s">
        <v>3596</v>
      </c>
      <c r="P1840" t="s">
        <v>5498</v>
      </c>
      <c r="Q1840" t="s">
        <v>3544</v>
      </c>
      <c r="R1840" t="s">
        <v>5301</v>
      </c>
      <c r="S1840" t="s">
        <v>3634</v>
      </c>
      <c r="T1840">
        <v>20.99</v>
      </c>
      <c r="U1840" t="s">
        <v>3608</v>
      </c>
    </row>
    <row r="1841" spans="1:21" x14ac:dyDescent="0.2">
      <c r="A1841" t="s">
        <v>4671</v>
      </c>
      <c r="B1841">
        <v>1030950</v>
      </c>
      <c r="C1841">
        <v>12</v>
      </c>
      <c r="D1841" t="s">
        <v>5774</v>
      </c>
      <c r="E1841" t="s">
        <v>6256</v>
      </c>
      <c r="F1841">
        <v>750</v>
      </c>
      <c r="G1841" t="s">
        <v>5286</v>
      </c>
      <c r="H1841" t="s">
        <v>3553</v>
      </c>
      <c r="I1841" t="s">
        <v>3523</v>
      </c>
      <c r="J1841" t="s">
        <v>3544</v>
      </c>
      <c r="K1841" t="s">
        <v>3557</v>
      </c>
      <c r="L1841" t="s">
        <v>5398</v>
      </c>
      <c r="M1841" t="s">
        <v>3609</v>
      </c>
      <c r="N1841" t="s">
        <v>5288</v>
      </c>
      <c r="O1841" t="s">
        <v>3527</v>
      </c>
      <c r="P1841" t="s">
        <v>5399</v>
      </c>
      <c r="Q1841" t="s">
        <v>5400</v>
      </c>
      <c r="R1841" t="s">
        <v>5313</v>
      </c>
      <c r="S1841" t="s">
        <v>3601</v>
      </c>
      <c r="T1841">
        <v>17.989999999999998</v>
      </c>
      <c r="U1841" t="s">
        <v>4670</v>
      </c>
    </row>
    <row r="1842" spans="1:21" x14ac:dyDescent="0.2">
      <c r="A1842" t="s">
        <v>5089</v>
      </c>
      <c r="B1842">
        <v>1016863</v>
      </c>
      <c r="C1842">
        <v>12</v>
      </c>
      <c r="D1842" t="s">
        <v>5387</v>
      </c>
      <c r="E1842" t="s">
        <v>5908</v>
      </c>
      <c r="F1842">
        <v>375</v>
      </c>
      <c r="G1842" t="s">
        <v>5286</v>
      </c>
      <c r="H1842" t="s">
        <v>3718</v>
      </c>
      <c r="I1842" t="s">
        <v>3531</v>
      </c>
      <c r="J1842" t="s">
        <v>3544</v>
      </c>
      <c r="K1842" t="s">
        <v>3557</v>
      </c>
      <c r="L1842" t="s">
        <v>5422</v>
      </c>
      <c r="M1842" t="s">
        <v>3618</v>
      </c>
      <c r="N1842" t="s">
        <v>5288</v>
      </c>
      <c r="O1842" t="s">
        <v>3547</v>
      </c>
      <c r="P1842" t="s">
        <v>5423</v>
      </c>
      <c r="Q1842" t="s">
        <v>3544</v>
      </c>
      <c r="R1842" t="s">
        <v>5795</v>
      </c>
      <c r="S1842" t="s">
        <v>3601</v>
      </c>
      <c r="T1842">
        <v>83.27</v>
      </c>
      <c r="U1842" t="s">
        <v>5971</v>
      </c>
    </row>
    <row r="1843" spans="1:21" x14ac:dyDescent="0.2">
      <c r="A1843" t="s">
        <v>5090</v>
      </c>
      <c r="B1843">
        <v>1016893</v>
      </c>
      <c r="C1843">
        <v>12</v>
      </c>
      <c r="D1843" t="s">
        <v>5470</v>
      </c>
      <c r="E1843" t="s">
        <v>5908</v>
      </c>
      <c r="F1843">
        <v>750</v>
      </c>
      <c r="G1843" t="s">
        <v>5286</v>
      </c>
      <c r="H1843" t="s">
        <v>3718</v>
      </c>
      <c r="I1843" t="s">
        <v>3531</v>
      </c>
      <c r="J1843" t="s">
        <v>3544</v>
      </c>
      <c r="K1843" t="s">
        <v>3557</v>
      </c>
      <c r="L1843" t="s">
        <v>5422</v>
      </c>
      <c r="M1843" t="s">
        <v>3618</v>
      </c>
      <c r="N1843" t="s">
        <v>5288</v>
      </c>
      <c r="O1843" t="s">
        <v>3547</v>
      </c>
      <c r="P1843" t="s">
        <v>5423</v>
      </c>
      <c r="Q1843" t="s">
        <v>3544</v>
      </c>
      <c r="R1843" t="s">
        <v>5301</v>
      </c>
      <c r="S1843" t="s">
        <v>3548</v>
      </c>
      <c r="T1843">
        <v>1161</v>
      </c>
      <c r="U1843" t="s">
        <v>5971</v>
      </c>
    </row>
    <row r="1844" spans="1:21" x14ac:dyDescent="0.2">
      <c r="A1844" t="s">
        <v>5091</v>
      </c>
      <c r="B1844">
        <v>1016894</v>
      </c>
      <c r="C1844">
        <v>12</v>
      </c>
      <c r="D1844" t="s">
        <v>5470</v>
      </c>
      <c r="E1844" t="s">
        <v>6117</v>
      </c>
      <c r="F1844">
        <v>750</v>
      </c>
      <c r="G1844" t="s">
        <v>5286</v>
      </c>
      <c r="H1844" t="s">
        <v>3718</v>
      </c>
      <c r="I1844" t="s">
        <v>3531</v>
      </c>
      <c r="J1844" t="s">
        <v>3544</v>
      </c>
      <c r="K1844" t="s">
        <v>3557</v>
      </c>
      <c r="L1844" t="s">
        <v>5422</v>
      </c>
      <c r="M1844" t="s">
        <v>3618</v>
      </c>
      <c r="N1844" t="s">
        <v>5288</v>
      </c>
      <c r="O1844" t="s">
        <v>3547</v>
      </c>
      <c r="P1844" t="s">
        <v>5423</v>
      </c>
      <c r="Q1844" t="s">
        <v>3544</v>
      </c>
      <c r="R1844" t="s">
        <v>5301</v>
      </c>
      <c r="S1844" t="s">
        <v>3548</v>
      </c>
      <c r="T1844">
        <v>1182</v>
      </c>
      <c r="U1844" t="s">
        <v>5971</v>
      </c>
    </row>
    <row r="1845" spans="1:21" x14ac:dyDescent="0.2">
      <c r="A1845" t="s">
        <v>5092</v>
      </c>
      <c r="B1845">
        <v>1016895</v>
      </c>
      <c r="C1845">
        <v>12</v>
      </c>
      <c r="D1845" t="s">
        <v>5470</v>
      </c>
      <c r="E1845" t="s">
        <v>5908</v>
      </c>
      <c r="F1845">
        <v>750</v>
      </c>
      <c r="G1845" t="s">
        <v>5286</v>
      </c>
      <c r="H1845" t="s">
        <v>3718</v>
      </c>
      <c r="I1845" t="s">
        <v>3531</v>
      </c>
      <c r="J1845" t="s">
        <v>3544</v>
      </c>
      <c r="K1845" t="s">
        <v>3557</v>
      </c>
      <c r="L1845" t="s">
        <v>5422</v>
      </c>
      <c r="M1845" t="s">
        <v>3618</v>
      </c>
      <c r="N1845" t="s">
        <v>5288</v>
      </c>
      <c r="O1845" t="s">
        <v>3547</v>
      </c>
      <c r="P1845" t="s">
        <v>5423</v>
      </c>
      <c r="Q1845" t="s">
        <v>3544</v>
      </c>
      <c r="R1845" t="s">
        <v>5301</v>
      </c>
      <c r="S1845" t="s">
        <v>3548</v>
      </c>
      <c r="T1845">
        <v>1275</v>
      </c>
      <c r="U1845" t="s">
        <v>5971</v>
      </c>
    </row>
    <row r="1846" spans="1:21" x14ac:dyDescent="0.2">
      <c r="A1846" t="s">
        <v>1584</v>
      </c>
      <c r="B1846">
        <v>1016897</v>
      </c>
      <c r="C1846">
        <v>12</v>
      </c>
      <c r="D1846" t="s">
        <v>5480</v>
      </c>
      <c r="E1846" t="s">
        <v>6117</v>
      </c>
      <c r="F1846">
        <v>750</v>
      </c>
      <c r="G1846" t="s">
        <v>5286</v>
      </c>
      <c r="H1846" t="s">
        <v>3553</v>
      </c>
      <c r="I1846" t="s">
        <v>3531</v>
      </c>
      <c r="J1846" t="s">
        <v>3544</v>
      </c>
      <c r="K1846" t="s">
        <v>3557</v>
      </c>
      <c r="L1846" t="s">
        <v>5422</v>
      </c>
      <c r="M1846" t="s">
        <v>3618</v>
      </c>
      <c r="N1846" t="s">
        <v>5299</v>
      </c>
      <c r="O1846" t="s">
        <v>3547</v>
      </c>
      <c r="P1846" t="s">
        <v>5423</v>
      </c>
      <c r="Q1846" t="s">
        <v>3544</v>
      </c>
      <c r="R1846" t="s">
        <v>5301</v>
      </c>
      <c r="S1846" t="s">
        <v>3548</v>
      </c>
      <c r="T1846">
        <v>133.30000000000001</v>
      </c>
      <c r="U1846" t="s">
        <v>3576</v>
      </c>
    </row>
    <row r="1847" spans="1:21" x14ac:dyDescent="0.2">
      <c r="A1847" t="s">
        <v>5093</v>
      </c>
      <c r="B1847">
        <v>1016898</v>
      </c>
      <c r="C1847">
        <v>12</v>
      </c>
      <c r="D1847" t="s">
        <v>5470</v>
      </c>
      <c r="E1847" t="s">
        <v>5908</v>
      </c>
      <c r="F1847">
        <v>750</v>
      </c>
      <c r="G1847" t="s">
        <v>5286</v>
      </c>
      <c r="H1847" t="s">
        <v>3718</v>
      </c>
      <c r="I1847" t="s">
        <v>3531</v>
      </c>
      <c r="J1847" t="s">
        <v>3544</v>
      </c>
      <c r="K1847" t="s">
        <v>3557</v>
      </c>
      <c r="L1847" t="s">
        <v>5422</v>
      </c>
      <c r="M1847" t="s">
        <v>3618</v>
      </c>
      <c r="N1847" t="s">
        <v>5288</v>
      </c>
      <c r="O1847" t="s">
        <v>3547</v>
      </c>
      <c r="P1847" t="s">
        <v>5423</v>
      </c>
      <c r="Q1847" t="s">
        <v>3544</v>
      </c>
      <c r="R1847" t="s">
        <v>5301</v>
      </c>
      <c r="S1847" t="s">
        <v>3548</v>
      </c>
      <c r="T1847">
        <v>1288</v>
      </c>
      <c r="U1847" t="s">
        <v>5971</v>
      </c>
    </row>
    <row r="1848" spans="1:21" x14ac:dyDescent="0.2">
      <c r="A1848" t="s">
        <v>5094</v>
      </c>
      <c r="B1848">
        <v>1016901</v>
      </c>
      <c r="C1848">
        <v>12</v>
      </c>
      <c r="D1848" t="s">
        <v>5470</v>
      </c>
      <c r="E1848" t="s">
        <v>5908</v>
      </c>
      <c r="F1848">
        <v>750</v>
      </c>
      <c r="G1848" t="s">
        <v>5286</v>
      </c>
      <c r="H1848" t="s">
        <v>3718</v>
      </c>
      <c r="I1848" t="s">
        <v>3531</v>
      </c>
      <c r="J1848" t="s">
        <v>3544</v>
      </c>
      <c r="K1848" t="s">
        <v>3557</v>
      </c>
      <c r="L1848" t="s">
        <v>5422</v>
      </c>
      <c r="M1848" t="s">
        <v>3618</v>
      </c>
      <c r="N1848" t="s">
        <v>5288</v>
      </c>
      <c r="O1848" t="s">
        <v>3547</v>
      </c>
      <c r="P1848" t="s">
        <v>5423</v>
      </c>
      <c r="Q1848" t="s">
        <v>3544</v>
      </c>
      <c r="R1848" t="s">
        <v>5301</v>
      </c>
      <c r="S1848" t="s">
        <v>3548</v>
      </c>
      <c r="T1848">
        <v>1182</v>
      </c>
      <c r="U1848" t="s">
        <v>5971</v>
      </c>
    </row>
    <row r="1849" spans="1:21" x14ac:dyDescent="0.2">
      <c r="A1849" t="s">
        <v>5095</v>
      </c>
      <c r="B1849">
        <v>1016902</v>
      </c>
      <c r="C1849">
        <v>12</v>
      </c>
      <c r="D1849" t="s">
        <v>5470</v>
      </c>
      <c r="E1849" t="s">
        <v>5908</v>
      </c>
      <c r="F1849">
        <v>750</v>
      </c>
      <c r="G1849" t="s">
        <v>5286</v>
      </c>
      <c r="H1849" t="s">
        <v>3718</v>
      </c>
      <c r="I1849" t="s">
        <v>3531</v>
      </c>
      <c r="J1849" t="s">
        <v>3544</v>
      </c>
      <c r="K1849" t="s">
        <v>3557</v>
      </c>
      <c r="L1849" t="s">
        <v>5422</v>
      </c>
      <c r="M1849" t="s">
        <v>3618</v>
      </c>
      <c r="N1849" t="s">
        <v>5288</v>
      </c>
      <c r="O1849" t="s">
        <v>3547</v>
      </c>
      <c r="P1849" t="s">
        <v>5423</v>
      </c>
      <c r="Q1849" t="s">
        <v>3544</v>
      </c>
      <c r="R1849" t="s">
        <v>5301</v>
      </c>
      <c r="S1849" t="s">
        <v>3548</v>
      </c>
      <c r="T1849">
        <v>414.99</v>
      </c>
      <c r="U1849" t="s">
        <v>5971</v>
      </c>
    </row>
    <row r="1850" spans="1:21" x14ac:dyDescent="0.2">
      <c r="A1850" t="s">
        <v>5096</v>
      </c>
      <c r="B1850">
        <v>1016904</v>
      </c>
      <c r="C1850">
        <v>12</v>
      </c>
      <c r="D1850" t="s">
        <v>5480</v>
      </c>
      <c r="E1850" t="s">
        <v>5908</v>
      </c>
      <c r="F1850">
        <v>750</v>
      </c>
      <c r="G1850" t="s">
        <v>5286</v>
      </c>
      <c r="H1850" t="s">
        <v>3718</v>
      </c>
      <c r="I1850" t="s">
        <v>3531</v>
      </c>
      <c r="J1850" t="s">
        <v>3544</v>
      </c>
      <c r="K1850" t="s">
        <v>3557</v>
      </c>
      <c r="L1850" t="s">
        <v>5422</v>
      </c>
      <c r="M1850" t="s">
        <v>3618</v>
      </c>
      <c r="N1850" t="s">
        <v>5288</v>
      </c>
      <c r="O1850" t="s">
        <v>3547</v>
      </c>
      <c r="P1850" t="s">
        <v>5423</v>
      </c>
      <c r="Q1850" t="s">
        <v>3544</v>
      </c>
      <c r="R1850" t="s">
        <v>5301</v>
      </c>
      <c r="S1850" t="s">
        <v>3548</v>
      </c>
      <c r="T1850">
        <v>324.99</v>
      </c>
      <c r="U1850" t="s">
        <v>5971</v>
      </c>
    </row>
    <row r="1851" spans="1:21" x14ac:dyDescent="0.2">
      <c r="A1851" t="s">
        <v>5097</v>
      </c>
      <c r="B1851">
        <v>1016906</v>
      </c>
      <c r="C1851">
        <v>12</v>
      </c>
      <c r="D1851" t="s">
        <v>5470</v>
      </c>
      <c r="E1851" t="s">
        <v>5908</v>
      </c>
      <c r="F1851">
        <v>750</v>
      </c>
      <c r="G1851" t="s">
        <v>5286</v>
      </c>
      <c r="H1851" t="s">
        <v>3718</v>
      </c>
      <c r="I1851" t="s">
        <v>3531</v>
      </c>
      <c r="J1851" t="s">
        <v>3544</v>
      </c>
      <c r="K1851" t="s">
        <v>3557</v>
      </c>
      <c r="L1851" t="s">
        <v>5422</v>
      </c>
      <c r="M1851" t="s">
        <v>3618</v>
      </c>
      <c r="N1851" t="s">
        <v>5288</v>
      </c>
      <c r="O1851" t="s">
        <v>3547</v>
      </c>
      <c r="P1851" t="s">
        <v>5423</v>
      </c>
      <c r="Q1851" t="s">
        <v>3544</v>
      </c>
      <c r="R1851" t="s">
        <v>5301</v>
      </c>
      <c r="S1851" t="s">
        <v>3548</v>
      </c>
      <c r="T1851">
        <v>484.99</v>
      </c>
      <c r="U1851" t="s">
        <v>5971</v>
      </c>
    </row>
    <row r="1852" spans="1:21" x14ac:dyDescent="0.2">
      <c r="A1852" t="s">
        <v>5098</v>
      </c>
      <c r="B1852">
        <v>1016907</v>
      </c>
      <c r="C1852">
        <v>12</v>
      </c>
      <c r="D1852" t="s">
        <v>5480</v>
      </c>
      <c r="E1852" t="s">
        <v>5908</v>
      </c>
      <c r="F1852">
        <v>750</v>
      </c>
      <c r="G1852" t="s">
        <v>5286</v>
      </c>
      <c r="H1852" t="s">
        <v>3718</v>
      </c>
      <c r="I1852" t="s">
        <v>3531</v>
      </c>
      <c r="J1852" t="s">
        <v>3544</v>
      </c>
      <c r="K1852" t="s">
        <v>3557</v>
      </c>
      <c r="L1852" t="s">
        <v>5422</v>
      </c>
      <c r="M1852" t="s">
        <v>3618</v>
      </c>
      <c r="N1852" t="s">
        <v>5288</v>
      </c>
      <c r="O1852" t="s">
        <v>3547</v>
      </c>
      <c r="P1852" t="s">
        <v>5423</v>
      </c>
      <c r="Q1852" t="s">
        <v>3544</v>
      </c>
      <c r="R1852" t="s">
        <v>5301</v>
      </c>
      <c r="S1852" t="s">
        <v>3548</v>
      </c>
      <c r="T1852">
        <v>624.79999999999995</v>
      </c>
      <c r="U1852" t="s">
        <v>5971</v>
      </c>
    </row>
    <row r="1853" spans="1:21" x14ac:dyDescent="0.2">
      <c r="A1853" t="s">
        <v>5099</v>
      </c>
      <c r="B1853">
        <v>1016911</v>
      </c>
      <c r="C1853">
        <v>6</v>
      </c>
      <c r="D1853" t="s">
        <v>5480</v>
      </c>
      <c r="E1853" t="s">
        <v>5908</v>
      </c>
      <c r="F1853">
        <v>750</v>
      </c>
      <c r="G1853" t="s">
        <v>5286</v>
      </c>
      <c r="H1853" t="s">
        <v>3553</v>
      </c>
      <c r="I1853" t="s">
        <v>3531</v>
      </c>
      <c r="J1853" t="s">
        <v>3544</v>
      </c>
      <c r="K1853" t="s">
        <v>3557</v>
      </c>
      <c r="L1853" t="s">
        <v>5422</v>
      </c>
      <c r="M1853" t="s">
        <v>3618</v>
      </c>
      <c r="N1853" t="s">
        <v>5288</v>
      </c>
      <c r="O1853" t="s">
        <v>3547</v>
      </c>
      <c r="P1853" t="s">
        <v>5423</v>
      </c>
      <c r="Q1853" t="s">
        <v>3544</v>
      </c>
      <c r="R1853" t="s">
        <v>5301</v>
      </c>
      <c r="S1853" t="s">
        <v>3548</v>
      </c>
      <c r="T1853">
        <v>1786.79</v>
      </c>
      <c r="U1853" t="s">
        <v>5971</v>
      </c>
    </row>
    <row r="1854" spans="1:21" x14ac:dyDescent="0.2">
      <c r="A1854" t="s">
        <v>2002</v>
      </c>
      <c r="B1854">
        <v>1016913</v>
      </c>
      <c r="C1854">
        <v>12</v>
      </c>
      <c r="D1854" t="s">
        <v>5470</v>
      </c>
      <c r="E1854" t="s">
        <v>5908</v>
      </c>
      <c r="F1854">
        <v>750</v>
      </c>
      <c r="G1854" t="s">
        <v>5286</v>
      </c>
      <c r="H1854" t="s">
        <v>3718</v>
      </c>
      <c r="I1854" t="s">
        <v>3531</v>
      </c>
      <c r="J1854" t="s">
        <v>3544</v>
      </c>
      <c r="K1854" t="s">
        <v>3557</v>
      </c>
      <c r="L1854" t="s">
        <v>5422</v>
      </c>
      <c r="M1854" t="s">
        <v>3618</v>
      </c>
      <c r="N1854" t="s">
        <v>5299</v>
      </c>
      <c r="O1854" t="s">
        <v>3547</v>
      </c>
      <c r="P1854" t="s">
        <v>5423</v>
      </c>
      <c r="Q1854" t="s">
        <v>3544</v>
      </c>
      <c r="R1854" t="s">
        <v>5301</v>
      </c>
      <c r="S1854" t="s">
        <v>3548</v>
      </c>
      <c r="T1854">
        <v>629</v>
      </c>
      <c r="U1854" t="s">
        <v>3608</v>
      </c>
    </row>
    <row r="1855" spans="1:21" x14ac:dyDescent="0.2">
      <c r="A1855" t="s">
        <v>5100</v>
      </c>
      <c r="B1855">
        <v>1016914</v>
      </c>
      <c r="C1855">
        <v>6</v>
      </c>
      <c r="D1855" t="s">
        <v>5470</v>
      </c>
      <c r="E1855" t="s">
        <v>5908</v>
      </c>
      <c r="F1855">
        <v>1500</v>
      </c>
      <c r="G1855" t="s">
        <v>5286</v>
      </c>
      <c r="H1855" t="s">
        <v>3718</v>
      </c>
      <c r="I1855" t="s">
        <v>3531</v>
      </c>
      <c r="J1855" t="s">
        <v>3544</v>
      </c>
      <c r="K1855" t="s">
        <v>3557</v>
      </c>
      <c r="L1855" t="s">
        <v>5422</v>
      </c>
      <c r="M1855" t="s">
        <v>3618</v>
      </c>
      <c r="N1855" t="s">
        <v>5288</v>
      </c>
      <c r="O1855" t="s">
        <v>3547</v>
      </c>
      <c r="P1855" t="s">
        <v>5423</v>
      </c>
      <c r="Q1855" t="s">
        <v>3544</v>
      </c>
      <c r="R1855" t="s">
        <v>5301</v>
      </c>
      <c r="S1855" t="s">
        <v>3548</v>
      </c>
      <c r="T1855">
        <v>930.01</v>
      </c>
      <c r="U1855" t="s">
        <v>5971</v>
      </c>
    </row>
    <row r="1856" spans="1:21" x14ac:dyDescent="0.2">
      <c r="A1856" t="s">
        <v>5101</v>
      </c>
      <c r="B1856">
        <v>1016915</v>
      </c>
      <c r="C1856">
        <v>6</v>
      </c>
      <c r="D1856" t="s">
        <v>5470</v>
      </c>
      <c r="E1856" t="s">
        <v>5908</v>
      </c>
      <c r="F1856">
        <v>1500</v>
      </c>
      <c r="G1856" t="s">
        <v>5286</v>
      </c>
      <c r="H1856" t="s">
        <v>3718</v>
      </c>
      <c r="I1856" t="s">
        <v>3531</v>
      </c>
      <c r="J1856" t="s">
        <v>3544</v>
      </c>
      <c r="K1856" t="s">
        <v>3557</v>
      </c>
      <c r="L1856" t="s">
        <v>5422</v>
      </c>
      <c r="M1856" t="s">
        <v>3618</v>
      </c>
      <c r="N1856" t="s">
        <v>5288</v>
      </c>
      <c r="O1856" t="s">
        <v>3547</v>
      </c>
      <c r="P1856" t="s">
        <v>5423</v>
      </c>
      <c r="Q1856" t="s">
        <v>3544</v>
      </c>
      <c r="R1856" t="s">
        <v>5301</v>
      </c>
      <c r="S1856" t="s">
        <v>3548</v>
      </c>
      <c r="T1856">
        <v>805</v>
      </c>
      <c r="U1856" t="s">
        <v>5971</v>
      </c>
    </row>
    <row r="1857" spans="1:21" x14ac:dyDescent="0.2">
      <c r="A1857" t="s">
        <v>5102</v>
      </c>
      <c r="B1857">
        <v>1016916</v>
      </c>
      <c r="C1857">
        <v>6</v>
      </c>
      <c r="D1857" t="s">
        <v>5470</v>
      </c>
      <c r="E1857" t="s">
        <v>5908</v>
      </c>
      <c r="F1857">
        <v>1500</v>
      </c>
      <c r="G1857" t="s">
        <v>5286</v>
      </c>
      <c r="H1857" t="s">
        <v>3718</v>
      </c>
      <c r="I1857" t="s">
        <v>3531</v>
      </c>
      <c r="J1857" t="s">
        <v>3544</v>
      </c>
      <c r="K1857" t="s">
        <v>3557</v>
      </c>
      <c r="L1857" t="s">
        <v>5422</v>
      </c>
      <c r="M1857" t="s">
        <v>3618</v>
      </c>
      <c r="N1857" t="s">
        <v>5288</v>
      </c>
      <c r="O1857" t="s">
        <v>3547</v>
      </c>
      <c r="P1857" t="s">
        <v>5423</v>
      </c>
      <c r="Q1857" t="s">
        <v>3544</v>
      </c>
      <c r="R1857" t="s">
        <v>5301</v>
      </c>
      <c r="S1857" t="s">
        <v>3548</v>
      </c>
      <c r="T1857">
        <v>950.01</v>
      </c>
      <c r="U1857" t="s">
        <v>5971</v>
      </c>
    </row>
    <row r="1858" spans="1:21" x14ac:dyDescent="0.2">
      <c r="A1858" t="s">
        <v>4695</v>
      </c>
      <c r="B1858">
        <v>1031205</v>
      </c>
      <c r="C1858">
        <v>6</v>
      </c>
      <c r="D1858" t="s">
        <v>5403</v>
      </c>
      <c r="E1858" t="s">
        <v>5899</v>
      </c>
      <c r="F1858">
        <v>750</v>
      </c>
      <c r="G1858" t="s">
        <v>5286</v>
      </c>
      <c r="H1858" t="s">
        <v>3553</v>
      </c>
      <c r="I1858" t="s">
        <v>3531</v>
      </c>
      <c r="J1858" t="s">
        <v>3544</v>
      </c>
      <c r="K1858" t="s">
        <v>3646</v>
      </c>
      <c r="L1858" t="s">
        <v>5521</v>
      </c>
      <c r="M1858" t="s">
        <v>3649</v>
      </c>
      <c r="N1858" t="s">
        <v>5288</v>
      </c>
      <c r="O1858" t="s">
        <v>3527</v>
      </c>
      <c r="P1858" t="s">
        <v>5399</v>
      </c>
      <c r="Q1858" t="s">
        <v>5400</v>
      </c>
      <c r="R1858" t="s">
        <v>5313</v>
      </c>
      <c r="S1858" t="s">
        <v>3575</v>
      </c>
      <c r="T1858">
        <v>44.99</v>
      </c>
      <c r="U1858" t="s">
        <v>3976</v>
      </c>
    </row>
    <row r="1859" spans="1:21" x14ac:dyDescent="0.2">
      <c r="A1859" t="s">
        <v>2800</v>
      </c>
      <c r="B1859">
        <v>1016950</v>
      </c>
      <c r="C1859">
        <v>6</v>
      </c>
      <c r="D1859" t="s">
        <v>3521</v>
      </c>
      <c r="E1859" t="s">
        <v>5355</v>
      </c>
      <c r="F1859">
        <v>750</v>
      </c>
      <c r="G1859" t="s">
        <v>5286</v>
      </c>
      <c r="H1859" t="s">
        <v>3553</v>
      </c>
      <c r="I1859" t="s">
        <v>3531</v>
      </c>
      <c r="J1859" t="s">
        <v>3532</v>
      </c>
      <c r="K1859" t="s">
        <v>3565</v>
      </c>
      <c r="L1859" t="s">
        <v>5356</v>
      </c>
      <c r="M1859" t="s">
        <v>3585</v>
      </c>
      <c r="N1859" t="s">
        <v>5288</v>
      </c>
      <c r="O1859" t="s">
        <v>3534</v>
      </c>
      <c r="P1859" t="s">
        <v>5293</v>
      </c>
      <c r="Q1859" t="s">
        <v>3532</v>
      </c>
      <c r="R1859" t="s">
        <v>3521</v>
      </c>
      <c r="S1859" t="s">
        <v>3580</v>
      </c>
      <c r="T1859">
        <v>79.989999999999995</v>
      </c>
      <c r="U1859" t="s">
        <v>3577</v>
      </c>
    </row>
    <row r="1860" spans="1:21" x14ac:dyDescent="0.2">
      <c r="A1860" t="s">
        <v>984</v>
      </c>
      <c r="B1860">
        <v>1016953</v>
      </c>
      <c r="C1860">
        <v>12</v>
      </c>
      <c r="D1860" t="s">
        <v>3521</v>
      </c>
      <c r="E1860" t="s">
        <v>5449</v>
      </c>
      <c r="F1860">
        <v>750</v>
      </c>
      <c r="G1860" t="s">
        <v>5286</v>
      </c>
      <c r="H1860" t="s">
        <v>6975</v>
      </c>
      <c r="I1860" t="s">
        <v>3537</v>
      </c>
      <c r="J1860" t="s">
        <v>3532</v>
      </c>
      <c r="K1860" t="s">
        <v>3588</v>
      </c>
      <c r="L1860" t="s">
        <v>5372</v>
      </c>
      <c r="M1860" t="s">
        <v>3594</v>
      </c>
      <c r="N1860" t="s">
        <v>5288</v>
      </c>
      <c r="O1860" t="s">
        <v>3527</v>
      </c>
      <c r="P1860" t="s">
        <v>5319</v>
      </c>
      <c r="Q1860" t="s">
        <v>3532</v>
      </c>
      <c r="R1860" t="s">
        <v>3521</v>
      </c>
      <c r="S1860" t="s">
        <v>3591</v>
      </c>
      <c r="T1860">
        <v>29.81</v>
      </c>
      <c r="U1860" t="s">
        <v>1197</v>
      </c>
    </row>
    <row r="1861" spans="1:21" x14ac:dyDescent="0.2">
      <c r="A1861" t="s">
        <v>985</v>
      </c>
      <c r="B1861">
        <v>1016954</v>
      </c>
      <c r="C1861">
        <v>12</v>
      </c>
      <c r="D1861" t="s">
        <v>3521</v>
      </c>
      <c r="E1861" t="s">
        <v>5449</v>
      </c>
      <c r="F1861">
        <v>750</v>
      </c>
      <c r="G1861" t="s">
        <v>5286</v>
      </c>
      <c r="H1861" t="s">
        <v>3539</v>
      </c>
      <c r="I1861" t="s">
        <v>3537</v>
      </c>
      <c r="J1861" t="s">
        <v>3532</v>
      </c>
      <c r="K1861" t="s">
        <v>3565</v>
      </c>
      <c r="L1861" t="s">
        <v>5348</v>
      </c>
      <c r="M1861" t="s">
        <v>3579</v>
      </c>
      <c r="N1861" t="s">
        <v>5288</v>
      </c>
      <c r="O1861" t="s">
        <v>3527</v>
      </c>
      <c r="P1861" t="s">
        <v>5319</v>
      </c>
      <c r="Q1861" t="s">
        <v>3532</v>
      </c>
      <c r="R1861" t="s">
        <v>3521</v>
      </c>
      <c r="S1861" t="s">
        <v>3568</v>
      </c>
      <c r="T1861">
        <v>31.07</v>
      </c>
      <c r="U1861" t="s">
        <v>1197</v>
      </c>
    </row>
    <row r="1862" spans="1:21" x14ac:dyDescent="0.2">
      <c r="A1862" t="s">
        <v>2760</v>
      </c>
      <c r="B1862">
        <v>1012526</v>
      </c>
      <c r="C1862">
        <v>6</v>
      </c>
      <c r="D1862" t="s">
        <v>5403</v>
      </c>
      <c r="E1862" t="s">
        <v>5397</v>
      </c>
      <c r="F1862">
        <v>750</v>
      </c>
      <c r="G1862" t="s">
        <v>5286</v>
      </c>
      <c r="H1862" t="s">
        <v>3553</v>
      </c>
      <c r="I1862" t="s">
        <v>3531</v>
      </c>
      <c r="J1862" t="s">
        <v>3544</v>
      </c>
      <c r="K1862" t="s">
        <v>3646</v>
      </c>
      <c r="L1862" t="s">
        <v>5521</v>
      </c>
      <c r="M1862" t="s">
        <v>3649</v>
      </c>
      <c r="N1862" t="s">
        <v>5288</v>
      </c>
      <c r="O1862" t="s">
        <v>3527</v>
      </c>
      <c r="P1862" t="s">
        <v>5399</v>
      </c>
      <c r="Q1862" t="s">
        <v>5400</v>
      </c>
      <c r="R1862" t="s">
        <v>5313</v>
      </c>
      <c r="S1862" t="s">
        <v>3575</v>
      </c>
      <c r="T1862">
        <v>74.98</v>
      </c>
      <c r="U1862" t="s">
        <v>3807</v>
      </c>
    </row>
    <row r="1863" spans="1:21" x14ac:dyDescent="0.2">
      <c r="A1863" t="s">
        <v>1038</v>
      </c>
      <c r="B1863">
        <v>1016962</v>
      </c>
      <c r="C1863">
        <v>6</v>
      </c>
      <c r="D1863" t="s">
        <v>3521</v>
      </c>
      <c r="E1863" t="s">
        <v>6258</v>
      </c>
      <c r="F1863">
        <v>750</v>
      </c>
      <c r="G1863" t="s">
        <v>5286</v>
      </c>
      <c r="H1863" t="s">
        <v>3641</v>
      </c>
      <c r="I1863" t="s">
        <v>3531</v>
      </c>
      <c r="J1863" t="s">
        <v>3532</v>
      </c>
      <c r="K1863" t="s">
        <v>3565</v>
      </c>
      <c r="L1863" t="s">
        <v>5361</v>
      </c>
      <c r="M1863" t="s">
        <v>3586</v>
      </c>
      <c r="N1863" t="s">
        <v>5292</v>
      </c>
      <c r="O1863" t="s">
        <v>3534</v>
      </c>
      <c r="P1863" t="s">
        <v>5365</v>
      </c>
      <c r="Q1863" t="s">
        <v>3532</v>
      </c>
      <c r="R1863" t="s">
        <v>3521</v>
      </c>
      <c r="S1863" t="s">
        <v>3700</v>
      </c>
      <c r="T1863">
        <v>62.99</v>
      </c>
      <c r="U1863" t="s">
        <v>3569</v>
      </c>
    </row>
    <row r="1864" spans="1:21" x14ac:dyDescent="0.2">
      <c r="A1864" t="s">
        <v>2801</v>
      </c>
      <c r="B1864">
        <v>1016964</v>
      </c>
      <c r="C1864">
        <v>6</v>
      </c>
      <c r="D1864" t="s">
        <v>3521</v>
      </c>
      <c r="E1864" t="s">
        <v>6321</v>
      </c>
      <c r="F1864">
        <v>750</v>
      </c>
      <c r="G1864" t="s">
        <v>5286</v>
      </c>
      <c r="H1864" t="s">
        <v>3553</v>
      </c>
      <c r="I1864" t="s">
        <v>3531</v>
      </c>
      <c r="J1864" t="s">
        <v>3532</v>
      </c>
      <c r="K1864" t="s">
        <v>3565</v>
      </c>
      <c r="L1864" t="s">
        <v>5361</v>
      </c>
      <c r="M1864" t="s">
        <v>3586</v>
      </c>
      <c r="N1864" t="s">
        <v>5292</v>
      </c>
      <c r="O1864" t="s">
        <v>3534</v>
      </c>
      <c r="P1864" t="s">
        <v>5362</v>
      </c>
      <c r="Q1864" t="s">
        <v>3532</v>
      </c>
      <c r="R1864" t="s">
        <v>3521</v>
      </c>
      <c r="S1864" t="s">
        <v>3581</v>
      </c>
      <c r="T1864">
        <v>59.99</v>
      </c>
      <c r="U1864" t="s">
        <v>3569</v>
      </c>
    </row>
    <row r="1865" spans="1:21" x14ac:dyDescent="0.2">
      <c r="A1865" t="s">
        <v>1039</v>
      </c>
      <c r="B1865">
        <v>1016965</v>
      </c>
      <c r="C1865">
        <v>6</v>
      </c>
      <c r="D1865" t="s">
        <v>3521</v>
      </c>
      <c r="E1865" t="s">
        <v>6322</v>
      </c>
      <c r="F1865">
        <v>750</v>
      </c>
      <c r="G1865" t="s">
        <v>5286</v>
      </c>
      <c r="H1865" t="s">
        <v>3553</v>
      </c>
      <c r="I1865" t="s">
        <v>3531</v>
      </c>
      <c r="J1865" t="s">
        <v>3532</v>
      </c>
      <c r="K1865" t="s">
        <v>3565</v>
      </c>
      <c r="L1865" t="s">
        <v>5361</v>
      </c>
      <c r="M1865" t="s">
        <v>3586</v>
      </c>
      <c r="N1865" t="s">
        <v>5292</v>
      </c>
      <c r="O1865" t="s">
        <v>3534</v>
      </c>
      <c r="P1865" t="s">
        <v>5365</v>
      </c>
      <c r="Q1865" t="s">
        <v>3532</v>
      </c>
      <c r="R1865" t="s">
        <v>3521</v>
      </c>
      <c r="S1865" t="s">
        <v>3568</v>
      </c>
      <c r="T1865">
        <v>149.99</v>
      </c>
      <c r="U1865" t="s">
        <v>3576</v>
      </c>
    </row>
    <row r="1866" spans="1:21" x14ac:dyDescent="0.2">
      <c r="A1866" t="s">
        <v>1040</v>
      </c>
      <c r="B1866">
        <v>1016966</v>
      </c>
      <c r="C1866">
        <v>6</v>
      </c>
      <c r="D1866" t="s">
        <v>3521</v>
      </c>
      <c r="E1866" t="s">
        <v>6322</v>
      </c>
      <c r="F1866">
        <v>750</v>
      </c>
      <c r="G1866" t="s">
        <v>5286</v>
      </c>
      <c r="H1866" t="s">
        <v>3570</v>
      </c>
      <c r="I1866" t="s">
        <v>3531</v>
      </c>
      <c r="J1866" t="s">
        <v>3532</v>
      </c>
      <c r="K1866" t="s">
        <v>3565</v>
      </c>
      <c r="L1866" t="s">
        <v>5361</v>
      </c>
      <c r="M1866" t="s">
        <v>3586</v>
      </c>
      <c r="N1866" t="s">
        <v>5292</v>
      </c>
      <c r="O1866" t="s">
        <v>3534</v>
      </c>
      <c r="P1866" t="s">
        <v>5365</v>
      </c>
      <c r="Q1866" t="s">
        <v>3532</v>
      </c>
      <c r="R1866" t="s">
        <v>3521</v>
      </c>
      <c r="S1866" t="s">
        <v>3700</v>
      </c>
      <c r="T1866">
        <v>99.99</v>
      </c>
      <c r="U1866" t="s">
        <v>3576</v>
      </c>
    </row>
    <row r="1867" spans="1:21" x14ac:dyDescent="0.2">
      <c r="A1867" t="s">
        <v>1291</v>
      </c>
      <c r="B1867">
        <v>1016971</v>
      </c>
      <c r="C1867">
        <v>6</v>
      </c>
      <c r="D1867" t="s">
        <v>3521</v>
      </c>
      <c r="E1867" t="s">
        <v>6323</v>
      </c>
      <c r="F1867">
        <v>750</v>
      </c>
      <c r="G1867" t="s">
        <v>5286</v>
      </c>
      <c r="H1867" t="s">
        <v>3641</v>
      </c>
      <c r="I1867" t="s">
        <v>3531</v>
      </c>
      <c r="J1867" t="s">
        <v>3532</v>
      </c>
      <c r="K1867" t="s">
        <v>3565</v>
      </c>
      <c r="L1867" t="s">
        <v>5361</v>
      </c>
      <c r="M1867" t="s">
        <v>3586</v>
      </c>
      <c r="N1867" t="s">
        <v>5292</v>
      </c>
      <c r="O1867" t="s">
        <v>3534</v>
      </c>
      <c r="P1867" t="s">
        <v>5365</v>
      </c>
      <c r="Q1867" t="s">
        <v>3532</v>
      </c>
      <c r="R1867" t="s">
        <v>3521</v>
      </c>
      <c r="S1867" t="s">
        <v>3700</v>
      </c>
      <c r="T1867">
        <v>99.99</v>
      </c>
      <c r="U1867" t="s">
        <v>53</v>
      </c>
    </row>
    <row r="1868" spans="1:21" x14ac:dyDescent="0.2">
      <c r="A1868" t="s">
        <v>2802</v>
      </c>
      <c r="B1868">
        <v>1016977</v>
      </c>
      <c r="C1868">
        <v>4</v>
      </c>
      <c r="D1868" t="s">
        <v>3521</v>
      </c>
      <c r="E1868" t="s">
        <v>5621</v>
      </c>
      <c r="F1868">
        <v>750</v>
      </c>
      <c r="G1868" t="s">
        <v>5286</v>
      </c>
      <c r="H1868" t="s">
        <v>3553</v>
      </c>
      <c r="I1868" t="s">
        <v>3531</v>
      </c>
      <c r="J1868" t="s">
        <v>3532</v>
      </c>
      <c r="K1868" t="s">
        <v>3565</v>
      </c>
      <c r="L1868" t="s">
        <v>5361</v>
      </c>
      <c r="M1868" t="s">
        <v>3586</v>
      </c>
      <c r="N1868" t="s">
        <v>5292</v>
      </c>
      <c r="O1868" t="s">
        <v>3534</v>
      </c>
      <c r="P1868" t="s">
        <v>5365</v>
      </c>
      <c r="Q1868" t="s">
        <v>3532</v>
      </c>
      <c r="R1868" t="s">
        <v>3521</v>
      </c>
      <c r="S1868" t="s">
        <v>3700</v>
      </c>
      <c r="T1868">
        <v>226.54</v>
      </c>
      <c r="U1868" t="s">
        <v>3555</v>
      </c>
    </row>
    <row r="1869" spans="1:21" x14ac:dyDescent="0.2">
      <c r="A1869" t="s">
        <v>2803</v>
      </c>
      <c r="B1869">
        <v>1016978</v>
      </c>
      <c r="C1869">
        <v>6</v>
      </c>
      <c r="D1869" t="s">
        <v>3521</v>
      </c>
      <c r="E1869" t="s">
        <v>5624</v>
      </c>
      <c r="F1869">
        <v>750</v>
      </c>
      <c r="G1869" t="s">
        <v>5286</v>
      </c>
      <c r="H1869" t="s">
        <v>3553</v>
      </c>
      <c r="I1869" t="s">
        <v>3531</v>
      </c>
      <c r="J1869" t="s">
        <v>3532</v>
      </c>
      <c r="K1869" t="s">
        <v>3565</v>
      </c>
      <c r="L1869" t="s">
        <v>5361</v>
      </c>
      <c r="M1869" t="s">
        <v>3586</v>
      </c>
      <c r="N1869" t="s">
        <v>5292</v>
      </c>
      <c r="O1869" t="s">
        <v>3534</v>
      </c>
      <c r="P1869" t="s">
        <v>5625</v>
      </c>
      <c r="Q1869" t="s">
        <v>3532</v>
      </c>
      <c r="R1869" t="s">
        <v>3521</v>
      </c>
      <c r="S1869" t="s">
        <v>3604</v>
      </c>
      <c r="T1869">
        <v>89.99</v>
      </c>
      <c r="U1869" t="s">
        <v>3569</v>
      </c>
    </row>
    <row r="1870" spans="1:21" x14ac:dyDescent="0.2">
      <c r="A1870" t="s">
        <v>986</v>
      </c>
      <c r="B1870">
        <v>1016980</v>
      </c>
      <c r="C1870">
        <v>6</v>
      </c>
      <c r="D1870" t="s">
        <v>3521</v>
      </c>
      <c r="E1870" t="s">
        <v>6324</v>
      </c>
      <c r="F1870">
        <v>750</v>
      </c>
      <c r="G1870" t="s">
        <v>5286</v>
      </c>
      <c r="H1870" t="s">
        <v>3564</v>
      </c>
      <c r="I1870" t="s">
        <v>3531</v>
      </c>
      <c r="J1870" t="s">
        <v>3532</v>
      </c>
      <c r="K1870" t="s">
        <v>3565</v>
      </c>
      <c r="L1870" t="s">
        <v>5361</v>
      </c>
      <c r="M1870" t="s">
        <v>3586</v>
      </c>
      <c r="N1870" t="s">
        <v>5292</v>
      </c>
      <c r="O1870" t="s">
        <v>3534</v>
      </c>
      <c r="P1870" t="s">
        <v>5850</v>
      </c>
      <c r="Q1870" t="s">
        <v>3532</v>
      </c>
      <c r="R1870" t="s">
        <v>3521</v>
      </c>
      <c r="S1870" t="s">
        <v>3604</v>
      </c>
      <c r="T1870">
        <v>74.98</v>
      </c>
      <c r="U1870" t="s">
        <v>3536</v>
      </c>
    </row>
    <row r="1871" spans="1:21" x14ac:dyDescent="0.2">
      <c r="A1871" t="s">
        <v>1066</v>
      </c>
      <c r="B1871">
        <v>1016982</v>
      </c>
      <c r="C1871">
        <v>6</v>
      </c>
      <c r="D1871" t="s">
        <v>3521</v>
      </c>
      <c r="E1871" t="s">
        <v>5827</v>
      </c>
      <c r="F1871">
        <v>700</v>
      </c>
      <c r="G1871" t="s">
        <v>5286</v>
      </c>
      <c r="H1871" t="s">
        <v>3641</v>
      </c>
      <c r="I1871" t="s">
        <v>3531</v>
      </c>
      <c r="J1871" t="s">
        <v>3532</v>
      </c>
      <c r="K1871" t="s">
        <v>3565</v>
      </c>
      <c r="L1871" t="s">
        <v>5361</v>
      </c>
      <c r="M1871" t="s">
        <v>3586</v>
      </c>
      <c r="N1871" t="s">
        <v>5292</v>
      </c>
      <c r="O1871" t="s">
        <v>3534</v>
      </c>
      <c r="P1871" t="s">
        <v>5625</v>
      </c>
      <c r="Q1871" t="s">
        <v>3532</v>
      </c>
      <c r="R1871" t="s">
        <v>3521</v>
      </c>
      <c r="S1871" t="s">
        <v>3604</v>
      </c>
      <c r="T1871">
        <v>126.52</v>
      </c>
      <c r="U1871" t="s">
        <v>3555</v>
      </c>
    </row>
    <row r="1872" spans="1:21" x14ac:dyDescent="0.2">
      <c r="A1872" t="s">
        <v>987</v>
      </c>
      <c r="B1872">
        <v>1016985</v>
      </c>
      <c r="C1872">
        <v>1</v>
      </c>
      <c r="D1872" t="s">
        <v>3521</v>
      </c>
      <c r="E1872" t="s">
        <v>5760</v>
      </c>
      <c r="F1872">
        <v>8520</v>
      </c>
      <c r="G1872" t="s">
        <v>5339</v>
      </c>
      <c r="H1872" t="s">
        <v>3553</v>
      </c>
      <c r="I1872" t="s">
        <v>3537</v>
      </c>
      <c r="J1872" t="s">
        <v>3524</v>
      </c>
      <c r="K1872" t="s">
        <v>3525</v>
      </c>
      <c r="L1872" t="s">
        <v>5287</v>
      </c>
      <c r="M1872" t="s">
        <v>3526</v>
      </c>
      <c r="N1872" t="s">
        <v>5288</v>
      </c>
      <c r="O1872" t="s">
        <v>3527</v>
      </c>
      <c r="P1872" t="s">
        <v>5289</v>
      </c>
      <c r="Q1872" t="s">
        <v>3524</v>
      </c>
      <c r="R1872" t="s">
        <v>5566</v>
      </c>
      <c r="S1872" t="s">
        <v>3600</v>
      </c>
      <c r="T1872">
        <v>43.98</v>
      </c>
      <c r="U1872" t="s">
        <v>3578</v>
      </c>
    </row>
    <row r="1873" spans="1:21" x14ac:dyDescent="0.2">
      <c r="A1873" t="s">
        <v>1073</v>
      </c>
      <c r="B1873">
        <v>1016987</v>
      </c>
      <c r="C1873">
        <v>6</v>
      </c>
      <c r="D1873" t="s">
        <v>3521</v>
      </c>
      <c r="E1873" t="s">
        <v>6160</v>
      </c>
      <c r="F1873">
        <v>750</v>
      </c>
      <c r="G1873" t="s">
        <v>5286</v>
      </c>
      <c r="H1873" t="s">
        <v>3641</v>
      </c>
      <c r="I1873" t="s">
        <v>3531</v>
      </c>
      <c r="J1873" t="s">
        <v>3532</v>
      </c>
      <c r="K1873" t="s">
        <v>3660</v>
      </c>
      <c r="L1873" t="s">
        <v>5336</v>
      </c>
      <c r="M1873" t="s">
        <v>3682</v>
      </c>
      <c r="N1873" t="s">
        <v>5344</v>
      </c>
      <c r="O1873" t="s">
        <v>3724</v>
      </c>
      <c r="P1873" t="s">
        <v>3724</v>
      </c>
      <c r="Q1873" t="s">
        <v>3532</v>
      </c>
      <c r="R1873" t="s">
        <v>3521</v>
      </c>
      <c r="S1873" t="s">
        <v>3535</v>
      </c>
      <c r="T1873">
        <v>49.98</v>
      </c>
      <c r="U1873" t="s">
        <v>3569</v>
      </c>
    </row>
    <row r="1874" spans="1:21" x14ac:dyDescent="0.2">
      <c r="A1874" t="s">
        <v>2003</v>
      </c>
      <c r="B1874">
        <v>1016989</v>
      </c>
      <c r="C1874">
        <v>6</v>
      </c>
      <c r="D1874" t="s">
        <v>5798</v>
      </c>
      <c r="E1874" t="s">
        <v>6325</v>
      </c>
      <c r="F1874">
        <v>750</v>
      </c>
      <c r="G1874" t="s">
        <v>5286</v>
      </c>
      <c r="H1874" t="s">
        <v>3718</v>
      </c>
      <c r="I1874" t="s">
        <v>3531</v>
      </c>
      <c r="J1874" t="s">
        <v>3544</v>
      </c>
      <c r="K1874" t="s">
        <v>3557</v>
      </c>
      <c r="L1874" t="s">
        <v>5447</v>
      </c>
      <c r="M1874" t="s">
        <v>3628</v>
      </c>
      <c r="N1874" t="s">
        <v>5378</v>
      </c>
      <c r="O1874" t="s">
        <v>3596</v>
      </c>
      <c r="P1874" t="s">
        <v>5379</v>
      </c>
      <c r="Q1874" t="s">
        <v>3544</v>
      </c>
      <c r="R1874" t="s">
        <v>5301</v>
      </c>
      <c r="S1874" t="s">
        <v>3548</v>
      </c>
      <c r="T1874">
        <v>87</v>
      </c>
      <c r="U1874" t="s">
        <v>3555</v>
      </c>
    </row>
    <row r="1875" spans="1:21" x14ac:dyDescent="0.2">
      <c r="A1875" t="s">
        <v>2804</v>
      </c>
      <c r="B1875">
        <v>1017004</v>
      </c>
      <c r="C1875">
        <v>6</v>
      </c>
      <c r="D1875" t="s">
        <v>3521</v>
      </c>
      <c r="E1875" t="s">
        <v>6321</v>
      </c>
      <c r="F1875">
        <v>750</v>
      </c>
      <c r="G1875" t="s">
        <v>5286</v>
      </c>
      <c r="H1875" t="s">
        <v>3553</v>
      </c>
      <c r="I1875" t="s">
        <v>3531</v>
      </c>
      <c r="J1875" t="s">
        <v>3532</v>
      </c>
      <c r="K1875" t="s">
        <v>3565</v>
      </c>
      <c r="L1875" t="s">
        <v>5361</v>
      </c>
      <c r="M1875" t="s">
        <v>3586</v>
      </c>
      <c r="N1875" t="s">
        <v>5292</v>
      </c>
      <c r="O1875" t="s">
        <v>3534</v>
      </c>
      <c r="P1875" t="s">
        <v>5362</v>
      </c>
      <c r="Q1875" t="s">
        <v>3532</v>
      </c>
      <c r="R1875" t="s">
        <v>3521</v>
      </c>
      <c r="S1875" t="s">
        <v>3580</v>
      </c>
      <c r="T1875">
        <v>59.99</v>
      </c>
      <c r="U1875" t="s">
        <v>3569</v>
      </c>
    </row>
    <row r="1876" spans="1:21" x14ac:dyDescent="0.2">
      <c r="A1876" t="s">
        <v>2004</v>
      </c>
      <c r="B1876">
        <v>1017006</v>
      </c>
      <c r="C1876">
        <v>6</v>
      </c>
      <c r="D1876" t="s">
        <v>3521</v>
      </c>
      <c r="E1876" t="s">
        <v>5622</v>
      </c>
      <c r="F1876">
        <v>750</v>
      </c>
      <c r="G1876" t="s">
        <v>5286</v>
      </c>
      <c r="H1876" t="s">
        <v>3553</v>
      </c>
      <c r="I1876" t="s">
        <v>3531</v>
      </c>
      <c r="J1876" t="s">
        <v>3532</v>
      </c>
      <c r="K1876" t="s">
        <v>3565</v>
      </c>
      <c r="L1876" t="s">
        <v>5361</v>
      </c>
      <c r="M1876" t="s">
        <v>3586</v>
      </c>
      <c r="N1876" t="s">
        <v>5292</v>
      </c>
      <c r="O1876" t="s">
        <v>3534</v>
      </c>
      <c r="P1876" t="s">
        <v>5623</v>
      </c>
      <c r="Q1876" t="s">
        <v>3532</v>
      </c>
      <c r="R1876" t="s">
        <v>3521</v>
      </c>
      <c r="S1876" t="s">
        <v>3700</v>
      </c>
      <c r="T1876">
        <v>350.06</v>
      </c>
      <c r="U1876" t="s">
        <v>3569</v>
      </c>
    </row>
    <row r="1877" spans="1:21" x14ac:dyDescent="0.2">
      <c r="A1877" t="s">
        <v>1041</v>
      </c>
      <c r="B1877">
        <v>1017009</v>
      </c>
      <c r="C1877">
        <v>6</v>
      </c>
      <c r="D1877" t="s">
        <v>3521</v>
      </c>
      <c r="E1877" t="s">
        <v>5363</v>
      </c>
      <c r="F1877">
        <v>750</v>
      </c>
      <c r="G1877" t="s">
        <v>5286</v>
      </c>
      <c r="H1877" t="s">
        <v>3641</v>
      </c>
      <c r="I1877" t="s">
        <v>3531</v>
      </c>
      <c r="J1877" t="s">
        <v>3532</v>
      </c>
      <c r="K1877" t="s">
        <v>3565</v>
      </c>
      <c r="L1877" t="s">
        <v>5361</v>
      </c>
      <c r="M1877" t="s">
        <v>3586</v>
      </c>
      <c r="N1877" t="s">
        <v>5292</v>
      </c>
      <c r="O1877" t="s">
        <v>3534</v>
      </c>
      <c r="P1877" t="s">
        <v>5362</v>
      </c>
      <c r="Q1877" t="s">
        <v>3532</v>
      </c>
      <c r="R1877" t="s">
        <v>3521</v>
      </c>
      <c r="S1877" t="s">
        <v>3700</v>
      </c>
      <c r="T1877">
        <v>95.05</v>
      </c>
      <c r="U1877" t="s">
        <v>3536</v>
      </c>
    </row>
    <row r="1878" spans="1:21" x14ac:dyDescent="0.2">
      <c r="A1878" t="s">
        <v>3889</v>
      </c>
      <c r="B1878">
        <v>1017010</v>
      </c>
      <c r="C1878">
        <v>6</v>
      </c>
      <c r="D1878" t="s">
        <v>3521</v>
      </c>
      <c r="E1878" t="s">
        <v>5807</v>
      </c>
      <c r="F1878">
        <v>750</v>
      </c>
      <c r="G1878" t="s">
        <v>5286</v>
      </c>
      <c r="H1878" t="s">
        <v>3553</v>
      </c>
      <c r="I1878" t="s">
        <v>3531</v>
      </c>
      <c r="J1878" t="s">
        <v>3532</v>
      </c>
      <c r="K1878" t="s">
        <v>3565</v>
      </c>
      <c r="L1878" t="s">
        <v>5361</v>
      </c>
      <c r="M1878" t="s">
        <v>3586</v>
      </c>
      <c r="N1878" t="s">
        <v>5292</v>
      </c>
      <c r="O1878" t="s">
        <v>3534</v>
      </c>
      <c r="P1878" t="s">
        <v>5365</v>
      </c>
      <c r="Q1878" t="s">
        <v>3532</v>
      </c>
      <c r="R1878" t="s">
        <v>3521</v>
      </c>
      <c r="S1878" t="s">
        <v>3580</v>
      </c>
      <c r="T1878">
        <v>69.989999999999995</v>
      </c>
      <c r="U1878" t="s">
        <v>3549</v>
      </c>
    </row>
    <row r="1879" spans="1:21" x14ac:dyDescent="0.2">
      <c r="A1879" t="s">
        <v>988</v>
      </c>
      <c r="B1879">
        <v>1017011</v>
      </c>
      <c r="C1879">
        <v>12</v>
      </c>
      <c r="D1879" t="s">
        <v>5382</v>
      </c>
      <c r="E1879" t="s">
        <v>5594</v>
      </c>
      <c r="F1879">
        <v>750</v>
      </c>
      <c r="G1879" t="s">
        <v>5286</v>
      </c>
      <c r="H1879" t="s">
        <v>3550</v>
      </c>
      <c r="I1879" t="s">
        <v>3537</v>
      </c>
      <c r="J1879" t="s">
        <v>3544</v>
      </c>
      <c r="K1879" t="s">
        <v>3557</v>
      </c>
      <c r="L1879" t="s">
        <v>5412</v>
      </c>
      <c r="M1879" t="s">
        <v>3613</v>
      </c>
      <c r="N1879" t="s">
        <v>5288</v>
      </c>
      <c r="O1879" t="s">
        <v>3614</v>
      </c>
      <c r="P1879" t="s">
        <v>5705</v>
      </c>
      <c r="Q1879" t="s">
        <v>3544</v>
      </c>
      <c r="R1879" t="s">
        <v>5301</v>
      </c>
      <c r="S1879" t="s">
        <v>3634</v>
      </c>
      <c r="T1879">
        <v>13.49</v>
      </c>
      <c r="U1879" t="s">
        <v>3642</v>
      </c>
    </row>
    <row r="1880" spans="1:21" x14ac:dyDescent="0.2">
      <c r="A1880" t="s">
        <v>989</v>
      </c>
      <c r="B1880">
        <v>1017016</v>
      </c>
      <c r="C1880">
        <v>12</v>
      </c>
      <c r="D1880" t="s">
        <v>5480</v>
      </c>
      <c r="E1880" t="s">
        <v>6326</v>
      </c>
      <c r="F1880">
        <v>750</v>
      </c>
      <c r="G1880" t="s">
        <v>5286</v>
      </c>
      <c r="H1880" t="s">
        <v>6973</v>
      </c>
      <c r="I1880" t="s">
        <v>3523</v>
      </c>
      <c r="J1880" t="s">
        <v>3544</v>
      </c>
      <c r="K1880" t="s">
        <v>3557</v>
      </c>
      <c r="L1880" t="s">
        <v>5464</v>
      </c>
      <c r="M1880" t="s">
        <v>3633</v>
      </c>
      <c r="N1880" t="s">
        <v>5325</v>
      </c>
      <c r="O1880" t="s">
        <v>3567</v>
      </c>
      <c r="P1880" t="s">
        <v>5465</v>
      </c>
      <c r="Q1880" t="s">
        <v>3544</v>
      </c>
      <c r="R1880" t="s">
        <v>5301</v>
      </c>
      <c r="S1880" t="s">
        <v>3634</v>
      </c>
      <c r="T1880">
        <v>19.989999999999998</v>
      </c>
      <c r="U1880" t="s">
        <v>3561</v>
      </c>
    </row>
    <row r="1881" spans="1:21" x14ac:dyDescent="0.2">
      <c r="A1881" t="s">
        <v>2805</v>
      </c>
      <c r="B1881">
        <v>1017018</v>
      </c>
      <c r="C1881">
        <v>6</v>
      </c>
      <c r="D1881" t="s">
        <v>3521</v>
      </c>
      <c r="E1881" t="s">
        <v>6021</v>
      </c>
      <c r="F1881">
        <v>700</v>
      </c>
      <c r="G1881" t="s">
        <v>5286</v>
      </c>
      <c r="H1881" t="s">
        <v>3553</v>
      </c>
      <c r="I1881" t="s">
        <v>3531</v>
      </c>
      <c r="J1881" t="s">
        <v>3532</v>
      </c>
      <c r="K1881" t="s">
        <v>3565</v>
      </c>
      <c r="L1881" t="s">
        <v>5361</v>
      </c>
      <c r="M1881" t="s">
        <v>3586</v>
      </c>
      <c r="N1881" t="s">
        <v>5292</v>
      </c>
      <c r="O1881" t="s">
        <v>3534</v>
      </c>
      <c r="P1881" t="s">
        <v>5362</v>
      </c>
      <c r="Q1881" t="s">
        <v>3532</v>
      </c>
      <c r="R1881" t="s">
        <v>3521</v>
      </c>
      <c r="S1881" t="s">
        <v>3604</v>
      </c>
      <c r="T1881">
        <v>120.09</v>
      </c>
      <c r="U1881" t="s">
        <v>3536</v>
      </c>
    </row>
    <row r="1882" spans="1:21" x14ac:dyDescent="0.2">
      <c r="A1882" t="s">
        <v>4060</v>
      </c>
      <c r="B1882">
        <v>1026173</v>
      </c>
      <c r="C1882">
        <v>12</v>
      </c>
      <c r="D1882" t="s">
        <v>6313</v>
      </c>
      <c r="E1882" t="s">
        <v>5401</v>
      </c>
      <c r="F1882">
        <v>750</v>
      </c>
      <c r="G1882" t="s">
        <v>5286</v>
      </c>
      <c r="H1882" t="s">
        <v>3641</v>
      </c>
      <c r="I1882" t="s">
        <v>3531</v>
      </c>
      <c r="J1882" t="s">
        <v>3544</v>
      </c>
      <c r="K1882" t="s">
        <v>3557</v>
      </c>
      <c r="L1882" t="s">
        <v>5398</v>
      </c>
      <c r="M1882" t="s">
        <v>3609</v>
      </c>
      <c r="N1882" t="s">
        <v>5288</v>
      </c>
      <c r="O1882" t="s">
        <v>3527</v>
      </c>
      <c r="P1882" t="s">
        <v>5399</v>
      </c>
      <c r="Q1882" t="s">
        <v>5400</v>
      </c>
      <c r="R1882" t="s">
        <v>5313</v>
      </c>
      <c r="S1882" t="s">
        <v>3601</v>
      </c>
      <c r="T1882">
        <v>24.99</v>
      </c>
      <c r="U1882" t="s">
        <v>3610</v>
      </c>
    </row>
    <row r="1883" spans="1:21" x14ac:dyDescent="0.2">
      <c r="A1883" t="s">
        <v>1485</v>
      </c>
      <c r="B1883">
        <v>1017021</v>
      </c>
      <c r="C1883">
        <v>4</v>
      </c>
      <c r="D1883" t="s">
        <v>3521</v>
      </c>
      <c r="E1883" t="s">
        <v>6327</v>
      </c>
      <c r="F1883">
        <v>2130</v>
      </c>
      <c r="G1883" t="s">
        <v>5339</v>
      </c>
      <c r="H1883" t="s">
        <v>3550</v>
      </c>
      <c r="I1883" t="s">
        <v>3537</v>
      </c>
      <c r="J1883" t="s">
        <v>3656</v>
      </c>
      <c r="K1883" t="s">
        <v>3684</v>
      </c>
      <c r="L1883" t="s">
        <v>5781</v>
      </c>
      <c r="M1883" t="s">
        <v>3684</v>
      </c>
      <c r="N1883" t="s">
        <v>5288</v>
      </c>
      <c r="O1883" t="s">
        <v>3527</v>
      </c>
      <c r="P1883" t="s">
        <v>5635</v>
      </c>
      <c r="Q1883" t="s">
        <v>5575</v>
      </c>
      <c r="R1883" t="s">
        <v>3521</v>
      </c>
      <c r="S1883" t="s">
        <v>3703</v>
      </c>
      <c r="T1883">
        <v>17.989999999999998</v>
      </c>
      <c r="U1883" t="s">
        <v>3659</v>
      </c>
    </row>
    <row r="1884" spans="1:21" x14ac:dyDescent="0.2">
      <c r="A1884" t="s">
        <v>2806</v>
      </c>
      <c r="B1884">
        <v>1017025</v>
      </c>
      <c r="C1884">
        <v>6</v>
      </c>
      <c r="D1884" t="s">
        <v>3521</v>
      </c>
      <c r="E1884" t="s">
        <v>6328</v>
      </c>
      <c r="F1884">
        <v>750</v>
      </c>
      <c r="G1884" t="s">
        <v>5286</v>
      </c>
      <c r="H1884" t="s">
        <v>3553</v>
      </c>
      <c r="I1884" t="s">
        <v>3531</v>
      </c>
      <c r="J1884" t="s">
        <v>3532</v>
      </c>
      <c r="K1884" t="s">
        <v>3565</v>
      </c>
      <c r="L1884" t="s">
        <v>5361</v>
      </c>
      <c r="M1884" t="s">
        <v>3586</v>
      </c>
      <c r="N1884" t="s">
        <v>5292</v>
      </c>
      <c r="O1884" t="s">
        <v>3534</v>
      </c>
      <c r="P1884" t="s">
        <v>5625</v>
      </c>
      <c r="Q1884" t="s">
        <v>3532</v>
      </c>
      <c r="R1884" t="s">
        <v>3521</v>
      </c>
      <c r="S1884" t="s">
        <v>3604</v>
      </c>
      <c r="T1884">
        <v>88.49</v>
      </c>
      <c r="U1884" t="s">
        <v>3536</v>
      </c>
    </row>
    <row r="1885" spans="1:21" x14ac:dyDescent="0.2">
      <c r="A1885" t="s">
        <v>990</v>
      </c>
      <c r="B1885">
        <v>1017030</v>
      </c>
      <c r="C1885">
        <v>12</v>
      </c>
      <c r="D1885" t="s">
        <v>3521</v>
      </c>
      <c r="E1885" t="s">
        <v>6329</v>
      </c>
      <c r="F1885">
        <v>750</v>
      </c>
      <c r="G1885" t="s">
        <v>5286</v>
      </c>
      <c r="H1885" t="s">
        <v>3641</v>
      </c>
      <c r="I1885" t="s">
        <v>3523</v>
      </c>
      <c r="J1885" t="s">
        <v>3532</v>
      </c>
      <c r="K1885" t="s">
        <v>3565</v>
      </c>
      <c r="L1885" t="s">
        <v>5353</v>
      </c>
      <c r="M1885" t="s">
        <v>3583</v>
      </c>
      <c r="N1885" t="s">
        <v>5354</v>
      </c>
      <c r="O1885" t="s">
        <v>3584</v>
      </c>
      <c r="P1885" t="s">
        <v>3584</v>
      </c>
      <c r="Q1885" t="s">
        <v>3532</v>
      </c>
      <c r="R1885" t="s">
        <v>3521</v>
      </c>
      <c r="S1885" t="s">
        <v>3581</v>
      </c>
      <c r="T1885">
        <v>35.99</v>
      </c>
      <c r="U1885" t="s">
        <v>3569</v>
      </c>
    </row>
    <row r="1886" spans="1:21" x14ac:dyDescent="0.2">
      <c r="A1886" t="s">
        <v>991</v>
      </c>
      <c r="B1886">
        <v>1017055</v>
      </c>
      <c r="C1886">
        <v>6</v>
      </c>
      <c r="D1886" t="s">
        <v>3521</v>
      </c>
      <c r="E1886" t="s">
        <v>6330</v>
      </c>
      <c r="F1886">
        <v>700</v>
      </c>
      <c r="G1886" t="s">
        <v>5286</v>
      </c>
      <c r="H1886" t="s">
        <v>3570</v>
      </c>
      <c r="I1886" t="s">
        <v>3531</v>
      </c>
      <c r="J1886" t="s">
        <v>3532</v>
      </c>
      <c r="K1886" t="s">
        <v>3565</v>
      </c>
      <c r="L1886" t="s">
        <v>5353</v>
      </c>
      <c r="M1886" t="s">
        <v>3583</v>
      </c>
      <c r="N1886" t="s">
        <v>5354</v>
      </c>
      <c r="O1886" t="s">
        <v>3584</v>
      </c>
      <c r="P1886" t="s">
        <v>3584</v>
      </c>
      <c r="Q1886" t="s">
        <v>3532</v>
      </c>
      <c r="R1886" t="s">
        <v>3521</v>
      </c>
      <c r="S1886" t="s">
        <v>3581</v>
      </c>
      <c r="T1886">
        <v>49.95</v>
      </c>
      <c r="U1886" t="s">
        <v>3624</v>
      </c>
    </row>
    <row r="1887" spans="1:21" x14ac:dyDescent="0.2">
      <c r="A1887" t="s">
        <v>3890</v>
      </c>
      <c r="B1887">
        <v>1017056</v>
      </c>
      <c r="C1887">
        <v>6</v>
      </c>
      <c r="D1887" t="s">
        <v>3521</v>
      </c>
      <c r="E1887" t="s">
        <v>6331</v>
      </c>
      <c r="F1887">
        <v>750</v>
      </c>
      <c r="G1887" t="s">
        <v>5286</v>
      </c>
      <c r="H1887" t="s">
        <v>3718</v>
      </c>
      <c r="I1887" t="s">
        <v>3531</v>
      </c>
      <c r="J1887" t="s">
        <v>3532</v>
      </c>
      <c r="K1887" t="s">
        <v>3565</v>
      </c>
      <c r="L1887" t="s">
        <v>5356</v>
      </c>
      <c r="M1887" t="s">
        <v>3585</v>
      </c>
      <c r="N1887" t="s">
        <v>5299</v>
      </c>
      <c r="O1887" t="s">
        <v>3547</v>
      </c>
      <c r="P1887" t="s">
        <v>5300</v>
      </c>
      <c r="Q1887" t="s">
        <v>3532</v>
      </c>
      <c r="R1887" t="s">
        <v>3521</v>
      </c>
      <c r="S1887" t="s">
        <v>3580</v>
      </c>
      <c r="T1887">
        <v>59.99</v>
      </c>
      <c r="U1887" t="s">
        <v>3727</v>
      </c>
    </row>
    <row r="1888" spans="1:21" x14ac:dyDescent="0.2">
      <c r="A1888" t="s">
        <v>1292</v>
      </c>
      <c r="B1888">
        <v>1017062</v>
      </c>
      <c r="C1888">
        <v>6</v>
      </c>
      <c r="D1888" t="s">
        <v>3521</v>
      </c>
      <c r="E1888" t="s">
        <v>6332</v>
      </c>
      <c r="F1888">
        <v>750</v>
      </c>
      <c r="G1888" t="s">
        <v>5286</v>
      </c>
      <c r="H1888" t="s">
        <v>3641</v>
      </c>
      <c r="I1888" t="s">
        <v>3531</v>
      </c>
      <c r="J1888" t="s">
        <v>3532</v>
      </c>
      <c r="K1888" t="s">
        <v>3565</v>
      </c>
      <c r="L1888" t="s">
        <v>5324</v>
      </c>
      <c r="M1888" t="s">
        <v>3566</v>
      </c>
      <c r="N1888" t="s">
        <v>5325</v>
      </c>
      <c r="O1888" t="s">
        <v>3567</v>
      </c>
      <c r="P1888" t="s">
        <v>5326</v>
      </c>
      <c r="Q1888" t="s">
        <v>3532</v>
      </c>
      <c r="R1888" t="s">
        <v>3521</v>
      </c>
      <c r="S1888" t="s">
        <v>3700</v>
      </c>
      <c r="T1888">
        <v>49.98</v>
      </c>
      <c r="U1888" t="s">
        <v>3555</v>
      </c>
    </row>
    <row r="1889" spans="1:21" x14ac:dyDescent="0.2">
      <c r="A1889" t="s">
        <v>1042</v>
      </c>
      <c r="B1889">
        <v>1017069</v>
      </c>
      <c r="C1889">
        <v>6</v>
      </c>
      <c r="D1889" t="s">
        <v>3521</v>
      </c>
      <c r="E1889" t="s">
        <v>5624</v>
      </c>
      <c r="F1889">
        <v>750</v>
      </c>
      <c r="G1889" t="s">
        <v>5286</v>
      </c>
      <c r="H1889" t="s">
        <v>3553</v>
      </c>
      <c r="I1889" t="s">
        <v>3531</v>
      </c>
      <c r="J1889" t="s">
        <v>3532</v>
      </c>
      <c r="K1889" t="s">
        <v>3565</v>
      </c>
      <c r="L1889" t="s">
        <v>5361</v>
      </c>
      <c r="M1889" t="s">
        <v>3586</v>
      </c>
      <c r="N1889" t="s">
        <v>5292</v>
      </c>
      <c r="O1889" t="s">
        <v>3534</v>
      </c>
      <c r="P1889" t="s">
        <v>5625</v>
      </c>
      <c r="Q1889" t="s">
        <v>3532</v>
      </c>
      <c r="R1889" t="s">
        <v>3521</v>
      </c>
      <c r="S1889" t="s">
        <v>3604</v>
      </c>
      <c r="T1889">
        <v>639.99</v>
      </c>
      <c r="U1889" t="s">
        <v>3569</v>
      </c>
    </row>
    <row r="1890" spans="1:21" x14ac:dyDescent="0.2">
      <c r="A1890" t="s">
        <v>2807</v>
      </c>
      <c r="B1890">
        <v>1017102</v>
      </c>
      <c r="C1890">
        <v>1</v>
      </c>
      <c r="D1890" t="s">
        <v>3521</v>
      </c>
      <c r="E1890" t="s">
        <v>5592</v>
      </c>
      <c r="F1890">
        <v>6390</v>
      </c>
      <c r="G1890" t="s">
        <v>5339</v>
      </c>
      <c r="H1890" t="s">
        <v>3553</v>
      </c>
      <c r="I1890" t="s">
        <v>3523</v>
      </c>
      <c r="J1890" t="s">
        <v>3524</v>
      </c>
      <c r="K1890" t="s">
        <v>3525</v>
      </c>
      <c r="L1890" t="s">
        <v>5287</v>
      </c>
      <c r="M1890" t="s">
        <v>3526</v>
      </c>
      <c r="N1890" t="s">
        <v>5288</v>
      </c>
      <c r="O1890" t="s">
        <v>3567</v>
      </c>
      <c r="P1890" t="s">
        <v>5326</v>
      </c>
      <c r="Q1890" t="s">
        <v>3524</v>
      </c>
      <c r="R1890" t="s">
        <v>5566</v>
      </c>
      <c r="S1890" t="s">
        <v>3600</v>
      </c>
      <c r="T1890">
        <v>34.79</v>
      </c>
      <c r="U1890" t="s">
        <v>3529</v>
      </c>
    </row>
    <row r="1891" spans="1:21" x14ac:dyDescent="0.2">
      <c r="A1891" t="s">
        <v>992</v>
      </c>
      <c r="B1891">
        <v>1017110</v>
      </c>
      <c r="C1891">
        <v>12</v>
      </c>
      <c r="D1891" t="s">
        <v>3521</v>
      </c>
      <c r="E1891" t="s">
        <v>5335</v>
      </c>
      <c r="F1891">
        <v>750</v>
      </c>
      <c r="G1891" t="s">
        <v>5303</v>
      </c>
      <c r="H1891" t="s">
        <v>3539</v>
      </c>
      <c r="I1891" t="s">
        <v>3537</v>
      </c>
      <c r="J1891" t="s">
        <v>3532</v>
      </c>
      <c r="K1891" t="s">
        <v>3660</v>
      </c>
      <c r="L1891" t="s">
        <v>5337</v>
      </c>
      <c r="M1891" t="s">
        <v>3701</v>
      </c>
      <c r="N1891" t="s">
        <v>5288</v>
      </c>
      <c r="O1891" t="s">
        <v>3711</v>
      </c>
      <c r="P1891" t="s">
        <v>3711</v>
      </c>
      <c r="Q1891" t="s">
        <v>3532</v>
      </c>
      <c r="R1891" t="s">
        <v>3521</v>
      </c>
      <c r="S1891" t="s">
        <v>3535</v>
      </c>
      <c r="T1891">
        <v>29.99</v>
      </c>
      <c r="U1891" t="s">
        <v>53</v>
      </c>
    </row>
    <row r="1892" spans="1:21" x14ac:dyDescent="0.2">
      <c r="A1892" t="s">
        <v>2808</v>
      </c>
      <c r="B1892">
        <v>1017113</v>
      </c>
      <c r="C1892">
        <v>6</v>
      </c>
      <c r="D1892" t="s">
        <v>3521</v>
      </c>
      <c r="E1892" t="s">
        <v>5716</v>
      </c>
      <c r="F1892">
        <v>750</v>
      </c>
      <c r="G1892" t="s">
        <v>5286</v>
      </c>
      <c r="H1892" t="s">
        <v>3553</v>
      </c>
      <c r="I1892" t="s">
        <v>3531</v>
      </c>
      <c r="J1892" t="s">
        <v>3532</v>
      </c>
      <c r="K1892" t="s">
        <v>3565</v>
      </c>
      <c r="L1892" t="s">
        <v>5361</v>
      </c>
      <c r="M1892" t="s">
        <v>3586</v>
      </c>
      <c r="N1892" t="s">
        <v>5292</v>
      </c>
      <c r="O1892" t="s">
        <v>3534</v>
      </c>
      <c r="P1892" t="s">
        <v>5362</v>
      </c>
      <c r="Q1892" t="s">
        <v>3532</v>
      </c>
      <c r="R1892" t="s">
        <v>3521</v>
      </c>
      <c r="S1892" t="s">
        <v>3580</v>
      </c>
      <c r="T1892">
        <v>299.99</v>
      </c>
      <c r="U1892" t="s">
        <v>3536</v>
      </c>
    </row>
    <row r="1893" spans="1:21" x14ac:dyDescent="0.2">
      <c r="A1893" t="s">
        <v>1043</v>
      </c>
      <c r="B1893">
        <v>1017115</v>
      </c>
      <c r="C1893">
        <v>6</v>
      </c>
      <c r="D1893" t="s">
        <v>3521</v>
      </c>
      <c r="E1893" t="s">
        <v>6334</v>
      </c>
      <c r="F1893">
        <v>750</v>
      </c>
      <c r="G1893" t="s">
        <v>5286</v>
      </c>
      <c r="H1893" t="s">
        <v>3570</v>
      </c>
      <c r="I1893" t="s">
        <v>3531</v>
      </c>
      <c r="J1893" t="s">
        <v>3532</v>
      </c>
      <c r="K1893" t="s">
        <v>3565</v>
      </c>
      <c r="L1893" t="s">
        <v>5348</v>
      </c>
      <c r="M1893" t="s">
        <v>3579</v>
      </c>
      <c r="N1893" t="s">
        <v>5288</v>
      </c>
      <c r="O1893" t="s">
        <v>3527</v>
      </c>
      <c r="P1893" t="s">
        <v>5319</v>
      </c>
      <c r="Q1893" t="s">
        <v>3532</v>
      </c>
      <c r="R1893" t="s">
        <v>3521</v>
      </c>
      <c r="S1893" t="s">
        <v>3568</v>
      </c>
      <c r="T1893">
        <v>40.39</v>
      </c>
      <c r="U1893" t="s">
        <v>3549</v>
      </c>
    </row>
    <row r="1894" spans="1:21" x14ac:dyDescent="0.2">
      <c r="A1894" t="s">
        <v>2005</v>
      </c>
      <c r="B1894">
        <v>1017140</v>
      </c>
      <c r="C1894">
        <v>12</v>
      </c>
      <c r="D1894" t="s">
        <v>5480</v>
      </c>
      <c r="E1894" t="s">
        <v>6335</v>
      </c>
      <c r="F1894">
        <v>750</v>
      </c>
      <c r="G1894" t="s">
        <v>5286</v>
      </c>
      <c r="H1894" t="s">
        <v>3553</v>
      </c>
      <c r="I1894" t="s">
        <v>3531</v>
      </c>
      <c r="J1894" t="s">
        <v>3544</v>
      </c>
      <c r="K1894" t="s">
        <v>3557</v>
      </c>
      <c r="L1894" t="s">
        <v>5310</v>
      </c>
      <c r="M1894" t="s">
        <v>3558</v>
      </c>
      <c r="N1894" t="s">
        <v>5311</v>
      </c>
      <c r="O1894" t="s">
        <v>3559</v>
      </c>
      <c r="P1894" t="s">
        <v>5940</v>
      </c>
      <c r="Q1894" t="s">
        <v>3544</v>
      </c>
      <c r="R1894" t="s">
        <v>5301</v>
      </c>
      <c r="S1894" t="s">
        <v>3548</v>
      </c>
      <c r="T1894">
        <v>33.79</v>
      </c>
      <c r="U1894" t="s">
        <v>3608</v>
      </c>
    </row>
    <row r="1895" spans="1:21" x14ac:dyDescent="0.2">
      <c r="A1895" t="s">
        <v>2809</v>
      </c>
      <c r="B1895">
        <v>1017145</v>
      </c>
      <c r="C1895">
        <v>12</v>
      </c>
      <c r="D1895" t="s">
        <v>5476</v>
      </c>
      <c r="E1895" t="s">
        <v>5908</v>
      </c>
      <c r="F1895">
        <v>750</v>
      </c>
      <c r="G1895" t="s">
        <v>5286</v>
      </c>
      <c r="H1895" t="s">
        <v>3553</v>
      </c>
      <c r="I1895" t="s">
        <v>3531</v>
      </c>
      <c r="J1895" t="s">
        <v>3544</v>
      </c>
      <c r="K1895" t="s">
        <v>3557</v>
      </c>
      <c r="L1895" t="s">
        <v>5310</v>
      </c>
      <c r="M1895" t="s">
        <v>3558</v>
      </c>
      <c r="N1895" t="s">
        <v>5311</v>
      </c>
      <c r="O1895" t="s">
        <v>3559</v>
      </c>
      <c r="P1895" t="s">
        <v>6130</v>
      </c>
      <c r="Q1895" t="s">
        <v>3544</v>
      </c>
      <c r="R1895" t="s">
        <v>5301</v>
      </c>
      <c r="S1895" t="s">
        <v>3634</v>
      </c>
      <c r="T1895">
        <v>40.81</v>
      </c>
      <c r="U1895" t="s">
        <v>3608</v>
      </c>
    </row>
    <row r="1896" spans="1:21" x14ac:dyDescent="0.2">
      <c r="A1896" t="s">
        <v>3891</v>
      </c>
      <c r="B1896">
        <v>1017160</v>
      </c>
      <c r="C1896">
        <v>12</v>
      </c>
      <c r="D1896" t="s">
        <v>3521</v>
      </c>
      <c r="E1896" t="s">
        <v>6002</v>
      </c>
      <c r="F1896">
        <v>750</v>
      </c>
      <c r="G1896" t="s">
        <v>5286</v>
      </c>
      <c r="H1896" t="s">
        <v>3718</v>
      </c>
      <c r="I1896" t="s">
        <v>3523</v>
      </c>
      <c r="J1896" t="s">
        <v>3524</v>
      </c>
      <c r="K1896" t="s">
        <v>3540</v>
      </c>
      <c r="L1896" t="s">
        <v>5295</v>
      </c>
      <c r="M1896" t="s">
        <v>3541</v>
      </c>
      <c r="N1896" t="s">
        <v>5288</v>
      </c>
      <c r="O1896" t="s">
        <v>3527</v>
      </c>
      <c r="P1896" t="s">
        <v>5536</v>
      </c>
      <c r="Q1896" t="s">
        <v>3524</v>
      </c>
      <c r="R1896" t="s">
        <v>3521</v>
      </c>
      <c r="S1896" t="s">
        <v>3707</v>
      </c>
      <c r="T1896">
        <v>6.36</v>
      </c>
      <c r="U1896" t="s">
        <v>899</v>
      </c>
    </row>
    <row r="1897" spans="1:21" x14ac:dyDescent="0.2">
      <c r="A1897" t="s">
        <v>993</v>
      </c>
      <c r="B1897">
        <v>1017170</v>
      </c>
      <c r="C1897">
        <v>12</v>
      </c>
      <c r="D1897" t="s">
        <v>5476</v>
      </c>
      <c r="E1897" t="s">
        <v>6336</v>
      </c>
      <c r="F1897">
        <v>750</v>
      </c>
      <c r="G1897" t="s">
        <v>5286</v>
      </c>
      <c r="H1897" t="s">
        <v>3570</v>
      </c>
      <c r="I1897" t="s">
        <v>3523</v>
      </c>
      <c r="J1897" t="s">
        <v>3544</v>
      </c>
      <c r="K1897" t="s">
        <v>3557</v>
      </c>
      <c r="L1897" t="s">
        <v>5464</v>
      </c>
      <c r="M1897" t="s">
        <v>3633</v>
      </c>
      <c r="N1897" t="s">
        <v>5325</v>
      </c>
      <c r="O1897" t="s">
        <v>3567</v>
      </c>
      <c r="P1897" t="s">
        <v>5465</v>
      </c>
      <c r="Q1897" t="s">
        <v>3544</v>
      </c>
      <c r="R1897" t="s">
        <v>5301</v>
      </c>
      <c r="S1897" t="s">
        <v>3636</v>
      </c>
      <c r="T1897">
        <v>19.989999999999998</v>
      </c>
      <c r="U1897" t="s">
        <v>3561</v>
      </c>
    </row>
    <row r="1898" spans="1:21" x14ac:dyDescent="0.2">
      <c r="A1898" t="s">
        <v>5103</v>
      </c>
      <c r="B1898">
        <v>1017171</v>
      </c>
      <c r="C1898">
        <v>12</v>
      </c>
      <c r="D1898" t="s">
        <v>5512</v>
      </c>
      <c r="E1898" t="s">
        <v>6337</v>
      </c>
      <c r="F1898">
        <v>750</v>
      </c>
      <c r="G1898" t="s">
        <v>5286</v>
      </c>
      <c r="H1898" t="s">
        <v>3553</v>
      </c>
      <c r="I1898" t="s">
        <v>3531</v>
      </c>
      <c r="J1898" t="s">
        <v>3544</v>
      </c>
      <c r="K1898" t="s">
        <v>3557</v>
      </c>
      <c r="L1898" t="s">
        <v>5464</v>
      </c>
      <c r="M1898" t="s">
        <v>3633</v>
      </c>
      <c r="N1898" t="s">
        <v>5325</v>
      </c>
      <c r="O1898" t="s">
        <v>3567</v>
      </c>
      <c r="P1898" t="s">
        <v>5465</v>
      </c>
      <c r="Q1898" t="s">
        <v>3544</v>
      </c>
      <c r="R1898" t="s">
        <v>5301</v>
      </c>
      <c r="S1898" t="s">
        <v>3548</v>
      </c>
      <c r="T1898">
        <v>23.29</v>
      </c>
      <c r="U1898" t="s">
        <v>5971</v>
      </c>
    </row>
    <row r="1899" spans="1:21" x14ac:dyDescent="0.2">
      <c r="A1899" t="s">
        <v>1044</v>
      </c>
      <c r="B1899">
        <v>1017188</v>
      </c>
      <c r="C1899">
        <v>12</v>
      </c>
      <c r="D1899" t="s">
        <v>5480</v>
      </c>
      <c r="E1899" t="s">
        <v>6338</v>
      </c>
      <c r="F1899">
        <v>750</v>
      </c>
      <c r="G1899" t="s">
        <v>5286</v>
      </c>
      <c r="H1899" t="s">
        <v>3539</v>
      </c>
      <c r="I1899" t="s">
        <v>3523</v>
      </c>
      <c r="J1899" t="s">
        <v>3544</v>
      </c>
      <c r="K1899" t="s">
        <v>3557</v>
      </c>
      <c r="L1899" t="s">
        <v>5447</v>
      </c>
      <c r="M1899" t="s">
        <v>3628</v>
      </c>
      <c r="N1899" t="s">
        <v>5378</v>
      </c>
      <c r="O1899" t="s">
        <v>3596</v>
      </c>
      <c r="P1899" t="s">
        <v>5631</v>
      </c>
      <c r="Q1899" t="s">
        <v>3544</v>
      </c>
      <c r="R1899" t="s">
        <v>5301</v>
      </c>
      <c r="S1899" t="s">
        <v>3634</v>
      </c>
      <c r="T1899">
        <v>17.98</v>
      </c>
      <c r="U1899" t="s">
        <v>3608</v>
      </c>
    </row>
    <row r="1900" spans="1:21" x14ac:dyDescent="0.2">
      <c r="A1900" t="s">
        <v>994</v>
      </c>
      <c r="B1900">
        <v>1017204</v>
      </c>
      <c r="C1900">
        <v>12</v>
      </c>
      <c r="D1900" t="s">
        <v>5445</v>
      </c>
      <c r="E1900" t="s">
        <v>5975</v>
      </c>
      <c r="F1900">
        <v>750</v>
      </c>
      <c r="G1900" t="s">
        <v>5286</v>
      </c>
      <c r="H1900" t="s">
        <v>3570</v>
      </c>
      <c r="I1900" t="s">
        <v>3523</v>
      </c>
      <c r="J1900" t="s">
        <v>3544</v>
      </c>
      <c r="K1900" t="s">
        <v>3557</v>
      </c>
      <c r="L1900" t="s">
        <v>5464</v>
      </c>
      <c r="M1900" t="s">
        <v>3633</v>
      </c>
      <c r="N1900" t="s">
        <v>5288</v>
      </c>
      <c r="O1900" t="s">
        <v>3567</v>
      </c>
      <c r="P1900" t="s">
        <v>5465</v>
      </c>
      <c r="Q1900" t="s">
        <v>3544</v>
      </c>
      <c r="R1900" t="s">
        <v>5313</v>
      </c>
      <c r="S1900" t="s">
        <v>3560</v>
      </c>
      <c r="T1900">
        <v>19.989999999999998</v>
      </c>
      <c r="U1900" t="s">
        <v>3619</v>
      </c>
    </row>
    <row r="1901" spans="1:21" x14ac:dyDescent="0.2">
      <c r="A1901" t="s">
        <v>995</v>
      </c>
      <c r="B1901">
        <v>1017206</v>
      </c>
      <c r="C1901">
        <v>12</v>
      </c>
      <c r="D1901" t="s">
        <v>5403</v>
      </c>
      <c r="E1901" t="s">
        <v>6326</v>
      </c>
      <c r="F1901">
        <v>750</v>
      </c>
      <c r="G1901" t="s">
        <v>5286</v>
      </c>
      <c r="H1901" t="s">
        <v>3570</v>
      </c>
      <c r="I1901" t="s">
        <v>3523</v>
      </c>
      <c r="J1901" t="s">
        <v>3544</v>
      </c>
      <c r="K1901" t="s">
        <v>3557</v>
      </c>
      <c r="L1901" t="s">
        <v>5464</v>
      </c>
      <c r="M1901" t="s">
        <v>3633</v>
      </c>
      <c r="N1901" t="s">
        <v>5325</v>
      </c>
      <c r="O1901" t="s">
        <v>3567</v>
      </c>
      <c r="P1901" t="s">
        <v>5465</v>
      </c>
      <c r="Q1901" t="s">
        <v>3544</v>
      </c>
      <c r="R1901" t="s">
        <v>5313</v>
      </c>
      <c r="S1901" t="s">
        <v>3575</v>
      </c>
      <c r="T1901">
        <v>19.989999999999998</v>
      </c>
      <c r="U1901" t="s">
        <v>3561</v>
      </c>
    </row>
    <row r="1902" spans="1:21" x14ac:dyDescent="0.2">
      <c r="A1902" t="s">
        <v>1294</v>
      </c>
      <c r="B1902">
        <v>1017207</v>
      </c>
      <c r="C1902">
        <v>12</v>
      </c>
      <c r="D1902" t="s">
        <v>5812</v>
      </c>
      <c r="E1902" t="s">
        <v>5908</v>
      </c>
      <c r="F1902">
        <v>750</v>
      </c>
      <c r="G1902" t="s">
        <v>5286</v>
      </c>
      <c r="H1902" t="s">
        <v>3553</v>
      </c>
      <c r="I1902" t="s">
        <v>3531</v>
      </c>
      <c r="J1902" t="s">
        <v>3544</v>
      </c>
      <c r="K1902" t="s">
        <v>3557</v>
      </c>
      <c r="L1902" t="s">
        <v>5464</v>
      </c>
      <c r="M1902" t="s">
        <v>3633</v>
      </c>
      <c r="N1902" t="s">
        <v>5325</v>
      </c>
      <c r="O1902" t="s">
        <v>3567</v>
      </c>
      <c r="P1902" t="s">
        <v>5465</v>
      </c>
      <c r="Q1902" t="s">
        <v>3544</v>
      </c>
      <c r="R1902" t="s">
        <v>5301</v>
      </c>
      <c r="S1902" t="s">
        <v>3634</v>
      </c>
      <c r="T1902">
        <v>28.29</v>
      </c>
      <c r="U1902" t="s">
        <v>3640</v>
      </c>
    </row>
    <row r="1903" spans="1:21" x14ac:dyDescent="0.2">
      <c r="A1903" t="s">
        <v>2006</v>
      </c>
      <c r="B1903">
        <v>1017215</v>
      </c>
      <c r="C1903">
        <v>12</v>
      </c>
      <c r="D1903" t="s">
        <v>5476</v>
      </c>
      <c r="E1903" t="s">
        <v>6222</v>
      </c>
      <c r="F1903">
        <v>750</v>
      </c>
      <c r="G1903" t="s">
        <v>5286</v>
      </c>
      <c r="H1903" t="s">
        <v>3641</v>
      </c>
      <c r="I1903" t="s">
        <v>3531</v>
      </c>
      <c r="J1903" t="s">
        <v>3544</v>
      </c>
      <c r="K1903" t="s">
        <v>3557</v>
      </c>
      <c r="L1903" t="s">
        <v>5310</v>
      </c>
      <c r="M1903" t="s">
        <v>3558</v>
      </c>
      <c r="N1903" t="s">
        <v>5311</v>
      </c>
      <c r="O1903" t="s">
        <v>3559</v>
      </c>
      <c r="P1903" t="s">
        <v>5312</v>
      </c>
      <c r="Q1903" t="s">
        <v>3544</v>
      </c>
      <c r="R1903" t="s">
        <v>5301</v>
      </c>
      <c r="S1903" t="s">
        <v>3634</v>
      </c>
      <c r="T1903">
        <v>24.99</v>
      </c>
      <c r="U1903" t="s">
        <v>3555</v>
      </c>
    </row>
    <row r="1904" spans="1:21" x14ac:dyDescent="0.2">
      <c r="A1904" t="s">
        <v>996</v>
      </c>
      <c r="B1904">
        <v>1017238</v>
      </c>
      <c r="C1904">
        <v>12</v>
      </c>
      <c r="D1904" t="s">
        <v>5476</v>
      </c>
      <c r="E1904" t="s">
        <v>6155</v>
      </c>
      <c r="F1904">
        <v>750</v>
      </c>
      <c r="G1904" t="s">
        <v>5286</v>
      </c>
      <c r="H1904" t="s">
        <v>3570</v>
      </c>
      <c r="I1904" t="s">
        <v>3523</v>
      </c>
      <c r="J1904" t="s">
        <v>3544</v>
      </c>
      <c r="K1904" t="s">
        <v>3557</v>
      </c>
      <c r="L1904" t="s">
        <v>5464</v>
      </c>
      <c r="M1904" t="s">
        <v>3633</v>
      </c>
      <c r="N1904" t="s">
        <v>5325</v>
      </c>
      <c r="O1904" t="s">
        <v>3567</v>
      </c>
      <c r="P1904" t="s">
        <v>5465</v>
      </c>
      <c r="Q1904" t="s">
        <v>3544</v>
      </c>
      <c r="R1904" t="s">
        <v>5301</v>
      </c>
      <c r="S1904" t="s">
        <v>3636</v>
      </c>
      <c r="T1904">
        <v>22.99</v>
      </c>
      <c r="U1904" t="s">
        <v>3576</v>
      </c>
    </row>
    <row r="1905" spans="1:21" x14ac:dyDescent="0.2">
      <c r="A1905" t="s">
        <v>1585</v>
      </c>
      <c r="B1905">
        <v>1017241</v>
      </c>
      <c r="C1905">
        <v>12</v>
      </c>
      <c r="D1905" t="s">
        <v>5403</v>
      </c>
      <c r="E1905" t="s">
        <v>6155</v>
      </c>
      <c r="F1905">
        <v>750</v>
      </c>
      <c r="G1905" t="s">
        <v>5286</v>
      </c>
      <c r="H1905" t="s">
        <v>3539</v>
      </c>
      <c r="I1905" t="s">
        <v>3523</v>
      </c>
      <c r="J1905" t="s">
        <v>3544</v>
      </c>
      <c r="K1905" t="s">
        <v>3557</v>
      </c>
      <c r="L1905" t="s">
        <v>5464</v>
      </c>
      <c r="M1905" t="s">
        <v>3633</v>
      </c>
      <c r="N1905" t="s">
        <v>5325</v>
      </c>
      <c r="O1905" t="s">
        <v>3567</v>
      </c>
      <c r="P1905" t="s">
        <v>5465</v>
      </c>
      <c r="Q1905" t="s">
        <v>3544</v>
      </c>
      <c r="R1905" t="s">
        <v>5313</v>
      </c>
      <c r="S1905" t="s">
        <v>3575</v>
      </c>
      <c r="T1905">
        <v>22.99</v>
      </c>
      <c r="U1905" t="s">
        <v>3576</v>
      </c>
    </row>
    <row r="1906" spans="1:21" x14ac:dyDescent="0.2">
      <c r="A1906" t="s">
        <v>1116</v>
      </c>
      <c r="B1906">
        <v>1017251</v>
      </c>
      <c r="C1906">
        <v>12</v>
      </c>
      <c r="D1906" t="s">
        <v>5950</v>
      </c>
      <c r="E1906" t="s">
        <v>6167</v>
      </c>
      <c r="F1906">
        <v>750</v>
      </c>
      <c r="G1906" t="s">
        <v>5286</v>
      </c>
      <c r="H1906" t="s">
        <v>3570</v>
      </c>
      <c r="I1906" t="s">
        <v>3537</v>
      </c>
      <c r="J1906" t="s">
        <v>3544</v>
      </c>
      <c r="K1906" t="s">
        <v>3557</v>
      </c>
      <c r="L1906" t="s">
        <v>5464</v>
      </c>
      <c r="M1906" t="s">
        <v>3633</v>
      </c>
      <c r="N1906" t="s">
        <v>5288</v>
      </c>
      <c r="O1906" t="s">
        <v>3567</v>
      </c>
      <c r="P1906" t="s">
        <v>5465</v>
      </c>
      <c r="Q1906" t="s">
        <v>3544</v>
      </c>
      <c r="R1906" t="s">
        <v>5301</v>
      </c>
      <c r="S1906" t="s">
        <v>3548</v>
      </c>
      <c r="T1906">
        <v>14.99</v>
      </c>
      <c r="U1906" t="s">
        <v>3617</v>
      </c>
    </row>
    <row r="1907" spans="1:21" x14ac:dyDescent="0.2">
      <c r="A1907" t="s">
        <v>1295</v>
      </c>
      <c r="B1907">
        <v>1017256</v>
      </c>
      <c r="C1907">
        <v>12</v>
      </c>
      <c r="D1907" t="s">
        <v>5480</v>
      </c>
      <c r="E1907" t="s">
        <v>6339</v>
      </c>
      <c r="F1907">
        <v>750</v>
      </c>
      <c r="G1907" t="s">
        <v>5286</v>
      </c>
      <c r="H1907" t="s">
        <v>3553</v>
      </c>
      <c r="I1907" t="s">
        <v>3531</v>
      </c>
      <c r="J1907" t="s">
        <v>3544</v>
      </c>
      <c r="K1907" t="s">
        <v>3557</v>
      </c>
      <c r="L1907" t="s">
        <v>5464</v>
      </c>
      <c r="M1907" t="s">
        <v>3633</v>
      </c>
      <c r="N1907" t="s">
        <v>5325</v>
      </c>
      <c r="O1907" t="s">
        <v>3567</v>
      </c>
      <c r="P1907" t="s">
        <v>5465</v>
      </c>
      <c r="Q1907" t="s">
        <v>3544</v>
      </c>
      <c r="R1907" t="s">
        <v>5301</v>
      </c>
      <c r="S1907" t="s">
        <v>3634</v>
      </c>
      <c r="T1907">
        <v>25.99</v>
      </c>
      <c r="U1907" t="s">
        <v>3576</v>
      </c>
    </row>
    <row r="1908" spans="1:21" x14ac:dyDescent="0.2">
      <c r="A1908" t="s">
        <v>1586</v>
      </c>
      <c r="B1908">
        <v>1017257</v>
      </c>
      <c r="C1908">
        <v>12</v>
      </c>
      <c r="D1908" t="s">
        <v>5478</v>
      </c>
      <c r="E1908" t="s">
        <v>6340</v>
      </c>
      <c r="F1908">
        <v>750</v>
      </c>
      <c r="G1908" t="s">
        <v>5286</v>
      </c>
      <c r="H1908" t="s">
        <v>3553</v>
      </c>
      <c r="I1908" t="s">
        <v>3531</v>
      </c>
      <c r="J1908" t="s">
        <v>3544</v>
      </c>
      <c r="K1908" t="s">
        <v>3557</v>
      </c>
      <c r="L1908" t="s">
        <v>5464</v>
      </c>
      <c r="M1908" t="s">
        <v>3633</v>
      </c>
      <c r="N1908" t="s">
        <v>5325</v>
      </c>
      <c r="O1908" t="s">
        <v>3567</v>
      </c>
      <c r="P1908" t="s">
        <v>5465</v>
      </c>
      <c r="Q1908" t="s">
        <v>3544</v>
      </c>
      <c r="R1908" t="s">
        <v>5301</v>
      </c>
      <c r="S1908" t="s">
        <v>3548</v>
      </c>
      <c r="T1908">
        <v>28.98</v>
      </c>
      <c r="U1908" t="s">
        <v>3576</v>
      </c>
    </row>
    <row r="1909" spans="1:21" x14ac:dyDescent="0.2">
      <c r="A1909" t="s">
        <v>4943</v>
      </c>
      <c r="B1909">
        <v>1031558</v>
      </c>
      <c r="C1909">
        <v>12</v>
      </c>
      <c r="D1909" t="s">
        <v>5657</v>
      </c>
      <c r="E1909" t="s">
        <v>6341</v>
      </c>
      <c r="F1909">
        <v>750</v>
      </c>
      <c r="G1909" t="s">
        <v>5286</v>
      </c>
      <c r="H1909" t="s">
        <v>3553</v>
      </c>
      <c r="I1909" t="s">
        <v>3531</v>
      </c>
      <c r="J1909" t="s">
        <v>3544</v>
      </c>
      <c r="K1909" t="s">
        <v>3557</v>
      </c>
      <c r="L1909" t="s">
        <v>5472</v>
      </c>
      <c r="M1909" t="s">
        <v>3637</v>
      </c>
      <c r="N1909" t="s">
        <v>5821</v>
      </c>
      <c r="O1909" t="s">
        <v>3638</v>
      </c>
      <c r="P1909" t="s">
        <v>5847</v>
      </c>
      <c r="Q1909" t="s">
        <v>3544</v>
      </c>
      <c r="R1909" t="s">
        <v>5301</v>
      </c>
      <c r="S1909" t="s">
        <v>3548</v>
      </c>
      <c r="T1909">
        <v>24.99</v>
      </c>
      <c r="U1909" t="s">
        <v>3569</v>
      </c>
    </row>
    <row r="1910" spans="1:21" x14ac:dyDescent="0.2">
      <c r="A1910" t="s">
        <v>2007</v>
      </c>
      <c r="B1910">
        <v>1017280</v>
      </c>
      <c r="C1910">
        <v>4</v>
      </c>
      <c r="D1910" t="s">
        <v>5474</v>
      </c>
      <c r="E1910" t="s">
        <v>6342</v>
      </c>
      <c r="F1910">
        <v>4000</v>
      </c>
      <c r="G1910" t="s">
        <v>5409</v>
      </c>
      <c r="H1910" t="s">
        <v>6974</v>
      </c>
      <c r="I1910" t="s">
        <v>3537</v>
      </c>
      <c r="J1910" t="s">
        <v>3544</v>
      </c>
      <c r="K1910" t="s">
        <v>3557</v>
      </c>
      <c r="L1910" t="s">
        <v>5412</v>
      </c>
      <c r="M1910" t="s">
        <v>3613</v>
      </c>
      <c r="N1910" t="s">
        <v>5288</v>
      </c>
      <c r="O1910" t="s">
        <v>3614</v>
      </c>
      <c r="P1910" t="s">
        <v>5524</v>
      </c>
      <c r="Q1910" t="s">
        <v>3544</v>
      </c>
      <c r="R1910" t="s">
        <v>5301</v>
      </c>
      <c r="S1910" t="s">
        <v>3634</v>
      </c>
      <c r="T1910">
        <v>44.99</v>
      </c>
      <c r="U1910" t="s">
        <v>3561</v>
      </c>
    </row>
    <row r="1911" spans="1:21" x14ac:dyDescent="0.2">
      <c r="A1911" t="s">
        <v>2008</v>
      </c>
      <c r="B1911">
        <v>1017281</v>
      </c>
      <c r="C1911">
        <v>4</v>
      </c>
      <c r="D1911" t="s">
        <v>5403</v>
      </c>
      <c r="E1911" t="s">
        <v>6342</v>
      </c>
      <c r="F1911">
        <v>4000</v>
      </c>
      <c r="G1911" t="s">
        <v>5409</v>
      </c>
      <c r="H1911" t="s">
        <v>6974</v>
      </c>
      <c r="I1911" t="s">
        <v>3537</v>
      </c>
      <c r="J1911" t="s">
        <v>3544</v>
      </c>
      <c r="K1911" t="s">
        <v>3557</v>
      </c>
      <c r="L1911" t="s">
        <v>5412</v>
      </c>
      <c r="M1911" t="s">
        <v>3613</v>
      </c>
      <c r="N1911" t="s">
        <v>5288</v>
      </c>
      <c r="O1911" t="s">
        <v>3614</v>
      </c>
      <c r="P1911" t="s">
        <v>5524</v>
      </c>
      <c r="Q1911" t="s">
        <v>3544</v>
      </c>
      <c r="R1911" t="s">
        <v>5313</v>
      </c>
      <c r="S1911" t="s">
        <v>3560</v>
      </c>
      <c r="T1911">
        <v>44.99</v>
      </c>
      <c r="U1911" t="s">
        <v>3561</v>
      </c>
    </row>
    <row r="1912" spans="1:21" x14ac:dyDescent="0.2">
      <c r="A1912" t="s">
        <v>1587</v>
      </c>
      <c r="B1912">
        <v>1017282</v>
      </c>
      <c r="C1912">
        <v>12</v>
      </c>
      <c r="D1912" t="s">
        <v>5523</v>
      </c>
      <c r="E1912" t="s">
        <v>5541</v>
      </c>
      <c r="F1912">
        <v>750</v>
      </c>
      <c r="G1912" t="s">
        <v>5286</v>
      </c>
      <c r="H1912" t="s">
        <v>6975</v>
      </c>
      <c r="I1912" t="s">
        <v>3537</v>
      </c>
      <c r="J1912" t="s">
        <v>3544</v>
      </c>
      <c r="K1912" t="s">
        <v>3557</v>
      </c>
      <c r="L1912" t="s">
        <v>5412</v>
      </c>
      <c r="M1912" t="s">
        <v>3613</v>
      </c>
      <c r="N1912" t="s">
        <v>5413</v>
      </c>
      <c r="O1912" t="s">
        <v>3614</v>
      </c>
      <c r="P1912" t="s">
        <v>5524</v>
      </c>
      <c r="Q1912" t="s">
        <v>3544</v>
      </c>
      <c r="R1912" t="s">
        <v>5514</v>
      </c>
      <c r="S1912" t="s">
        <v>3636</v>
      </c>
      <c r="T1912">
        <v>14</v>
      </c>
      <c r="U1912" t="s">
        <v>3549</v>
      </c>
    </row>
    <row r="1913" spans="1:21" x14ac:dyDescent="0.2">
      <c r="A1913" t="s">
        <v>2810</v>
      </c>
      <c r="B1913">
        <v>1017303</v>
      </c>
      <c r="C1913">
        <v>6</v>
      </c>
      <c r="D1913" t="s">
        <v>3521</v>
      </c>
      <c r="E1913" t="s">
        <v>6343</v>
      </c>
      <c r="F1913">
        <v>1892</v>
      </c>
      <c r="G1913" t="s">
        <v>5339</v>
      </c>
      <c r="H1913">
        <v>98</v>
      </c>
      <c r="I1913" t="s">
        <v>3523</v>
      </c>
      <c r="J1913" t="s">
        <v>3524</v>
      </c>
      <c r="K1913" t="s">
        <v>3540</v>
      </c>
      <c r="L1913" t="s">
        <v>5295</v>
      </c>
      <c r="M1913" t="s">
        <v>3541</v>
      </c>
      <c r="N1913" t="s">
        <v>5288</v>
      </c>
      <c r="O1913" t="s">
        <v>3527</v>
      </c>
      <c r="P1913" t="s">
        <v>6344</v>
      </c>
      <c r="Q1913" t="s">
        <v>6150</v>
      </c>
      <c r="R1913" t="s">
        <v>3521</v>
      </c>
      <c r="S1913" t="s">
        <v>3528</v>
      </c>
      <c r="T1913">
        <v>14.49</v>
      </c>
      <c r="U1913" t="s">
        <v>3892</v>
      </c>
    </row>
    <row r="1914" spans="1:21" x14ac:dyDescent="0.2">
      <c r="A1914" t="s">
        <v>997</v>
      </c>
      <c r="B1914">
        <v>1017310</v>
      </c>
      <c r="C1914">
        <v>12</v>
      </c>
      <c r="D1914" t="s">
        <v>5445</v>
      </c>
      <c r="E1914" t="s">
        <v>5708</v>
      </c>
      <c r="F1914">
        <v>750</v>
      </c>
      <c r="G1914" t="s">
        <v>5286</v>
      </c>
      <c r="H1914" t="s">
        <v>6975</v>
      </c>
      <c r="I1914" t="s">
        <v>3537</v>
      </c>
      <c r="J1914" t="s">
        <v>3544</v>
      </c>
      <c r="K1914" t="s">
        <v>3557</v>
      </c>
      <c r="L1914" t="s">
        <v>5412</v>
      </c>
      <c r="M1914" t="s">
        <v>3613</v>
      </c>
      <c r="N1914" t="s">
        <v>5413</v>
      </c>
      <c r="O1914" t="s">
        <v>3614</v>
      </c>
      <c r="P1914" t="s">
        <v>5778</v>
      </c>
      <c r="Q1914" t="s">
        <v>3544</v>
      </c>
      <c r="R1914" t="s">
        <v>5313</v>
      </c>
      <c r="S1914" t="s">
        <v>3560</v>
      </c>
      <c r="T1914">
        <v>11.99</v>
      </c>
      <c r="U1914" t="s">
        <v>3555</v>
      </c>
    </row>
    <row r="1915" spans="1:21" x14ac:dyDescent="0.2">
      <c r="A1915" t="s">
        <v>998</v>
      </c>
      <c r="B1915">
        <v>1017316</v>
      </c>
      <c r="C1915">
        <v>24</v>
      </c>
      <c r="D1915" t="s">
        <v>3521</v>
      </c>
      <c r="E1915" t="s">
        <v>6346</v>
      </c>
      <c r="F1915">
        <v>500</v>
      </c>
      <c r="G1915" t="s">
        <v>5339</v>
      </c>
      <c r="H1915" t="s">
        <v>3539</v>
      </c>
      <c r="I1915" t="s">
        <v>3523</v>
      </c>
      <c r="J1915" t="s">
        <v>3656</v>
      </c>
      <c r="K1915" t="s">
        <v>3684</v>
      </c>
      <c r="L1915" t="s">
        <v>5781</v>
      </c>
      <c r="M1915" t="s">
        <v>3684</v>
      </c>
      <c r="N1915" t="s">
        <v>5288</v>
      </c>
      <c r="O1915" t="s">
        <v>3602</v>
      </c>
      <c r="P1915" t="s">
        <v>3602</v>
      </c>
      <c r="Q1915" t="s">
        <v>5575</v>
      </c>
      <c r="R1915" t="s">
        <v>3521</v>
      </c>
      <c r="S1915" t="s">
        <v>3703</v>
      </c>
      <c r="T1915">
        <v>4.5999999999999996</v>
      </c>
      <c r="U1915" t="s">
        <v>3663</v>
      </c>
    </row>
    <row r="1916" spans="1:21" x14ac:dyDescent="0.2">
      <c r="A1916" t="s">
        <v>999</v>
      </c>
      <c r="B1916">
        <v>1017324</v>
      </c>
      <c r="C1916">
        <v>12</v>
      </c>
      <c r="D1916" t="s">
        <v>5382</v>
      </c>
      <c r="E1916" t="s">
        <v>5594</v>
      </c>
      <c r="F1916">
        <v>750</v>
      </c>
      <c r="G1916" t="s">
        <v>5286</v>
      </c>
      <c r="H1916" t="s">
        <v>3539</v>
      </c>
      <c r="I1916" t="s">
        <v>3537</v>
      </c>
      <c r="J1916" t="s">
        <v>3544</v>
      </c>
      <c r="K1916" t="s">
        <v>3557</v>
      </c>
      <c r="L1916" t="s">
        <v>5412</v>
      </c>
      <c r="M1916" t="s">
        <v>3613</v>
      </c>
      <c r="N1916" t="s">
        <v>5288</v>
      </c>
      <c r="O1916" t="s">
        <v>3614</v>
      </c>
      <c r="P1916" t="s">
        <v>5705</v>
      </c>
      <c r="Q1916" t="s">
        <v>3544</v>
      </c>
      <c r="R1916" t="s">
        <v>5301</v>
      </c>
      <c r="S1916" t="s">
        <v>3548</v>
      </c>
      <c r="T1916">
        <v>14.99</v>
      </c>
      <c r="U1916" t="s">
        <v>3642</v>
      </c>
    </row>
    <row r="1917" spans="1:21" x14ac:dyDescent="0.2">
      <c r="A1917" t="s">
        <v>1000</v>
      </c>
      <c r="B1917">
        <v>1017327</v>
      </c>
      <c r="C1917">
        <v>24</v>
      </c>
      <c r="D1917" t="s">
        <v>3521</v>
      </c>
      <c r="E1917" t="s">
        <v>5839</v>
      </c>
      <c r="F1917">
        <v>473</v>
      </c>
      <c r="G1917" t="s">
        <v>5339</v>
      </c>
      <c r="H1917" t="s">
        <v>3539</v>
      </c>
      <c r="I1917" t="s">
        <v>3537</v>
      </c>
      <c r="J1917" t="s">
        <v>3656</v>
      </c>
      <c r="K1917" t="s">
        <v>3657</v>
      </c>
      <c r="L1917" t="s">
        <v>5574</v>
      </c>
      <c r="M1917" t="s">
        <v>3658</v>
      </c>
      <c r="N1917" t="s">
        <v>5288</v>
      </c>
      <c r="O1917" t="s">
        <v>3527</v>
      </c>
      <c r="P1917" t="s">
        <v>5319</v>
      </c>
      <c r="Q1917" t="s">
        <v>5575</v>
      </c>
      <c r="R1917" t="s">
        <v>3521</v>
      </c>
      <c r="S1917" t="s">
        <v>3521</v>
      </c>
      <c r="T1917">
        <v>3.99</v>
      </c>
      <c r="U1917" t="s">
        <v>53</v>
      </c>
    </row>
    <row r="1918" spans="1:21" x14ac:dyDescent="0.2">
      <c r="A1918" t="s">
        <v>2765</v>
      </c>
      <c r="B1918">
        <v>1012634</v>
      </c>
      <c r="C1918">
        <v>6</v>
      </c>
      <c r="D1918" t="s">
        <v>5918</v>
      </c>
      <c r="E1918" t="s">
        <v>5908</v>
      </c>
      <c r="F1918">
        <v>750</v>
      </c>
      <c r="G1918" t="s">
        <v>5286</v>
      </c>
      <c r="H1918" t="s">
        <v>3553</v>
      </c>
      <c r="I1918" t="s">
        <v>3531</v>
      </c>
      <c r="J1918" t="s">
        <v>3544</v>
      </c>
      <c r="K1918" t="s">
        <v>3557</v>
      </c>
      <c r="L1918" t="s">
        <v>5447</v>
      </c>
      <c r="M1918" t="s">
        <v>3628</v>
      </c>
      <c r="N1918" t="s">
        <v>5378</v>
      </c>
      <c r="O1918" t="s">
        <v>3596</v>
      </c>
      <c r="P1918" t="s">
        <v>5968</v>
      </c>
      <c r="Q1918" t="s">
        <v>3544</v>
      </c>
      <c r="R1918" t="s">
        <v>5301</v>
      </c>
      <c r="S1918" t="s">
        <v>3548</v>
      </c>
      <c r="T1918">
        <v>36.99</v>
      </c>
      <c r="U1918" t="s">
        <v>3569</v>
      </c>
    </row>
    <row r="1919" spans="1:21" x14ac:dyDescent="0.2">
      <c r="A1919" t="s">
        <v>3373</v>
      </c>
      <c r="B1919">
        <v>1027209</v>
      </c>
      <c r="C1919">
        <v>12</v>
      </c>
      <c r="D1919" t="s">
        <v>5385</v>
      </c>
      <c r="E1919" t="s">
        <v>5908</v>
      </c>
      <c r="F1919">
        <v>750</v>
      </c>
      <c r="G1919" t="s">
        <v>5286</v>
      </c>
      <c r="H1919" t="s">
        <v>3553</v>
      </c>
      <c r="I1919" t="s">
        <v>3523</v>
      </c>
      <c r="J1919" t="s">
        <v>3544</v>
      </c>
      <c r="K1919" t="s">
        <v>3646</v>
      </c>
      <c r="L1919" t="s">
        <v>5521</v>
      </c>
      <c r="M1919" t="s">
        <v>3649</v>
      </c>
      <c r="N1919" t="s">
        <v>5288</v>
      </c>
      <c r="O1919" t="s">
        <v>3527</v>
      </c>
      <c r="P1919" t="s">
        <v>5399</v>
      </c>
      <c r="Q1919" t="s">
        <v>5400</v>
      </c>
      <c r="R1919" t="s">
        <v>5313</v>
      </c>
      <c r="S1919" t="s">
        <v>3601</v>
      </c>
      <c r="T1919">
        <v>18.989999999999998</v>
      </c>
      <c r="U1919" t="s">
        <v>3829</v>
      </c>
    </row>
    <row r="1920" spans="1:21" x14ac:dyDescent="0.2">
      <c r="A1920" t="s">
        <v>1002</v>
      </c>
      <c r="B1920">
        <v>1017346</v>
      </c>
      <c r="C1920">
        <v>24</v>
      </c>
      <c r="D1920" t="s">
        <v>3521</v>
      </c>
      <c r="E1920" t="s">
        <v>6278</v>
      </c>
      <c r="F1920">
        <v>473</v>
      </c>
      <c r="G1920" t="s">
        <v>5339</v>
      </c>
      <c r="H1920" t="s">
        <v>3564</v>
      </c>
      <c r="I1920" t="s">
        <v>3523</v>
      </c>
      <c r="J1920" t="s">
        <v>3524</v>
      </c>
      <c r="K1920" t="s">
        <v>3525</v>
      </c>
      <c r="L1920" t="s">
        <v>5287</v>
      </c>
      <c r="M1920" t="s">
        <v>3526</v>
      </c>
      <c r="N1920" t="s">
        <v>5288</v>
      </c>
      <c r="O1920" t="s">
        <v>3527</v>
      </c>
      <c r="P1920" t="s">
        <v>5289</v>
      </c>
      <c r="Q1920" t="s">
        <v>3524</v>
      </c>
      <c r="R1920" t="s">
        <v>3521</v>
      </c>
      <c r="S1920" t="s">
        <v>3600</v>
      </c>
      <c r="T1920">
        <v>3.99</v>
      </c>
      <c r="U1920" t="s">
        <v>3578</v>
      </c>
    </row>
    <row r="1921" spans="1:21" x14ac:dyDescent="0.2">
      <c r="A1921" t="s">
        <v>4857</v>
      </c>
      <c r="B1921">
        <v>1017359</v>
      </c>
      <c r="C1921">
        <v>12</v>
      </c>
      <c r="D1921" t="s">
        <v>5474</v>
      </c>
      <c r="E1921" t="s">
        <v>6347</v>
      </c>
      <c r="F1921">
        <v>750</v>
      </c>
      <c r="G1921" t="s">
        <v>5286</v>
      </c>
      <c r="H1921" t="s">
        <v>3564</v>
      </c>
      <c r="I1921" t="s">
        <v>3523</v>
      </c>
      <c r="J1921" t="s">
        <v>3544</v>
      </c>
      <c r="K1921" t="s">
        <v>3557</v>
      </c>
      <c r="L1921" t="s">
        <v>5412</v>
      </c>
      <c r="M1921" t="s">
        <v>3613</v>
      </c>
      <c r="N1921" t="s">
        <v>5413</v>
      </c>
      <c r="O1921" t="s">
        <v>3614</v>
      </c>
      <c r="P1921" t="s">
        <v>5914</v>
      </c>
      <c r="Q1921" t="s">
        <v>3544</v>
      </c>
      <c r="R1921" t="s">
        <v>5301</v>
      </c>
      <c r="S1921" t="s">
        <v>3548</v>
      </c>
      <c r="T1921">
        <v>19.989999999999998</v>
      </c>
      <c r="U1921" t="s">
        <v>3679</v>
      </c>
    </row>
    <row r="1922" spans="1:21" x14ac:dyDescent="0.2">
      <c r="A1922" t="s">
        <v>1003</v>
      </c>
      <c r="B1922">
        <v>1017389</v>
      </c>
      <c r="C1922">
        <v>12</v>
      </c>
      <c r="D1922" t="s">
        <v>5445</v>
      </c>
      <c r="E1922" t="s">
        <v>5477</v>
      </c>
      <c r="F1922">
        <v>750</v>
      </c>
      <c r="G1922" t="s">
        <v>5286</v>
      </c>
      <c r="H1922" t="s">
        <v>6973</v>
      </c>
      <c r="I1922" t="s">
        <v>3523</v>
      </c>
      <c r="J1922" t="s">
        <v>3544</v>
      </c>
      <c r="K1922" t="s">
        <v>3557</v>
      </c>
      <c r="L1922" t="s">
        <v>5412</v>
      </c>
      <c r="M1922" t="s">
        <v>3613</v>
      </c>
      <c r="N1922" t="s">
        <v>5413</v>
      </c>
      <c r="O1922" t="s">
        <v>3614</v>
      </c>
      <c r="P1922" t="s">
        <v>5414</v>
      </c>
      <c r="Q1922" t="s">
        <v>3544</v>
      </c>
      <c r="R1922" t="s">
        <v>5313</v>
      </c>
      <c r="S1922" t="s">
        <v>3560</v>
      </c>
      <c r="T1922">
        <v>17.989999999999998</v>
      </c>
      <c r="U1922" t="s">
        <v>3576</v>
      </c>
    </row>
    <row r="1923" spans="1:21" x14ac:dyDescent="0.2">
      <c r="A1923" t="s">
        <v>2811</v>
      </c>
      <c r="B1923">
        <v>1017392</v>
      </c>
      <c r="C1923">
        <v>12</v>
      </c>
      <c r="D1923" t="s">
        <v>5470</v>
      </c>
      <c r="E1923" t="s">
        <v>6348</v>
      </c>
      <c r="F1923">
        <v>750</v>
      </c>
      <c r="G1923" t="s">
        <v>5286</v>
      </c>
      <c r="H1923" t="s">
        <v>3553</v>
      </c>
      <c r="I1923" t="s">
        <v>3531</v>
      </c>
      <c r="J1923" t="s">
        <v>3544</v>
      </c>
      <c r="K1923" t="s">
        <v>3557</v>
      </c>
      <c r="L1923" t="s">
        <v>5412</v>
      </c>
      <c r="M1923" t="s">
        <v>3613</v>
      </c>
      <c r="N1923" t="s">
        <v>5413</v>
      </c>
      <c r="O1923" t="s">
        <v>3614</v>
      </c>
      <c r="P1923" t="s">
        <v>5790</v>
      </c>
      <c r="Q1923" t="s">
        <v>3544</v>
      </c>
      <c r="R1923" t="s">
        <v>5301</v>
      </c>
      <c r="S1923" t="s">
        <v>3548</v>
      </c>
      <c r="T1923">
        <v>27.8</v>
      </c>
      <c r="U1923" t="s">
        <v>3608</v>
      </c>
    </row>
    <row r="1924" spans="1:21" x14ac:dyDescent="0.2">
      <c r="A1924" t="s">
        <v>2812</v>
      </c>
      <c r="B1924">
        <v>1017402</v>
      </c>
      <c r="C1924">
        <v>4</v>
      </c>
      <c r="D1924" t="s">
        <v>3521</v>
      </c>
      <c r="E1924" t="s">
        <v>6007</v>
      </c>
      <c r="F1924">
        <v>2130</v>
      </c>
      <c r="G1924" t="s">
        <v>5286</v>
      </c>
      <c r="H1924">
        <v>98</v>
      </c>
      <c r="I1924" t="s">
        <v>3537</v>
      </c>
      <c r="J1924" t="s">
        <v>3524</v>
      </c>
      <c r="K1924" t="s">
        <v>3540</v>
      </c>
      <c r="L1924" t="s">
        <v>5295</v>
      </c>
      <c r="M1924" t="s">
        <v>3541</v>
      </c>
      <c r="N1924" t="s">
        <v>5288</v>
      </c>
      <c r="O1924" t="s">
        <v>3527</v>
      </c>
      <c r="P1924" t="s">
        <v>5319</v>
      </c>
      <c r="Q1924" t="s">
        <v>3524</v>
      </c>
      <c r="R1924" t="s">
        <v>3521</v>
      </c>
      <c r="S1924" t="s">
        <v>3706</v>
      </c>
      <c r="T1924">
        <v>14.99</v>
      </c>
      <c r="U1924" t="s">
        <v>3578</v>
      </c>
    </row>
    <row r="1925" spans="1:21" x14ac:dyDescent="0.2">
      <c r="A1925" t="s">
        <v>1004</v>
      </c>
      <c r="B1925">
        <v>1017403</v>
      </c>
      <c r="C1925">
        <v>1</v>
      </c>
      <c r="D1925" t="s">
        <v>3521</v>
      </c>
      <c r="E1925" t="s">
        <v>5810</v>
      </c>
      <c r="F1925">
        <v>4092</v>
      </c>
      <c r="G1925" t="s">
        <v>5286</v>
      </c>
      <c r="H1925">
        <v>98</v>
      </c>
      <c r="I1925" t="s">
        <v>3523</v>
      </c>
      <c r="J1925" t="s">
        <v>3524</v>
      </c>
      <c r="K1925" t="s">
        <v>3525</v>
      </c>
      <c r="L1925" t="s">
        <v>5287</v>
      </c>
      <c r="M1925" t="s">
        <v>3526</v>
      </c>
      <c r="N1925" t="s">
        <v>5288</v>
      </c>
      <c r="O1925" t="s">
        <v>3527</v>
      </c>
      <c r="P1925" t="s">
        <v>5289</v>
      </c>
      <c r="Q1925" t="s">
        <v>3524</v>
      </c>
      <c r="R1925" t="s">
        <v>3521</v>
      </c>
      <c r="S1925" t="s">
        <v>3706</v>
      </c>
      <c r="T1925">
        <v>26.68</v>
      </c>
      <c r="U1925" t="s">
        <v>3529</v>
      </c>
    </row>
    <row r="1926" spans="1:21" x14ac:dyDescent="0.2">
      <c r="A1926" t="s">
        <v>5104</v>
      </c>
      <c r="B1926">
        <v>1017404</v>
      </c>
      <c r="C1926">
        <v>12</v>
      </c>
      <c r="D1926" t="s">
        <v>5474</v>
      </c>
      <c r="E1926" t="s">
        <v>5908</v>
      </c>
      <c r="F1926">
        <v>750</v>
      </c>
      <c r="G1926" t="s">
        <v>5286</v>
      </c>
      <c r="H1926" t="s">
        <v>3553</v>
      </c>
      <c r="I1926" t="s">
        <v>3531</v>
      </c>
      <c r="J1926" t="s">
        <v>3544</v>
      </c>
      <c r="K1926" t="s">
        <v>3557</v>
      </c>
      <c r="L1926" t="s">
        <v>5412</v>
      </c>
      <c r="M1926" t="s">
        <v>3613</v>
      </c>
      <c r="N1926" t="s">
        <v>5413</v>
      </c>
      <c r="O1926" t="s">
        <v>3614</v>
      </c>
      <c r="P1926" t="s">
        <v>5914</v>
      </c>
      <c r="Q1926" t="s">
        <v>3544</v>
      </c>
      <c r="R1926" t="s">
        <v>5301</v>
      </c>
      <c r="S1926" t="s">
        <v>3548</v>
      </c>
      <c r="T1926">
        <v>25.99</v>
      </c>
      <c r="U1926" t="s">
        <v>5971</v>
      </c>
    </row>
    <row r="1927" spans="1:21" x14ac:dyDescent="0.2">
      <c r="A1927" t="s">
        <v>3893</v>
      </c>
      <c r="B1927">
        <v>1017412</v>
      </c>
      <c r="C1927">
        <v>12</v>
      </c>
      <c r="D1927" t="s">
        <v>5296</v>
      </c>
      <c r="E1927" t="s">
        <v>6349</v>
      </c>
      <c r="F1927">
        <v>750</v>
      </c>
      <c r="G1927" t="s">
        <v>5286</v>
      </c>
      <c r="H1927" t="s">
        <v>3718</v>
      </c>
      <c r="I1927" t="s">
        <v>3531</v>
      </c>
      <c r="J1927" t="s">
        <v>3544</v>
      </c>
      <c r="K1927" t="s">
        <v>3557</v>
      </c>
      <c r="L1927" t="s">
        <v>5422</v>
      </c>
      <c r="M1927" t="s">
        <v>3618</v>
      </c>
      <c r="N1927" t="s">
        <v>5299</v>
      </c>
      <c r="O1927" t="s">
        <v>3547</v>
      </c>
      <c r="P1927" t="s">
        <v>5492</v>
      </c>
      <c r="Q1927" t="s">
        <v>3544</v>
      </c>
      <c r="R1927" t="s">
        <v>5301</v>
      </c>
      <c r="S1927" t="s">
        <v>3634</v>
      </c>
      <c r="T1927">
        <v>24.99</v>
      </c>
      <c r="U1927" t="s">
        <v>3587</v>
      </c>
    </row>
    <row r="1928" spans="1:21" x14ac:dyDescent="0.2">
      <c r="A1928" t="s">
        <v>3894</v>
      </c>
      <c r="B1928">
        <v>1017415</v>
      </c>
      <c r="C1928">
        <v>12</v>
      </c>
      <c r="D1928" t="s">
        <v>5470</v>
      </c>
      <c r="E1928" t="s">
        <v>5935</v>
      </c>
      <c r="F1928">
        <v>750</v>
      </c>
      <c r="G1928" t="s">
        <v>5286</v>
      </c>
      <c r="H1928" t="s">
        <v>3641</v>
      </c>
      <c r="I1928" t="s">
        <v>3531</v>
      </c>
      <c r="J1928" t="s">
        <v>3544</v>
      </c>
      <c r="K1928" t="s">
        <v>3557</v>
      </c>
      <c r="L1928" t="s">
        <v>5418</v>
      </c>
      <c r="M1928" t="s">
        <v>3615</v>
      </c>
      <c r="N1928" t="s">
        <v>5419</v>
      </c>
      <c r="O1928" t="s">
        <v>3616</v>
      </c>
      <c r="P1928" t="s">
        <v>5543</v>
      </c>
      <c r="Q1928" t="s">
        <v>3544</v>
      </c>
      <c r="R1928" t="s">
        <v>5301</v>
      </c>
      <c r="S1928" t="s">
        <v>3548</v>
      </c>
      <c r="T1928">
        <v>29.99</v>
      </c>
      <c r="U1928" t="s">
        <v>3555</v>
      </c>
    </row>
    <row r="1929" spans="1:21" x14ac:dyDescent="0.2">
      <c r="A1929" t="s">
        <v>2949</v>
      </c>
      <c r="B1929">
        <v>1022206</v>
      </c>
      <c r="C1929">
        <v>12</v>
      </c>
      <c r="D1929" t="s">
        <v>5474</v>
      </c>
      <c r="E1929" t="s">
        <v>6350</v>
      </c>
      <c r="F1929">
        <v>750</v>
      </c>
      <c r="G1929" t="s">
        <v>5286</v>
      </c>
      <c r="H1929" t="s">
        <v>3553</v>
      </c>
      <c r="I1929" t="s">
        <v>3523</v>
      </c>
      <c r="J1929" t="s">
        <v>3544</v>
      </c>
      <c r="K1929" t="s">
        <v>3557</v>
      </c>
      <c r="L1929" t="s">
        <v>5412</v>
      </c>
      <c r="M1929" t="s">
        <v>3613</v>
      </c>
      <c r="N1929" t="s">
        <v>5413</v>
      </c>
      <c r="O1929" t="s">
        <v>3614</v>
      </c>
      <c r="P1929" t="s">
        <v>6351</v>
      </c>
      <c r="Q1929" t="s">
        <v>3544</v>
      </c>
      <c r="R1929" t="s">
        <v>5301</v>
      </c>
      <c r="S1929" t="s">
        <v>3548</v>
      </c>
      <c r="T1929">
        <v>21.5</v>
      </c>
      <c r="U1929" t="s">
        <v>3569</v>
      </c>
    </row>
    <row r="1930" spans="1:21" x14ac:dyDescent="0.2">
      <c r="A1930" t="s">
        <v>3265</v>
      </c>
      <c r="B1930">
        <v>1026174</v>
      </c>
      <c r="C1930">
        <v>12</v>
      </c>
      <c r="D1930" t="s">
        <v>6187</v>
      </c>
      <c r="E1930" t="s">
        <v>5401</v>
      </c>
      <c r="F1930">
        <v>750</v>
      </c>
      <c r="G1930" t="s">
        <v>5286</v>
      </c>
      <c r="H1930" t="s">
        <v>3641</v>
      </c>
      <c r="I1930" t="s">
        <v>3531</v>
      </c>
      <c r="J1930" t="s">
        <v>3544</v>
      </c>
      <c r="K1930" t="s">
        <v>3557</v>
      </c>
      <c r="L1930" t="s">
        <v>5398</v>
      </c>
      <c r="M1930" t="s">
        <v>3609</v>
      </c>
      <c r="N1930" t="s">
        <v>5288</v>
      </c>
      <c r="O1930" t="s">
        <v>3527</v>
      </c>
      <c r="P1930" t="s">
        <v>5399</v>
      </c>
      <c r="Q1930" t="s">
        <v>5400</v>
      </c>
      <c r="R1930" t="s">
        <v>5313</v>
      </c>
      <c r="S1930" t="s">
        <v>3560</v>
      </c>
      <c r="T1930">
        <v>24.99</v>
      </c>
      <c r="U1930" t="s">
        <v>3610</v>
      </c>
    </row>
    <row r="1931" spans="1:21" x14ac:dyDescent="0.2">
      <c r="A1931" t="s">
        <v>1296</v>
      </c>
      <c r="B1931">
        <v>1017420</v>
      </c>
      <c r="C1931">
        <v>12</v>
      </c>
      <c r="D1931" t="s">
        <v>5445</v>
      </c>
      <c r="E1931" t="s">
        <v>5497</v>
      </c>
      <c r="F1931">
        <v>750</v>
      </c>
      <c r="G1931" t="s">
        <v>5286</v>
      </c>
      <c r="H1931" t="s">
        <v>6975</v>
      </c>
      <c r="I1931" t="s">
        <v>3537</v>
      </c>
      <c r="J1931" t="s">
        <v>3544</v>
      </c>
      <c r="K1931" t="s">
        <v>3557</v>
      </c>
      <c r="L1931" t="s">
        <v>5447</v>
      </c>
      <c r="M1931" t="s">
        <v>3628</v>
      </c>
      <c r="N1931" t="s">
        <v>5378</v>
      </c>
      <c r="O1931" t="s">
        <v>3596</v>
      </c>
      <c r="P1931" t="s">
        <v>5381</v>
      </c>
      <c r="Q1931" t="s">
        <v>3544</v>
      </c>
      <c r="R1931" t="s">
        <v>5313</v>
      </c>
      <c r="S1931" t="s">
        <v>3560</v>
      </c>
      <c r="T1931">
        <v>14.99</v>
      </c>
      <c r="U1931" t="s">
        <v>3561</v>
      </c>
    </row>
    <row r="1932" spans="1:21" x14ac:dyDescent="0.2">
      <c r="A1932" t="s">
        <v>2853</v>
      </c>
      <c r="B1932">
        <v>1019139</v>
      </c>
      <c r="C1932">
        <v>12</v>
      </c>
      <c r="D1932" t="s">
        <v>5309</v>
      </c>
      <c r="E1932" t="s">
        <v>6352</v>
      </c>
      <c r="F1932">
        <v>750</v>
      </c>
      <c r="G1932" t="s">
        <v>5286</v>
      </c>
      <c r="H1932" t="s">
        <v>3553</v>
      </c>
      <c r="I1932" t="s">
        <v>3523</v>
      </c>
      <c r="J1932" t="s">
        <v>3544</v>
      </c>
      <c r="K1932" t="s">
        <v>3557</v>
      </c>
      <c r="L1932" t="s">
        <v>5412</v>
      </c>
      <c r="M1932" t="s">
        <v>3613</v>
      </c>
      <c r="N1932" t="s">
        <v>5413</v>
      </c>
      <c r="O1932" t="s">
        <v>3614</v>
      </c>
      <c r="P1932" t="s">
        <v>5414</v>
      </c>
      <c r="Q1932" t="s">
        <v>3544</v>
      </c>
      <c r="R1932" t="s">
        <v>5313</v>
      </c>
      <c r="S1932" t="s">
        <v>3560</v>
      </c>
      <c r="T1932">
        <v>19</v>
      </c>
      <c r="U1932" t="s">
        <v>3569</v>
      </c>
    </row>
    <row r="1933" spans="1:21" x14ac:dyDescent="0.2">
      <c r="A1933" t="s">
        <v>2317</v>
      </c>
      <c r="B1933">
        <v>1024402</v>
      </c>
      <c r="C1933">
        <v>6</v>
      </c>
      <c r="D1933" t="s">
        <v>5496</v>
      </c>
      <c r="E1933" t="s">
        <v>5908</v>
      </c>
      <c r="F1933">
        <v>750</v>
      </c>
      <c r="G1933" t="s">
        <v>5286</v>
      </c>
      <c r="H1933" t="s">
        <v>3718</v>
      </c>
      <c r="I1933" t="s">
        <v>3531</v>
      </c>
      <c r="J1933" t="s">
        <v>3544</v>
      </c>
      <c r="K1933" t="s">
        <v>3557</v>
      </c>
      <c r="L1933" t="s">
        <v>5447</v>
      </c>
      <c r="M1933" t="s">
        <v>3628</v>
      </c>
      <c r="N1933" t="s">
        <v>5378</v>
      </c>
      <c r="O1933" t="s">
        <v>3596</v>
      </c>
      <c r="P1933" t="s">
        <v>5498</v>
      </c>
      <c r="Q1933" t="s">
        <v>3544</v>
      </c>
      <c r="R1933" t="s">
        <v>5301</v>
      </c>
      <c r="S1933" t="s">
        <v>3548</v>
      </c>
      <c r="T1933">
        <v>54.99</v>
      </c>
      <c r="U1933" t="s">
        <v>3569</v>
      </c>
    </row>
    <row r="1934" spans="1:21" x14ac:dyDescent="0.2">
      <c r="A1934" t="s">
        <v>3896</v>
      </c>
      <c r="B1934">
        <v>1017430</v>
      </c>
      <c r="C1934">
        <v>6</v>
      </c>
      <c r="D1934" t="s">
        <v>5403</v>
      </c>
      <c r="E1934" t="s">
        <v>5908</v>
      </c>
      <c r="F1934">
        <v>750</v>
      </c>
      <c r="G1934" t="s">
        <v>5286</v>
      </c>
      <c r="H1934" t="s">
        <v>3553</v>
      </c>
      <c r="I1934" t="s">
        <v>3531</v>
      </c>
      <c r="J1934" t="s">
        <v>3544</v>
      </c>
      <c r="K1934" t="s">
        <v>3646</v>
      </c>
      <c r="L1934" t="s">
        <v>5521</v>
      </c>
      <c r="M1934" t="s">
        <v>3649</v>
      </c>
      <c r="N1934" t="s">
        <v>5288</v>
      </c>
      <c r="O1934" t="s">
        <v>3596</v>
      </c>
      <c r="P1934" t="s">
        <v>6353</v>
      </c>
      <c r="Q1934" t="s">
        <v>3544</v>
      </c>
      <c r="R1934" t="s">
        <v>5313</v>
      </c>
      <c r="S1934" t="s">
        <v>3560</v>
      </c>
      <c r="T1934">
        <v>48.99</v>
      </c>
      <c r="U1934" t="s">
        <v>3619</v>
      </c>
    </row>
    <row r="1935" spans="1:21" x14ac:dyDescent="0.2">
      <c r="A1935" t="s">
        <v>3897</v>
      </c>
      <c r="B1935">
        <v>1017433</v>
      </c>
      <c r="C1935">
        <v>12</v>
      </c>
      <c r="D1935" t="s">
        <v>6354</v>
      </c>
      <c r="E1935" t="s">
        <v>6355</v>
      </c>
      <c r="F1935">
        <v>750</v>
      </c>
      <c r="G1935" t="s">
        <v>5286</v>
      </c>
      <c r="H1935" t="s">
        <v>3564</v>
      </c>
      <c r="I1935" t="s">
        <v>3523</v>
      </c>
      <c r="J1935" t="s">
        <v>3544</v>
      </c>
      <c r="K1935" t="s">
        <v>3557</v>
      </c>
      <c r="L1935" t="s">
        <v>5508</v>
      </c>
      <c r="M1935" t="s">
        <v>3645</v>
      </c>
      <c r="N1935" t="s">
        <v>5331</v>
      </c>
      <c r="O1935" t="s">
        <v>3574</v>
      </c>
      <c r="P1935" t="s">
        <v>6133</v>
      </c>
      <c r="Q1935" t="s">
        <v>3544</v>
      </c>
      <c r="R1935" t="s">
        <v>5301</v>
      </c>
      <c r="S1935" t="s">
        <v>3548</v>
      </c>
      <c r="T1935">
        <v>17.579999999999998</v>
      </c>
      <c r="U1935" t="s">
        <v>3629</v>
      </c>
    </row>
    <row r="1936" spans="1:21" x14ac:dyDescent="0.2">
      <c r="A1936" t="s">
        <v>2011</v>
      </c>
      <c r="B1936">
        <v>1017448</v>
      </c>
      <c r="C1936">
        <v>12</v>
      </c>
      <c r="D1936" t="s">
        <v>5470</v>
      </c>
      <c r="E1936" t="s">
        <v>6356</v>
      </c>
      <c r="F1936">
        <v>750</v>
      </c>
      <c r="G1936" t="s">
        <v>5286</v>
      </c>
      <c r="H1936" t="s">
        <v>3553</v>
      </c>
      <c r="I1936" t="s">
        <v>3523</v>
      </c>
      <c r="J1936" t="s">
        <v>3544</v>
      </c>
      <c r="K1936" t="s">
        <v>3557</v>
      </c>
      <c r="L1936" t="s">
        <v>5472</v>
      </c>
      <c r="M1936" t="s">
        <v>3637</v>
      </c>
      <c r="N1936" t="s">
        <v>5821</v>
      </c>
      <c r="O1936" t="s">
        <v>3638</v>
      </c>
      <c r="P1936" t="s">
        <v>5847</v>
      </c>
      <c r="Q1936" t="s">
        <v>3544</v>
      </c>
      <c r="R1936" t="s">
        <v>5301</v>
      </c>
      <c r="S1936" t="s">
        <v>3548</v>
      </c>
      <c r="T1936">
        <v>21.99</v>
      </c>
      <c r="U1936" t="s">
        <v>3608</v>
      </c>
    </row>
    <row r="1937" spans="1:21" x14ac:dyDescent="0.2">
      <c r="A1937" t="s">
        <v>4317</v>
      </c>
      <c r="B1937">
        <v>1029053</v>
      </c>
      <c r="C1937">
        <v>12</v>
      </c>
      <c r="D1937" t="s">
        <v>6187</v>
      </c>
      <c r="E1937" t="s">
        <v>6227</v>
      </c>
      <c r="F1937">
        <v>750</v>
      </c>
      <c r="G1937" t="s">
        <v>5286</v>
      </c>
      <c r="H1937" t="s">
        <v>3553</v>
      </c>
      <c r="I1937" t="s">
        <v>3523</v>
      </c>
      <c r="J1937" t="s">
        <v>3544</v>
      </c>
      <c r="K1937" t="s">
        <v>3557</v>
      </c>
      <c r="L1937" t="s">
        <v>5398</v>
      </c>
      <c r="M1937" t="s">
        <v>3609</v>
      </c>
      <c r="N1937" t="s">
        <v>5288</v>
      </c>
      <c r="O1937" t="s">
        <v>3527</v>
      </c>
      <c r="P1937" t="s">
        <v>5399</v>
      </c>
      <c r="Q1937" t="s">
        <v>5400</v>
      </c>
      <c r="R1937" t="s">
        <v>5313</v>
      </c>
      <c r="S1937" t="s">
        <v>3560</v>
      </c>
      <c r="T1937">
        <v>20.99</v>
      </c>
      <c r="U1937" t="s">
        <v>3858</v>
      </c>
    </row>
    <row r="1938" spans="1:21" x14ac:dyDescent="0.2">
      <c r="A1938" t="s">
        <v>2814</v>
      </c>
      <c r="B1938">
        <v>1017465</v>
      </c>
      <c r="C1938">
        <v>4</v>
      </c>
      <c r="D1938" t="s">
        <v>3521</v>
      </c>
      <c r="E1938" t="s">
        <v>5285</v>
      </c>
      <c r="F1938">
        <v>2046</v>
      </c>
      <c r="G1938" t="s">
        <v>5286</v>
      </c>
      <c r="H1938">
        <v>98</v>
      </c>
      <c r="I1938" t="s">
        <v>3537</v>
      </c>
      <c r="J1938" t="s">
        <v>3656</v>
      </c>
      <c r="K1938" t="s">
        <v>3684</v>
      </c>
      <c r="L1938" t="s">
        <v>5781</v>
      </c>
      <c r="M1938" t="s">
        <v>3684</v>
      </c>
      <c r="N1938" t="s">
        <v>5288</v>
      </c>
      <c r="O1938" t="s">
        <v>3527</v>
      </c>
      <c r="P1938" t="s">
        <v>5289</v>
      </c>
      <c r="Q1938" t="s">
        <v>5575</v>
      </c>
      <c r="R1938" t="s">
        <v>3521</v>
      </c>
      <c r="S1938" t="s">
        <v>3703</v>
      </c>
      <c r="T1938">
        <v>17.3</v>
      </c>
      <c r="U1938" t="s">
        <v>3529</v>
      </c>
    </row>
    <row r="1939" spans="1:21" x14ac:dyDescent="0.2">
      <c r="A1939" t="s">
        <v>5105</v>
      </c>
      <c r="B1939">
        <v>1017467</v>
      </c>
      <c r="C1939">
        <v>12</v>
      </c>
      <c r="D1939" t="s">
        <v>5470</v>
      </c>
      <c r="E1939" t="s">
        <v>5908</v>
      </c>
      <c r="F1939">
        <v>750</v>
      </c>
      <c r="G1939" t="s">
        <v>5286</v>
      </c>
      <c r="H1939" t="s">
        <v>3553</v>
      </c>
      <c r="I1939" t="s">
        <v>3531</v>
      </c>
      <c r="J1939" t="s">
        <v>3544</v>
      </c>
      <c r="K1939" t="s">
        <v>3557</v>
      </c>
      <c r="L1939" t="s">
        <v>5412</v>
      </c>
      <c r="M1939" t="s">
        <v>3613</v>
      </c>
      <c r="N1939" t="s">
        <v>5413</v>
      </c>
      <c r="O1939" t="s">
        <v>3614</v>
      </c>
      <c r="P1939" t="s">
        <v>5790</v>
      </c>
      <c r="Q1939" t="s">
        <v>3544</v>
      </c>
      <c r="R1939" t="s">
        <v>5301</v>
      </c>
      <c r="S1939" t="s">
        <v>3548</v>
      </c>
      <c r="T1939">
        <v>34.799999999999997</v>
      </c>
      <c r="U1939" t="s">
        <v>5971</v>
      </c>
    </row>
    <row r="1940" spans="1:21" x14ac:dyDescent="0.2">
      <c r="A1940" t="s">
        <v>1089</v>
      </c>
      <c r="B1940">
        <v>1017468</v>
      </c>
      <c r="C1940">
        <v>6</v>
      </c>
      <c r="D1940" t="s">
        <v>3521</v>
      </c>
      <c r="E1940" t="s">
        <v>5622</v>
      </c>
      <c r="F1940">
        <v>750</v>
      </c>
      <c r="G1940" t="s">
        <v>5286</v>
      </c>
      <c r="H1940" t="s">
        <v>3570</v>
      </c>
      <c r="I1940" t="s">
        <v>3531</v>
      </c>
      <c r="J1940" t="s">
        <v>3532</v>
      </c>
      <c r="K1940" t="s">
        <v>3565</v>
      </c>
      <c r="L1940" t="s">
        <v>5361</v>
      </c>
      <c r="M1940" t="s">
        <v>3586</v>
      </c>
      <c r="N1940" t="s">
        <v>5292</v>
      </c>
      <c r="O1940" t="s">
        <v>3534</v>
      </c>
      <c r="P1940" t="s">
        <v>5623</v>
      </c>
      <c r="Q1940" t="s">
        <v>3532</v>
      </c>
      <c r="R1940" t="s">
        <v>3521</v>
      </c>
      <c r="S1940" t="s">
        <v>3580</v>
      </c>
      <c r="T1940">
        <v>64.989999999999995</v>
      </c>
      <c r="U1940" t="s">
        <v>3569</v>
      </c>
    </row>
    <row r="1941" spans="1:21" x14ac:dyDescent="0.2">
      <c r="A1941" t="s">
        <v>5106</v>
      </c>
      <c r="B1941">
        <v>1017470</v>
      </c>
      <c r="C1941">
        <v>12</v>
      </c>
      <c r="D1941" t="s">
        <v>3521</v>
      </c>
      <c r="E1941" t="s">
        <v>5834</v>
      </c>
      <c r="F1941">
        <v>750</v>
      </c>
      <c r="G1941" t="s">
        <v>5286</v>
      </c>
      <c r="H1941" t="s">
        <v>3539</v>
      </c>
      <c r="I1941" t="s">
        <v>3531</v>
      </c>
      <c r="J1941" t="s">
        <v>3532</v>
      </c>
      <c r="K1941" t="s">
        <v>3565</v>
      </c>
      <c r="L1941" t="s">
        <v>5361</v>
      </c>
      <c r="M1941" t="s">
        <v>3586</v>
      </c>
      <c r="N1941" t="s">
        <v>5292</v>
      </c>
      <c r="O1941" t="s">
        <v>3534</v>
      </c>
      <c r="P1941" t="s">
        <v>5362</v>
      </c>
      <c r="Q1941" t="s">
        <v>3532</v>
      </c>
      <c r="R1941" t="s">
        <v>3521</v>
      </c>
      <c r="S1941" t="s">
        <v>3580</v>
      </c>
      <c r="T1941">
        <v>79.989999999999995</v>
      </c>
      <c r="U1941" t="s">
        <v>3569</v>
      </c>
    </row>
    <row r="1942" spans="1:21" x14ac:dyDescent="0.2">
      <c r="A1942" t="s">
        <v>2815</v>
      </c>
      <c r="B1942">
        <v>1017474</v>
      </c>
      <c r="C1942">
        <v>12</v>
      </c>
      <c r="D1942" t="s">
        <v>5470</v>
      </c>
      <c r="E1942" t="s">
        <v>5908</v>
      </c>
      <c r="F1942">
        <v>750</v>
      </c>
      <c r="G1942" t="s">
        <v>5286</v>
      </c>
      <c r="H1942" t="s">
        <v>3553</v>
      </c>
      <c r="I1942" t="s">
        <v>3531</v>
      </c>
      <c r="J1942" t="s">
        <v>3544</v>
      </c>
      <c r="K1942" t="s">
        <v>3557</v>
      </c>
      <c r="L1942" t="s">
        <v>5412</v>
      </c>
      <c r="M1942" t="s">
        <v>3613</v>
      </c>
      <c r="N1942" t="s">
        <v>5413</v>
      </c>
      <c r="O1942" t="s">
        <v>3614</v>
      </c>
      <c r="P1942" t="s">
        <v>5914</v>
      </c>
      <c r="Q1942" t="s">
        <v>3544</v>
      </c>
      <c r="R1942" t="s">
        <v>5301</v>
      </c>
      <c r="S1942" t="s">
        <v>3548</v>
      </c>
      <c r="T1942">
        <v>24.99</v>
      </c>
      <c r="U1942" t="s">
        <v>3663</v>
      </c>
    </row>
    <row r="1943" spans="1:21" x14ac:dyDescent="0.2">
      <c r="A1943" t="s">
        <v>5107</v>
      </c>
      <c r="B1943">
        <v>1017490</v>
      </c>
      <c r="C1943">
        <v>12</v>
      </c>
      <c r="D1943" t="s">
        <v>5480</v>
      </c>
      <c r="E1943" t="s">
        <v>5908</v>
      </c>
      <c r="F1943">
        <v>750</v>
      </c>
      <c r="G1943" t="s">
        <v>5286</v>
      </c>
      <c r="H1943" t="s">
        <v>3718</v>
      </c>
      <c r="I1943" t="s">
        <v>3531</v>
      </c>
      <c r="J1943" t="s">
        <v>3544</v>
      </c>
      <c r="K1943" t="s">
        <v>3557</v>
      </c>
      <c r="L1943" t="s">
        <v>5422</v>
      </c>
      <c r="M1943" t="s">
        <v>3618</v>
      </c>
      <c r="N1943" t="s">
        <v>5288</v>
      </c>
      <c r="O1943" t="s">
        <v>3547</v>
      </c>
      <c r="P1943" t="s">
        <v>5423</v>
      </c>
      <c r="Q1943" t="s">
        <v>3544</v>
      </c>
      <c r="R1943" t="s">
        <v>5301</v>
      </c>
      <c r="S1943" t="s">
        <v>3548</v>
      </c>
      <c r="T1943">
        <v>522.51</v>
      </c>
      <c r="U1943" t="s">
        <v>5971</v>
      </c>
    </row>
    <row r="1944" spans="1:21" x14ac:dyDescent="0.2">
      <c r="A1944" t="s">
        <v>2012</v>
      </c>
      <c r="B1944">
        <v>1017508</v>
      </c>
      <c r="C1944">
        <v>12</v>
      </c>
      <c r="D1944" t="s">
        <v>5387</v>
      </c>
      <c r="E1944" t="s">
        <v>6357</v>
      </c>
      <c r="F1944">
        <v>750</v>
      </c>
      <c r="G1944" t="s">
        <v>5286</v>
      </c>
      <c r="H1944" t="s">
        <v>3718</v>
      </c>
      <c r="I1944" t="s">
        <v>3531</v>
      </c>
      <c r="J1944" t="s">
        <v>3544</v>
      </c>
      <c r="K1944" t="s">
        <v>3557</v>
      </c>
      <c r="L1944" t="s">
        <v>5422</v>
      </c>
      <c r="M1944" t="s">
        <v>3618</v>
      </c>
      <c r="N1944" t="s">
        <v>5299</v>
      </c>
      <c r="O1944" t="s">
        <v>3547</v>
      </c>
      <c r="P1944" t="s">
        <v>5423</v>
      </c>
      <c r="Q1944" t="s">
        <v>3544</v>
      </c>
      <c r="R1944" t="s">
        <v>5313</v>
      </c>
      <c r="S1944" t="s">
        <v>3601</v>
      </c>
      <c r="T1944">
        <v>146.80000000000001</v>
      </c>
      <c r="U1944" t="s">
        <v>3608</v>
      </c>
    </row>
    <row r="1945" spans="1:21" x14ac:dyDescent="0.2">
      <c r="A1945" t="s">
        <v>2816</v>
      </c>
      <c r="B1945">
        <v>1017512</v>
      </c>
      <c r="C1945">
        <v>6</v>
      </c>
      <c r="D1945" t="s">
        <v>5309</v>
      </c>
      <c r="E1945" t="s">
        <v>5908</v>
      </c>
      <c r="F1945">
        <v>750</v>
      </c>
      <c r="G1945" t="s">
        <v>5286</v>
      </c>
      <c r="H1945" t="s">
        <v>3553</v>
      </c>
      <c r="I1945" t="s">
        <v>3531</v>
      </c>
      <c r="J1945" t="s">
        <v>3544</v>
      </c>
      <c r="K1945" t="s">
        <v>3557</v>
      </c>
      <c r="L1945" t="s">
        <v>5422</v>
      </c>
      <c r="M1945" t="s">
        <v>3618</v>
      </c>
      <c r="N1945" t="s">
        <v>5299</v>
      </c>
      <c r="O1945" t="s">
        <v>3547</v>
      </c>
      <c r="P1945" t="s">
        <v>5423</v>
      </c>
      <c r="Q1945" t="s">
        <v>3544</v>
      </c>
      <c r="R1945" t="s">
        <v>5313</v>
      </c>
      <c r="S1945" t="s">
        <v>3560</v>
      </c>
      <c r="T1945">
        <v>196</v>
      </c>
      <c r="U1945" t="s">
        <v>3608</v>
      </c>
    </row>
    <row r="1946" spans="1:21" x14ac:dyDescent="0.2">
      <c r="A1946" t="s">
        <v>5108</v>
      </c>
      <c r="B1946">
        <v>1017521</v>
      </c>
      <c r="C1946">
        <v>12</v>
      </c>
      <c r="D1946" t="s">
        <v>5387</v>
      </c>
      <c r="E1946" t="s">
        <v>5908</v>
      </c>
      <c r="F1946">
        <v>375</v>
      </c>
      <c r="G1946" t="s">
        <v>5286</v>
      </c>
      <c r="H1946" t="s">
        <v>3718</v>
      </c>
      <c r="I1946" t="s">
        <v>3531</v>
      </c>
      <c r="J1946" t="s">
        <v>3544</v>
      </c>
      <c r="K1946" t="s">
        <v>3557</v>
      </c>
      <c r="L1946" t="s">
        <v>5422</v>
      </c>
      <c r="M1946" t="s">
        <v>3618</v>
      </c>
      <c r="N1946" t="s">
        <v>5288</v>
      </c>
      <c r="O1946" t="s">
        <v>3547</v>
      </c>
      <c r="P1946" t="s">
        <v>5423</v>
      </c>
      <c r="Q1946" t="s">
        <v>3544</v>
      </c>
      <c r="R1946" t="s">
        <v>5313</v>
      </c>
      <c r="S1946" t="s">
        <v>3601</v>
      </c>
      <c r="T1946">
        <v>598.99</v>
      </c>
      <c r="U1946" t="s">
        <v>5971</v>
      </c>
    </row>
    <row r="1947" spans="1:21" x14ac:dyDescent="0.2">
      <c r="A1947" t="s">
        <v>5109</v>
      </c>
      <c r="B1947">
        <v>1017527</v>
      </c>
      <c r="C1947">
        <v>3</v>
      </c>
      <c r="D1947" t="s">
        <v>5480</v>
      </c>
      <c r="E1947" t="s">
        <v>5908</v>
      </c>
      <c r="F1947">
        <v>1500</v>
      </c>
      <c r="G1947" t="s">
        <v>5286</v>
      </c>
      <c r="H1947" t="s">
        <v>3718</v>
      </c>
      <c r="I1947" t="s">
        <v>3531</v>
      </c>
      <c r="J1947" t="s">
        <v>3544</v>
      </c>
      <c r="K1947" t="s">
        <v>3557</v>
      </c>
      <c r="L1947" t="s">
        <v>5422</v>
      </c>
      <c r="M1947" t="s">
        <v>3618</v>
      </c>
      <c r="N1947" t="s">
        <v>5288</v>
      </c>
      <c r="O1947" t="s">
        <v>3547</v>
      </c>
      <c r="P1947" t="s">
        <v>5423</v>
      </c>
      <c r="Q1947" t="s">
        <v>3544</v>
      </c>
      <c r="R1947" t="s">
        <v>5301</v>
      </c>
      <c r="S1947" t="s">
        <v>3548</v>
      </c>
      <c r="T1947">
        <v>1045.01</v>
      </c>
      <c r="U1947" t="s">
        <v>5971</v>
      </c>
    </row>
    <row r="1948" spans="1:21" x14ac:dyDescent="0.2">
      <c r="A1948" t="s">
        <v>1148</v>
      </c>
      <c r="B1948">
        <v>1017545</v>
      </c>
      <c r="C1948">
        <v>6</v>
      </c>
      <c r="D1948" t="s">
        <v>5812</v>
      </c>
      <c r="E1948" t="s">
        <v>6358</v>
      </c>
      <c r="F1948">
        <v>750</v>
      </c>
      <c r="G1948" t="s">
        <v>5286</v>
      </c>
      <c r="H1948" t="s">
        <v>3553</v>
      </c>
      <c r="I1948" t="s">
        <v>3531</v>
      </c>
      <c r="J1948" t="s">
        <v>3544</v>
      </c>
      <c r="K1948" t="s">
        <v>3557</v>
      </c>
      <c r="L1948" t="s">
        <v>5412</v>
      </c>
      <c r="M1948" t="s">
        <v>3613</v>
      </c>
      <c r="N1948" t="s">
        <v>5413</v>
      </c>
      <c r="O1948" t="s">
        <v>3614</v>
      </c>
      <c r="P1948" t="s">
        <v>6359</v>
      </c>
      <c r="Q1948" t="s">
        <v>3544</v>
      </c>
      <c r="R1948" t="s">
        <v>5301</v>
      </c>
      <c r="S1948" t="s">
        <v>3548</v>
      </c>
      <c r="T1948">
        <v>26.8</v>
      </c>
      <c r="U1948" t="s">
        <v>3790</v>
      </c>
    </row>
    <row r="1949" spans="1:21" x14ac:dyDescent="0.2">
      <c r="A1949" t="s">
        <v>1147</v>
      </c>
      <c r="B1949">
        <v>1017546</v>
      </c>
      <c r="C1949">
        <v>6</v>
      </c>
      <c r="D1949" t="s">
        <v>5403</v>
      </c>
      <c r="E1949" t="s">
        <v>6358</v>
      </c>
      <c r="F1949">
        <v>750</v>
      </c>
      <c r="G1949" t="s">
        <v>5286</v>
      </c>
      <c r="H1949" t="s">
        <v>3553</v>
      </c>
      <c r="I1949" t="s">
        <v>3531</v>
      </c>
      <c r="J1949" t="s">
        <v>3544</v>
      </c>
      <c r="K1949" t="s">
        <v>3557</v>
      </c>
      <c r="L1949" t="s">
        <v>5412</v>
      </c>
      <c r="M1949" t="s">
        <v>3613</v>
      </c>
      <c r="N1949" t="s">
        <v>5413</v>
      </c>
      <c r="O1949" t="s">
        <v>3614</v>
      </c>
      <c r="P1949" t="s">
        <v>6359</v>
      </c>
      <c r="Q1949" t="s">
        <v>3544</v>
      </c>
      <c r="R1949" t="s">
        <v>5313</v>
      </c>
      <c r="S1949" t="s">
        <v>3575</v>
      </c>
      <c r="T1949">
        <v>26.8</v>
      </c>
      <c r="U1949" t="s">
        <v>3790</v>
      </c>
    </row>
    <row r="1950" spans="1:21" x14ac:dyDescent="0.2">
      <c r="A1950" t="s">
        <v>3898</v>
      </c>
      <c r="B1950">
        <v>1017547</v>
      </c>
      <c r="C1950">
        <v>6</v>
      </c>
      <c r="D1950" t="s">
        <v>5553</v>
      </c>
      <c r="E1950" t="s">
        <v>6360</v>
      </c>
      <c r="F1950">
        <v>750</v>
      </c>
      <c r="G1950" t="s">
        <v>5286</v>
      </c>
      <c r="H1950" t="s">
        <v>3553</v>
      </c>
      <c r="I1950" t="s">
        <v>3531</v>
      </c>
      <c r="J1950" t="s">
        <v>3544</v>
      </c>
      <c r="K1950" t="s">
        <v>3557</v>
      </c>
      <c r="L1950" t="s">
        <v>5310</v>
      </c>
      <c r="M1950" t="s">
        <v>3558</v>
      </c>
      <c r="N1950" t="s">
        <v>5311</v>
      </c>
      <c r="O1950" t="s">
        <v>3559</v>
      </c>
      <c r="P1950" t="s">
        <v>5312</v>
      </c>
      <c r="Q1950" t="s">
        <v>3544</v>
      </c>
      <c r="R1950" t="s">
        <v>5313</v>
      </c>
      <c r="S1950" t="s">
        <v>3601</v>
      </c>
      <c r="T1950">
        <v>23.5</v>
      </c>
      <c r="U1950" t="s">
        <v>3727</v>
      </c>
    </row>
    <row r="1951" spans="1:21" x14ac:dyDescent="0.2">
      <c r="A1951" t="s">
        <v>2817</v>
      </c>
      <c r="B1951">
        <v>1017554</v>
      </c>
      <c r="C1951">
        <v>12</v>
      </c>
      <c r="D1951" t="s">
        <v>5476</v>
      </c>
      <c r="E1951" t="s">
        <v>5908</v>
      </c>
      <c r="F1951">
        <v>750</v>
      </c>
      <c r="G1951" t="s">
        <v>5286</v>
      </c>
      <c r="H1951" t="s">
        <v>3553</v>
      </c>
      <c r="I1951" t="s">
        <v>3531</v>
      </c>
      <c r="J1951" t="s">
        <v>3544</v>
      </c>
      <c r="K1951" t="s">
        <v>3557</v>
      </c>
      <c r="L1951" t="s">
        <v>5310</v>
      </c>
      <c r="M1951" t="s">
        <v>3558</v>
      </c>
      <c r="N1951" t="s">
        <v>5311</v>
      </c>
      <c r="O1951" t="s">
        <v>3559</v>
      </c>
      <c r="P1951" t="s">
        <v>6361</v>
      </c>
      <c r="Q1951" t="s">
        <v>3544</v>
      </c>
      <c r="R1951" t="s">
        <v>5301</v>
      </c>
      <c r="S1951" t="s">
        <v>3634</v>
      </c>
      <c r="T1951">
        <v>35</v>
      </c>
      <c r="U1951" t="s">
        <v>5971</v>
      </c>
    </row>
    <row r="1952" spans="1:21" x14ac:dyDescent="0.2">
      <c r="A1952" t="s">
        <v>1154</v>
      </c>
      <c r="B1952">
        <v>1017556</v>
      </c>
      <c r="C1952">
        <v>12</v>
      </c>
      <c r="D1952" t="s">
        <v>5480</v>
      </c>
      <c r="E1952" t="s">
        <v>5877</v>
      </c>
      <c r="F1952">
        <v>750</v>
      </c>
      <c r="G1952" t="s">
        <v>5286</v>
      </c>
      <c r="H1952" t="s">
        <v>6973</v>
      </c>
      <c r="I1952" t="s">
        <v>3537</v>
      </c>
      <c r="J1952" t="s">
        <v>3544</v>
      </c>
      <c r="K1952" t="s">
        <v>3557</v>
      </c>
      <c r="L1952" t="s">
        <v>5472</v>
      </c>
      <c r="M1952" t="s">
        <v>3637</v>
      </c>
      <c r="N1952" t="s">
        <v>5821</v>
      </c>
      <c r="O1952" t="s">
        <v>3638</v>
      </c>
      <c r="P1952" t="s">
        <v>6033</v>
      </c>
      <c r="Q1952" t="s">
        <v>3544</v>
      </c>
      <c r="R1952" t="s">
        <v>5301</v>
      </c>
      <c r="S1952" t="s">
        <v>3548</v>
      </c>
      <c r="T1952">
        <v>16.48</v>
      </c>
      <c r="U1952" t="s">
        <v>3678</v>
      </c>
    </row>
    <row r="1953" spans="1:21" x14ac:dyDescent="0.2">
      <c r="A1953" t="s">
        <v>1005</v>
      </c>
      <c r="B1953">
        <v>1017558</v>
      </c>
      <c r="C1953">
        <v>12</v>
      </c>
      <c r="D1953" t="s">
        <v>5382</v>
      </c>
      <c r="E1953" t="s">
        <v>5471</v>
      </c>
      <c r="F1953">
        <v>750</v>
      </c>
      <c r="G1953" t="s">
        <v>5286</v>
      </c>
      <c r="H1953" t="s">
        <v>6973</v>
      </c>
      <c r="I1953" t="s">
        <v>3523</v>
      </c>
      <c r="J1953" t="s">
        <v>3544</v>
      </c>
      <c r="K1953" t="s">
        <v>3557</v>
      </c>
      <c r="L1953" t="s">
        <v>5472</v>
      </c>
      <c r="M1953" t="s">
        <v>3637</v>
      </c>
      <c r="N1953" t="s">
        <v>5288</v>
      </c>
      <c r="O1953" t="s">
        <v>3638</v>
      </c>
      <c r="P1953" t="s">
        <v>5473</v>
      </c>
      <c r="Q1953" t="s">
        <v>3544</v>
      </c>
      <c r="R1953" t="s">
        <v>5301</v>
      </c>
      <c r="S1953" t="s">
        <v>3634</v>
      </c>
      <c r="T1953">
        <v>18.47</v>
      </c>
      <c r="U1953" t="s">
        <v>3619</v>
      </c>
    </row>
    <row r="1954" spans="1:21" x14ac:dyDescent="0.2">
      <c r="A1954" t="s">
        <v>4292</v>
      </c>
      <c r="B1954">
        <v>1028942</v>
      </c>
      <c r="C1954">
        <v>6</v>
      </c>
      <c r="D1954" t="s">
        <v>6190</v>
      </c>
      <c r="E1954" t="s">
        <v>5908</v>
      </c>
      <c r="F1954">
        <v>750</v>
      </c>
      <c r="G1954" t="s">
        <v>5286</v>
      </c>
      <c r="H1954" t="s">
        <v>3553</v>
      </c>
      <c r="I1954" t="s">
        <v>3531</v>
      </c>
      <c r="J1954" t="s">
        <v>3544</v>
      </c>
      <c r="K1954" t="s">
        <v>3557</v>
      </c>
      <c r="L1954" t="s">
        <v>5447</v>
      </c>
      <c r="M1954" t="s">
        <v>3628</v>
      </c>
      <c r="N1954" t="s">
        <v>5378</v>
      </c>
      <c r="O1954" t="s">
        <v>3596</v>
      </c>
      <c r="P1954" t="s">
        <v>5919</v>
      </c>
      <c r="Q1954" t="s">
        <v>3544</v>
      </c>
      <c r="R1954" t="s">
        <v>5313</v>
      </c>
      <c r="S1954" t="s">
        <v>3560</v>
      </c>
      <c r="T1954">
        <v>29.99</v>
      </c>
      <c r="U1954" t="s">
        <v>3569</v>
      </c>
    </row>
    <row r="1955" spans="1:21" x14ac:dyDescent="0.2">
      <c r="A1955" t="s">
        <v>3762</v>
      </c>
      <c r="B1955">
        <v>1005821</v>
      </c>
      <c r="C1955">
        <v>6</v>
      </c>
      <c r="D1955" t="s">
        <v>5474</v>
      </c>
      <c r="E1955" t="s">
        <v>5790</v>
      </c>
      <c r="F1955">
        <v>750</v>
      </c>
      <c r="G1955" t="s">
        <v>5286</v>
      </c>
      <c r="H1955" t="s">
        <v>3553</v>
      </c>
      <c r="I1955" t="s">
        <v>3531</v>
      </c>
      <c r="J1955" t="s">
        <v>3544</v>
      </c>
      <c r="K1955" t="s">
        <v>3557</v>
      </c>
      <c r="L1955" t="s">
        <v>5412</v>
      </c>
      <c r="M1955" t="s">
        <v>3613</v>
      </c>
      <c r="N1955" t="s">
        <v>5413</v>
      </c>
      <c r="O1955" t="s">
        <v>3614</v>
      </c>
      <c r="P1955" t="s">
        <v>5790</v>
      </c>
      <c r="Q1955" t="s">
        <v>3544</v>
      </c>
      <c r="R1955" t="s">
        <v>5301</v>
      </c>
      <c r="S1955" t="s">
        <v>3548</v>
      </c>
      <c r="T1955">
        <v>99.04</v>
      </c>
      <c r="U1955" t="s">
        <v>3569</v>
      </c>
    </row>
    <row r="1956" spans="1:21" x14ac:dyDescent="0.2">
      <c r="A1956" t="s">
        <v>2818</v>
      </c>
      <c r="B1956">
        <v>1017566</v>
      </c>
      <c r="C1956">
        <v>6</v>
      </c>
      <c r="D1956" t="s">
        <v>5666</v>
      </c>
      <c r="E1956" t="s">
        <v>6362</v>
      </c>
      <c r="F1956">
        <v>750</v>
      </c>
      <c r="G1956" t="s">
        <v>5286</v>
      </c>
      <c r="H1956" t="s">
        <v>3553</v>
      </c>
      <c r="I1956" t="s">
        <v>3531</v>
      </c>
      <c r="J1956" t="s">
        <v>3544</v>
      </c>
      <c r="K1956" t="s">
        <v>3557</v>
      </c>
      <c r="L1956" t="s">
        <v>5508</v>
      </c>
      <c r="M1956" t="s">
        <v>3645</v>
      </c>
      <c r="N1956" t="s">
        <v>5331</v>
      </c>
      <c r="O1956" t="s">
        <v>3574</v>
      </c>
      <c r="P1956" t="s">
        <v>5668</v>
      </c>
      <c r="Q1956" t="s">
        <v>3544</v>
      </c>
      <c r="R1956" t="s">
        <v>5301</v>
      </c>
      <c r="S1956" t="s">
        <v>3634</v>
      </c>
      <c r="T1956">
        <v>43.79</v>
      </c>
      <c r="U1956" t="s">
        <v>3622</v>
      </c>
    </row>
    <row r="1957" spans="1:21" x14ac:dyDescent="0.2">
      <c r="A1957" t="s">
        <v>3899</v>
      </c>
      <c r="B1957">
        <v>1017591</v>
      </c>
      <c r="C1957">
        <v>12</v>
      </c>
      <c r="D1957" t="s">
        <v>5476</v>
      </c>
      <c r="E1957" t="s">
        <v>5926</v>
      </c>
      <c r="F1957">
        <v>750</v>
      </c>
      <c r="G1957" t="s">
        <v>5286</v>
      </c>
      <c r="H1957" t="s">
        <v>3553</v>
      </c>
      <c r="I1957" t="s">
        <v>3531</v>
      </c>
      <c r="J1957" t="s">
        <v>3544</v>
      </c>
      <c r="K1957" t="s">
        <v>3557</v>
      </c>
      <c r="L1957" t="s">
        <v>5464</v>
      </c>
      <c r="M1957" t="s">
        <v>3633</v>
      </c>
      <c r="N1957" t="s">
        <v>5325</v>
      </c>
      <c r="O1957" t="s">
        <v>3567</v>
      </c>
      <c r="P1957" t="s">
        <v>5465</v>
      </c>
      <c r="Q1957" t="s">
        <v>3544</v>
      </c>
      <c r="R1957" t="s">
        <v>5301</v>
      </c>
      <c r="S1957" t="s">
        <v>3634</v>
      </c>
      <c r="T1957">
        <v>59.98</v>
      </c>
      <c r="U1957" t="s">
        <v>3655</v>
      </c>
    </row>
    <row r="1958" spans="1:21" x14ac:dyDescent="0.2">
      <c r="A1958" t="s">
        <v>2819</v>
      </c>
      <c r="B1958">
        <v>1017606</v>
      </c>
      <c r="C1958">
        <v>12</v>
      </c>
      <c r="D1958" t="s">
        <v>5474</v>
      </c>
      <c r="E1958" t="s">
        <v>5908</v>
      </c>
      <c r="F1958">
        <v>750</v>
      </c>
      <c r="G1958" t="s">
        <v>5286</v>
      </c>
      <c r="H1958" t="s">
        <v>3553</v>
      </c>
      <c r="I1958" t="s">
        <v>3523</v>
      </c>
      <c r="J1958" t="s">
        <v>3544</v>
      </c>
      <c r="K1958" t="s">
        <v>3557</v>
      </c>
      <c r="L1958" t="s">
        <v>5457</v>
      </c>
      <c r="M1958" t="s">
        <v>3630</v>
      </c>
      <c r="N1958" t="s">
        <v>5458</v>
      </c>
      <c r="O1958" t="s">
        <v>3631</v>
      </c>
      <c r="P1958" t="s">
        <v>5459</v>
      </c>
      <c r="Q1958" t="s">
        <v>3544</v>
      </c>
      <c r="R1958" t="s">
        <v>5301</v>
      </c>
      <c r="S1958" t="s">
        <v>3548</v>
      </c>
      <c r="T1958">
        <v>20.99</v>
      </c>
      <c r="U1958" t="s">
        <v>3622</v>
      </c>
    </row>
    <row r="1959" spans="1:21" x14ac:dyDescent="0.2">
      <c r="A1959" t="s">
        <v>2013</v>
      </c>
      <c r="B1959">
        <v>1017635</v>
      </c>
      <c r="C1959">
        <v>6</v>
      </c>
      <c r="D1959" t="s">
        <v>3521</v>
      </c>
      <c r="E1959" t="s">
        <v>6363</v>
      </c>
      <c r="F1959">
        <v>710</v>
      </c>
      <c r="G1959" t="s">
        <v>5616</v>
      </c>
      <c r="H1959" t="s">
        <v>3718</v>
      </c>
      <c r="I1959" t="s">
        <v>3523</v>
      </c>
      <c r="J1959" t="s">
        <v>3524</v>
      </c>
      <c r="K1959" t="s">
        <v>3540</v>
      </c>
      <c r="L1959" t="s">
        <v>5295</v>
      </c>
      <c r="M1959" t="s">
        <v>3541</v>
      </c>
      <c r="N1959" t="s">
        <v>5288</v>
      </c>
      <c r="O1959" t="s">
        <v>3567</v>
      </c>
      <c r="P1959" t="s">
        <v>5326</v>
      </c>
      <c r="Q1959" t="s">
        <v>3524</v>
      </c>
      <c r="R1959" t="s">
        <v>3521</v>
      </c>
      <c r="S1959" t="s">
        <v>3667</v>
      </c>
      <c r="T1959">
        <v>209.99</v>
      </c>
      <c r="U1959" t="s">
        <v>3538</v>
      </c>
    </row>
    <row r="1960" spans="1:21" x14ac:dyDescent="0.2">
      <c r="A1960" t="s">
        <v>2820</v>
      </c>
      <c r="B1960">
        <v>1017639</v>
      </c>
      <c r="C1960">
        <v>12</v>
      </c>
      <c r="D1960" t="s">
        <v>5657</v>
      </c>
      <c r="E1960" t="s">
        <v>5908</v>
      </c>
      <c r="F1960">
        <v>750</v>
      </c>
      <c r="G1960" t="s">
        <v>5286</v>
      </c>
      <c r="H1960" t="s">
        <v>3553</v>
      </c>
      <c r="I1960" t="s">
        <v>3523</v>
      </c>
      <c r="J1960" t="s">
        <v>3544</v>
      </c>
      <c r="K1960" t="s">
        <v>3557</v>
      </c>
      <c r="L1960" t="s">
        <v>5472</v>
      </c>
      <c r="M1960" t="s">
        <v>3637</v>
      </c>
      <c r="N1960" t="s">
        <v>5821</v>
      </c>
      <c r="O1960" t="s">
        <v>3638</v>
      </c>
      <c r="P1960" t="s">
        <v>5847</v>
      </c>
      <c r="Q1960" t="s">
        <v>3544</v>
      </c>
      <c r="R1960" t="s">
        <v>5301</v>
      </c>
      <c r="S1960" t="s">
        <v>3548</v>
      </c>
      <c r="T1960">
        <v>18</v>
      </c>
      <c r="U1960" t="s">
        <v>3622</v>
      </c>
    </row>
    <row r="1961" spans="1:21" x14ac:dyDescent="0.2">
      <c r="A1961" t="s">
        <v>5110</v>
      </c>
      <c r="B1961">
        <v>1017650</v>
      </c>
      <c r="C1961">
        <v>12</v>
      </c>
      <c r="D1961" t="s">
        <v>5387</v>
      </c>
      <c r="E1961" t="s">
        <v>5908</v>
      </c>
      <c r="F1961">
        <v>375</v>
      </c>
      <c r="G1961" t="s">
        <v>5286</v>
      </c>
      <c r="H1961" t="s">
        <v>3718</v>
      </c>
      <c r="I1961" t="s">
        <v>3531</v>
      </c>
      <c r="J1961" t="s">
        <v>3544</v>
      </c>
      <c r="K1961" t="s">
        <v>3557</v>
      </c>
      <c r="L1961" t="s">
        <v>5422</v>
      </c>
      <c r="M1961" t="s">
        <v>3618</v>
      </c>
      <c r="N1961" t="s">
        <v>5288</v>
      </c>
      <c r="O1961" t="s">
        <v>3547</v>
      </c>
      <c r="P1961" t="s">
        <v>5423</v>
      </c>
      <c r="Q1961" t="s">
        <v>3544</v>
      </c>
      <c r="R1961" t="s">
        <v>5313</v>
      </c>
      <c r="S1961" t="s">
        <v>3601</v>
      </c>
      <c r="T1961">
        <v>749.99</v>
      </c>
      <c r="U1961" t="s">
        <v>5971</v>
      </c>
    </row>
    <row r="1962" spans="1:21" x14ac:dyDescent="0.2">
      <c r="A1962" t="s">
        <v>1006</v>
      </c>
      <c r="B1962">
        <v>1017676</v>
      </c>
      <c r="C1962">
        <v>24</v>
      </c>
      <c r="D1962" t="s">
        <v>3521</v>
      </c>
      <c r="E1962" t="s">
        <v>5839</v>
      </c>
      <c r="F1962">
        <v>330</v>
      </c>
      <c r="G1962" t="s">
        <v>5286</v>
      </c>
      <c r="H1962" t="s">
        <v>3550</v>
      </c>
      <c r="I1962" t="s">
        <v>3537</v>
      </c>
      <c r="J1962" t="s">
        <v>3656</v>
      </c>
      <c r="K1962" t="s">
        <v>3657</v>
      </c>
      <c r="L1962" t="s">
        <v>5574</v>
      </c>
      <c r="M1962" t="s">
        <v>3658</v>
      </c>
      <c r="N1962" t="s">
        <v>5288</v>
      </c>
      <c r="O1962" t="s">
        <v>3527</v>
      </c>
      <c r="P1962" t="s">
        <v>5319</v>
      </c>
      <c r="Q1962" t="s">
        <v>5575</v>
      </c>
      <c r="R1962" t="s">
        <v>3521</v>
      </c>
      <c r="S1962" t="s">
        <v>3521</v>
      </c>
      <c r="T1962">
        <v>3.49</v>
      </c>
      <c r="U1962" t="s">
        <v>53</v>
      </c>
    </row>
    <row r="1963" spans="1:21" x14ac:dyDescent="0.2">
      <c r="A1963" t="s">
        <v>1007</v>
      </c>
      <c r="B1963">
        <v>1017677</v>
      </c>
      <c r="C1963">
        <v>24</v>
      </c>
      <c r="D1963" t="s">
        <v>3521</v>
      </c>
      <c r="E1963" t="s">
        <v>5839</v>
      </c>
      <c r="F1963">
        <v>330</v>
      </c>
      <c r="G1963" t="s">
        <v>5286</v>
      </c>
      <c r="H1963" t="s">
        <v>3550</v>
      </c>
      <c r="I1963" t="s">
        <v>3537</v>
      </c>
      <c r="J1963" t="s">
        <v>3656</v>
      </c>
      <c r="K1963" t="s">
        <v>3657</v>
      </c>
      <c r="L1963" t="s">
        <v>5574</v>
      </c>
      <c r="M1963" t="s">
        <v>3658</v>
      </c>
      <c r="N1963" t="s">
        <v>5288</v>
      </c>
      <c r="O1963" t="s">
        <v>3527</v>
      </c>
      <c r="P1963" t="s">
        <v>5319</v>
      </c>
      <c r="Q1963" t="s">
        <v>5575</v>
      </c>
      <c r="R1963" t="s">
        <v>3521</v>
      </c>
      <c r="S1963" t="s">
        <v>3521</v>
      </c>
      <c r="T1963">
        <v>3.49</v>
      </c>
      <c r="U1963" t="s">
        <v>53</v>
      </c>
    </row>
    <row r="1964" spans="1:21" x14ac:dyDescent="0.2">
      <c r="A1964" t="s">
        <v>2821</v>
      </c>
      <c r="B1964">
        <v>1017692</v>
      </c>
      <c r="C1964">
        <v>12</v>
      </c>
      <c r="D1964" t="s">
        <v>3521</v>
      </c>
      <c r="E1964" t="s">
        <v>6364</v>
      </c>
      <c r="F1964">
        <v>750</v>
      </c>
      <c r="G1964" t="s">
        <v>5286</v>
      </c>
      <c r="H1964" t="s">
        <v>3553</v>
      </c>
      <c r="I1964" t="s">
        <v>3537</v>
      </c>
      <c r="J1964" t="s">
        <v>3532</v>
      </c>
      <c r="K1964" t="s">
        <v>3660</v>
      </c>
      <c r="L1964" t="s">
        <v>5336</v>
      </c>
      <c r="M1964" t="s">
        <v>3682</v>
      </c>
      <c r="N1964" t="s">
        <v>6365</v>
      </c>
      <c r="O1964" t="s">
        <v>4363</v>
      </c>
      <c r="P1964" t="s">
        <v>4363</v>
      </c>
      <c r="Q1964" t="s">
        <v>3532</v>
      </c>
      <c r="R1964" t="s">
        <v>3521</v>
      </c>
      <c r="S1964" t="s">
        <v>3535</v>
      </c>
      <c r="T1964">
        <v>29.95</v>
      </c>
      <c r="U1964" t="s">
        <v>3678</v>
      </c>
    </row>
    <row r="1965" spans="1:21" x14ac:dyDescent="0.2">
      <c r="A1965" t="s">
        <v>3900</v>
      </c>
      <c r="B1965">
        <v>1017694</v>
      </c>
      <c r="C1965">
        <v>24</v>
      </c>
      <c r="D1965" t="s">
        <v>3521</v>
      </c>
      <c r="E1965" t="s">
        <v>6366</v>
      </c>
      <c r="F1965">
        <v>500</v>
      </c>
      <c r="G1965" t="s">
        <v>5339</v>
      </c>
      <c r="H1965">
        <v>98</v>
      </c>
      <c r="I1965" t="s">
        <v>3537</v>
      </c>
      <c r="J1965" t="s">
        <v>3524</v>
      </c>
      <c r="K1965" t="s">
        <v>3540</v>
      </c>
      <c r="L1965" t="s">
        <v>5295</v>
      </c>
      <c r="M1965" t="s">
        <v>3541</v>
      </c>
      <c r="N1965" t="s">
        <v>5292</v>
      </c>
      <c r="O1965" t="s">
        <v>3571</v>
      </c>
      <c r="P1965" t="s">
        <v>3571</v>
      </c>
      <c r="Q1965" t="s">
        <v>3524</v>
      </c>
      <c r="R1965" t="s">
        <v>3521</v>
      </c>
      <c r="S1965" t="s">
        <v>3686</v>
      </c>
      <c r="T1965">
        <v>3.49</v>
      </c>
      <c r="U1965" t="s">
        <v>3603</v>
      </c>
    </row>
    <row r="1966" spans="1:21" x14ac:dyDescent="0.2">
      <c r="A1966" t="s">
        <v>1008</v>
      </c>
      <c r="B1966">
        <v>1017700</v>
      </c>
      <c r="C1966">
        <v>12</v>
      </c>
      <c r="D1966" t="s">
        <v>5600</v>
      </c>
      <c r="E1966" t="s">
        <v>6367</v>
      </c>
      <c r="F1966">
        <v>750</v>
      </c>
      <c r="G1966" t="s">
        <v>5286</v>
      </c>
      <c r="H1966" t="s">
        <v>3539</v>
      </c>
      <c r="I1966" t="s">
        <v>3537</v>
      </c>
      <c r="J1966" t="s">
        <v>3544</v>
      </c>
      <c r="K1966" t="s">
        <v>3557</v>
      </c>
      <c r="L1966" t="s">
        <v>5457</v>
      </c>
      <c r="M1966" t="s">
        <v>3630</v>
      </c>
      <c r="N1966" t="s">
        <v>5458</v>
      </c>
      <c r="O1966" t="s">
        <v>3631</v>
      </c>
      <c r="P1966" t="s">
        <v>5587</v>
      </c>
      <c r="Q1966" t="s">
        <v>3544</v>
      </c>
      <c r="R1966" t="s">
        <v>5313</v>
      </c>
      <c r="S1966" t="s">
        <v>3575</v>
      </c>
      <c r="T1966">
        <v>13.99</v>
      </c>
      <c r="U1966" t="s">
        <v>3622</v>
      </c>
    </row>
    <row r="1967" spans="1:21" x14ac:dyDescent="0.2">
      <c r="A1967" t="s">
        <v>1009</v>
      </c>
      <c r="B1967">
        <v>1017710</v>
      </c>
      <c r="C1967">
        <v>12</v>
      </c>
      <c r="D1967" t="s">
        <v>5523</v>
      </c>
      <c r="E1967" t="s">
        <v>5506</v>
      </c>
      <c r="F1967">
        <v>750</v>
      </c>
      <c r="G1967" t="s">
        <v>5286</v>
      </c>
      <c r="H1967" t="s">
        <v>3539</v>
      </c>
      <c r="I1967" t="s">
        <v>3537</v>
      </c>
      <c r="J1967" t="s">
        <v>3544</v>
      </c>
      <c r="K1967" t="s">
        <v>3557</v>
      </c>
      <c r="L1967" t="s">
        <v>5457</v>
      </c>
      <c r="M1967" t="s">
        <v>3630</v>
      </c>
      <c r="N1967" t="s">
        <v>5458</v>
      </c>
      <c r="O1967" t="s">
        <v>3631</v>
      </c>
      <c r="P1967" t="s">
        <v>5587</v>
      </c>
      <c r="Q1967" t="s">
        <v>3544</v>
      </c>
      <c r="R1967" t="s">
        <v>5313</v>
      </c>
      <c r="S1967" t="s">
        <v>3601</v>
      </c>
      <c r="T1967">
        <v>12.99</v>
      </c>
      <c r="U1967" t="s">
        <v>3536</v>
      </c>
    </row>
    <row r="1968" spans="1:21" x14ac:dyDescent="0.2">
      <c r="A1968" t="s">
        <v>1588</v>
      </c>
      <c r="B1968">
        <v>1017733</v>
      </c>
      <c r="C1968">
        <v>12</v>
      </c>
      <c r="D1968" t="s">
        <v>5403</v>
      </c>
      <c r="E1968" t="s">
        <v>6026</v>
      </c>
      <c r="F1968">
        <v>750</v>
      </c>
      <c r="G1968" t="s">
        <v>5286</v>
      </c>
      <c r="H1968" t="s">
        <v>3553</v>
      </c>
      <c r="I1968" t="s">
        <v>3523</v>
      </c>
      <c r="J1968" t="s">
        <v>3544</v>
      </c>
      <c r="K1968" t="s">
        <v>3557</v>
      </c>
      <c r="L1968" t="s">
        <v>5412</v>
      </c>
      <c r="M1968" t="s">
        <v>3613</v>
      </c>
      <c r="N1968" t="s">
        <v>5413</v>
      </c>
      <c r="O1968" t="s">
        <v>3614</v>
      </c>
      <c r="P1968" t="s">
        <v>5778</v>
      </c>
      <c r="Q1968" t="s">
        <v>3544</v>
      </c>
      <c r="R1968" t="s">
        <v>5313</v>
      </c>
      <c r="S1968" t="s">
        <v>3575</v>
      </c>
      <c r="T1968">
        <v>22</v>
      </c>
      <c r="U1968" t="s">
        <v>3552</v>
      </c>
    </row>
    <row r="1969" spans="1:21" x14ac:dyDescent="0.2">
      <c r="A1969" t="s">
        <v>2822</v>
      </c>
      <c r="B1969">
        <v>1017754</v>
      </c>
      <c r="C1969">
        <v>4</v>
      </c>
      <c r="D1969" t="s">
        <v>3521</v>
      </c>
      <c r="E1969" t="s">
        <v>6002</v>
      </c>
      <c r="F1969">
        <v>2046</v>
      </c>
      <c r="G1969" t="s">
        <v>5286</v>
      </c>
      <c r="H1969" t="s">
        <v>3553</v>
      </c>
      <c r="I1969" t="s">
        <v>3523</v>
      </c>
      <c r="J1969" t="s">
        <v>3524</v>
      </c>
      <c r="K1969" t="s">
        <v>3540</v>
      </c>
      <c r="L1969" t="s">
        <v>5295</v>
      </c>
      <c r="M1969" t="s">
        <v>3541</v>
      </c>
      <c r="N1969" t="s">
        <v>5288</v>
      </c>
      <c r="O1969" t="s">
        <v>3527</v>
      </c>
      <c r="P1969" t="s">
        <v>5536</v>
      </c>
      <c r="Q1969" t="s">
        <v>3524</v>
      </c>
      <c r="R1969" t="s">
        <v>3521</v>
      </c>
      <c r="S1969" t="s">
        <v>3707</v>
      </c>
      <c r="T1969">
        <v>14.75</v>
      </c>
      <c r="U1969" t="s">
        <v>899</v>
      </c>
    </row>
    <row r="1970" spans="1:21" x14ac:dyDescent="0.2">
      <c r="A1970" t="s">
        <v>1130</v>
      </c>
      <c r="B1970">
        <v>1017756</v>
      </c>
      <c r="C1970">
        <v>12</v>
      </c>
      <c r="D1970" t="s">
        <v>5309</v>
      </c>
      <c r="E1970" t="s">
        <v>5481</v>
      </c>
      <c r="F1970">
        <v>750</v>
      </c>
      <c r="G1970" t="s">
        <v>5286</v>
      </c>
      <c r="H1970">
        <v>97</v>
      </c>
      <c r="I1970" t="s">
        <v>3523</v>
      </c>
      <c r="J1970" t="s">
        <v>3544</v>
      </c>
      <c r="K1970" t="s">
        <v>3557</v>
      </c>
      <c r="L1970" t="s">
        <v>5418</v>
      </c>
      <c r="M1970" t="s">
        <v>3615</v>
      </c>
      <c r="N1970" t="s">
        <v>5419</v>
      </c>
      <c r="O1970" t="s">
        <v>3616</v>
      </c>
      <c r="P1970" t="s">
        <v>5482</v>
      </c>
      <c r="Q1970" t="s">
        <v>3544</v>
      </c>
      <c r="R1970" t="s">
        <v>5313</v>
      </c>
      <c r="S1970" t="s">
        <v>3560</v>
      </c>
      <c r="T1970">
        <v>17.989999999999998</v>
      </c>
      <c r="U1970" t="s">
        <v>3639</v>
      </c>
    </row>
    <row r="1971" spans="1:21" x14ac:dyDescent="0.2">
      <c r="A1971" t="s">
        <v>1129</v>
      </c>
      <c r="B1971">
        <v>1017757</v>
      </c>
      <c r="C1971">
        <v>12</v>
      </c>
      <c r="D1971" t="s">
        <v>5812</v>
      </c>
      <c r="E1971" t="s">
        <v>5481</v>
      </c>
      <c r="F1971">
        <v>750</v>
      </c>
      <c r="G1971" t="s">
        <v>5286</v>
      </c>
      <c r="H1971">
        <v>97</v>
      </c>
      <c r="I1971" t="s">
        <v>3523</v>
      </c>
      <c r="J1971" t="s">
        <v>3544</v>
      </c>
      <c r="K1971" t="s">
        <v>3557</v>
      </c>
      <c r="L1971" t="s">
        <v>5418</v>
      </c>
      <c r="M1971" t="s">
        <v>3615</v>
      </c>
      <c r="N1971" t="s">
        <v>5419</v>
      </c>
      <c r="O1971" t="s">
        <v>3616</v>
      </c>
      <c r="P1971" t="s">
        <v>5482</v>
      </c>
      <c r="Q1971" t="s">
        <v>3544</v>
      </c>
      <c r="R1971" t="s">
        <v>5301</v>
      </c>
      <c r="S1971" t="s">
        <v>3548</v>
      </c>
      <c r="T1971">
        <v>17.989999999999998</v>
      </c>
      <c r="U1971" t="s">
        <v>3639</v>
      </c>
    </row>
    <row r="1972" spans="1:21" x14ac:dyDescent="0.2">
      <c r="A1972" t="s">
        <v>3901</v>
      </c>
      <c r="B1972">
        <v>1017765</v>
      </c>
      <c r="C1972">
        <v>6</v>
      </c>
      <c r="D1972" t="s">
        <v>5403</v>
      </c>
      <c r="E1972" t="s">
        <v>5908</v>
      </c>
      <c r="F1972">
        <v>750</v>
      </c>
      <c r="G1972" t="s">
        <v>5286</v>
      </c>
      <c r="H1972" t="s">
        <v>3553</v>
      </c>
      <c r="I1972" t="s">
        <v>3531</v>
      </c>
      <c r="J1972" t="s">
        <v>3544</v>
      </c>
      <c r="K1972" t="s">
        <v>3557</v>
      </c>
      <c r="L1972" t="s">
        <v>5418</v>
      </c>
      <c r="M1972" t="s">
        <v>3615</v>
      </c>
      <c r="N1972" t="s">
        <v>5419</v>
      </c>
      <c r="O1972" t="s">
        <v>3616</v>
      </c>
      <c r="P1972" t="s">
        <v>6038</v>
      </c>
      <c r="Q1972" t="s">
        <v>3544</v>
      </c>
      <c r="R1972" t="s">
        <v>5313</v>
      </c>
      <c r="S1972" t="s">
        <v>3575</v>
      </c>
      <c r="T1972">
        <v>24.99</v>
      </c>
      <c r="U1972" t="s">
        <v>3678</v>
      </c>
    </row>
    <row r="1973" spans="1:21" x14ac:dyDescent="0.2">
      <c r="A1973" t="s">
        <v>2014</v>
      </c>
      <c r="B1973">
        <v>1017766</v>
      </c>
      <c r="C1973">
        <v>12</v>
      </c>
      <c r="D1973" t="s">
        <v>5878</v>
      </c>
      <c r="E1973" t="s">
        <v>6368</v>
      </c>
      <c r="F1973">
        <v>750</v>
      </c>
      <c r="G1973" t="s">
        <v>5286</v>
      </c>
      <c r="H1973" t="s">
        <v>3641</v>
      </c>
      <c r="I1973" t="s">
        <v>3523</v>
      </c>
      <c r="J1973" t="s">
        <v>3544</v>
      </c>
      <c r="K1973" t="s">
        <v>3557</v>
      </c>
      <c r="L1973" t="s">
        <v>5418</v>
      </c>
      <c r="M1973" t="s">
        <v>3615</v>
      </c>
      <c r="N1973" t="s">
        <v>5419</v>
      </c>
      <c r="O1973" t="s">
        <v>3616</v>
      </c>
      <c r="P1973" t="s">
        <v>5420</v>
      </c>
      <c r="Q1973" t="s">
        <v>3544</v>
      </c>
      <c r="R1973" t="s">
        <v>5301</v>
      </c>
      <c r="S1973" t="s">
        <v>3634</v>
      </c>
      <c r="T1973">
        <v>18.97</v>
      </c>
      <c r="U1973" t="s">
        <v>3608</v>
      </c>
    </row>
    <row r="1974" spans="1:21" x14ac:dyDescent="0.2">
      <c r="A1974" t="s">
        <v>2015</v>
      </c>
      <c r="B1974">
        <v>1017782</v>
      </c>
      <c r="C1974">
        <v>12</v>
      </c>
      <c r="D1974" t="s">
        <v>5453</v>
      </c>
      <c r="E1974" t="s">
        <v>5675</v>
      </c>
      <c r="F1974">
        <v>750</v>
      </c>
      <c r="G1974" t="s">
        <v>5286</v>
      </c>
      <c r="H1974" t="s">
        <v>3553</v>
      </c>
      <c r="I1974" t="s">
        <v>3523</v>
      </c>
      <c r="J1974" t="s">
        <v>3544</v>
      </c>
      <c r="K1974" t="s">
        <v>3557</v>
      </c>
      <c r="L1974" t="s">
        <v>5447</v>
      </c>
      <c r="M1974" t="s">
        <v>3628</v>
      </c>
      <c r="N1974" t="s">
        <v>5378</v>
      </c>
      <c r="O1974" t="s">
        <v>3596</v>
      </c>
      <c r="P1974" t="s">
        <v>5455</v>
      </c>
      <c r="Q1974" t="s">
        <v>3544</v>
      </c>
      <c r="R1974" t="s">
        <v>5313</v>
      </c>
      <c r="S1974" t="s">
        <v>3560</v>
      </c>
      <c r="T1974">
        <v>22.29</v>
      </c>
      <c r="U1974" t="s">
        <v>3622</v>
      </c>
    </row>
    <row r="1975" spans="1:21" x14ac:dyDescent="0.2">
      <c r="A1975" t="s">
        <v>1190</v>
      </c>
      <c r="B1975">
        <v>1017785</v>
      </c>
      <c r="C1975">
        <v>12</v>
      </c>
      <c r="D1975" t="s">
        <v>5523</v>
      </c>
      <c r="E1975" t="s">
        <v>5863</v>
      </c>
      <c r="F1975">
        <v>750</v>
      </c>
      <c r="G1975" t="s">
        <v>5286</v>
      </c>
      <c r="H1975" t="s">
        <v>3539</v>
      </c>
      <c r="I1975" t="s">
        <v>3537</v>
      </c>
      <c r="J1975" t="s">
        <v>3544</v>
      </c>
      <c r="K1975" t="s">
        <v>3557</v>
      </c>
      <c r="L1975" t="s">
        <v>5447</v>
      </c>
      <c r="M1975" t="s">
        <v>3628</v>
      </c>
      <c r="N1975" t="s">
        <v>5378</v>
      </c>
      <c r="O1975" t="s">
        <v>3596</v>
      </c>
      <c r="P1975" t="s">
        <v>5631</v>
      </c>
      <c r="Q1975" t="s">
        <v>3544</v>
      </c>
      <c r="R1975" t="s">
        <v>5313</v>
      </c>
      <c r="S1975" t="s">
        <v>3601</v>
      </c>
      <c r="T1975">
        <v>17.48</v>
      </c>
      <c r="U1975" t="s">
        <v>3722</v>
      </c>
    </row>
    <row r="1976" spans="1:21" x14ac:dyDescent="0.2">
      <c r="A1976" t="s">
        <v>5111</v>
      </c>
      <c r="B1976">
        <v>1017786</v>
      </c>
      <c r="C1976">
        <v>6</v>
      </c>
      <c r="D1976" t="s">
        <v>5866</v>
      </c>
      <c r="E1976" t="s">
        <v>5803</v>
      </c>
      <c r="F1976">
        <v>750</v>
      </c>
      <c r="G1976" t="s">
        <v>5286</v>
      </c>
      <c r="H1976" t="s">
        <v>3553</v>
      </c>
      <c r="I1976" t="s">
        <v>3531</v>
      </c>
      <c r="J1976" t="s">
        <v>3544</v>
      </c>
      <c r="K1976" t="s">
        <v>3557</v>
      </c>
      <c r="L1976" t="s">
        <v>5447</v>
      </c>
      <c r="M1976" t="s">
        <v>3628</v>
      </c>
      <c r="N1976" t="s">
        <v>5378</v>
      </c>
      <c r="O1976" t="s">
        <v>3596</v>
      </c>
      <c r="P1976" t="s">
        <v>5379</v>
      </c>
      <c r="Q1976" t="s">
        <v>3544</v>
      </c>
      <c r="R1976" t="s">
        <v>5301</v>
      </c>
      <c r="S1976" t="s">
        <v>3636</v>
      </c>
      <c r="T1976">
        <v>24.99</v>
      </c>
      <c r="U1976" t="s">
        <v>5971</v>
      </c>
    </row>
    <row r="1977" spans="1:21" x14ac:dyDescent="0.2">
      <c r="A1977" t="s">
        <v>2016</v>
      </c>
      <c r="B1977">
        <v>1017789</v>
      </c>
      <c r="C1977">
        <v>6</v>
      </c>
      <c r="D1977" t="s">
        <v>5499</v>
      </c>
      <c r="E1977" t="s">
        <v>5908</v>
      </c>
      <c r="F1977">
        <v>500</v>
      </c>
      <c r="G1977" t="s">
        <v>5286</v>
      </c>
      <c r="H1977" t="s">
        <v>3718</v>
      </c>
      <c r="I1977" t="s">
        <v>3531</v>
      </c>
      <c r="J1977" t="s">
        <v>3544</v>
      </c>
      <c r="K1977" t="s">
        <v>3557</v>
      </c>
      <c r="L1977" t="s">
        <v>5447</v>
      </c>
      <c r="M1977" t="s">
        <v>3628</v>
      </c>
      <c r="N1977" t="s">
        <v>5378</v>
      </c>
      <c r="O1977" t="s">
        <v>3596</v>
      </c>
      <c r="P1977" t="s">
        <v>5455</v>
      </c>
      <c r="Q1977" t="s">
        <v>3544</v>
      </c>
      <c r="R1977" t="s">
        <v>5301</v>
      </c>
      <c r="S1977" t="s">
        <v>3548</v>
      </c>
      <c r="T1977">
        <v>39</v>
      </c>
      <c r="U1977" t="s">
        <v>3555</v>
      </c>
    </row>
    <row r="1978" spans="1:21" x14ac:dyDescent="0.2">
      <c r="A1978" t="s">
        <v>1157</v>
      </c>
      <c r="B1978">
        <v>1017791</v>
      </c>
      <c r="C1978">
        <v>12</v>
      </c>
      <c r="D1978" t="s">
        <v>6052</v>
      </c>
      <c r="E1978" t="s">
        <v>6369</v>
      </c>
      <c r="F1978">
        <v>750</v>
      </c>
      <c r="G1978" t="s">
        <v>5286</v>
      </c>
      <c r="H1978" t="s">
        <v>3570</v>
      </c>
      <c r="I1978" t="s">
        <v>3523</v>
      </c>
      <c r="J1978" t="s">
        <v>3544</v>
      </c>
      <c r="K1978" t="s">
        <v>3557</v>
      </c>
      <c r="L1978" t="s">
        <v>5447</v>
      </c>
      <c r="M1978" t="s">
        <v>3628</v>
      </c>
      <c r="N1978" t="s">
        <v>5378</v>
      </c>
      <c r="O1978" t="s">
        <v>3596</v>
      </c>
      <c r="P1978" t="s">
        <v>5721</v>
      </c>
      <c r="Q1978" t="s">
        <v>3544</v>
      </c>
      <c r="R1978" t="s">
        <v>5301</v>
      </c>
      <c r="S1978" t="s">
        <v>3634</v>
      </c>
      <c r="T1978">
        <v>19.989999999999998</v>
      </c>
      <c r="U1978" t="s">
        <v>3608</v>
      </c>
    </row>
    <row r="1979" spans="1:21" x14ac:dyDescent="0.2">
      <c r="A1979" t="s">
        <v>1123</v>
      </c>
      <c r="B1979">
        <v>1017793</v>
      </c>
      <c r="C1979">
        <v>12</v>
      </c>
      <c r="D1979" t="s">
        <v>5445</v>
      </c>
      <c r="E1979" t="s">
        <v>6233</v>
      </c>
      <c r="F1979">
        <v>750</v>
      </c>
      <c r="G1979" t="s">
        <v>5286</v>
      </c>
      <c r="H1979" t="s">
        <v>3539</v>
      </c>
      <c r="I1979" t="s">
        <v>3523</v>
      </c>
      <c r="J1979" t="s">
        <v>3544</v>
      </c>
      <c r="K1979" t="s">
        <v>3557</v>
      </c>
      <c r="L1979" t="s">
        <v>5447</v>
      </c>
      <c r="M1979" t="s">
        <v>3628</v>
      </c>
      <c r="N1979" t="s">
        <v>5378</v>
      </c>
      <c r="O1979" t="s">
        <v>3596</v>
      </c>
      <c r="P1979" t="s">
        <v>6209</v>
      </c>
      <c r="Q1979" t="s">
        <v>3544</v>
      </c>
      <c r="R1979" t="s">
        <v>5313</v>
      </c>
      <c r="S1979" t="s">
        <v>3560</v>
      </c>
      <c r="T1979">
        <v>18.989999999999998</v>
      </c>
      <c r="U1979" t="s">
        <v>3855</v>
      </c>
    </row>
    <row r="1980" spans="1:21" x14ac:dyDescent="0.2">
      <c r="A1980" t="s">
        <v>2813</v>
      </c>
      <c r="B1980">
        <v>1017429</v>
      </c>
      <c r="C1980">
        <v>12</v>
      </c>
      <c r="D1980" t="s">
        <v>5496</v>
      </c>
      <c r="E1980" t="s">
        <v>5908</v>
      </c>
      <c r="F1980">
        <v>750</v>
      </c>
      <c r="G1980" t="s">
        <v>5286</v>
      </c>
      <c r="H1980" t="s">
        <v>3553</v>
      </c>
      <c r="I1980" t="s">
        <v>3531</v>
      </c>
      <c r="J1980" t="s">
        <v>3544</v>
      </c>
      <c r="K1980" t="s">
        <v>3557</v>
      </c>
      <c r="L1980" t="s">
        <v>5412</v>
      </c>
      <c r="M1980" t="s">
        <v>3613</v>
      </c>
      <c r="N1980" t="s">
        <v>5413</v>
      </c>
      <c r="O1980" t="s">
        <v>3614</v>
      </c>
      <c r="P1980" t="s">
        <v>5786</v>
      </c>
      <c r="Q1980" t="s">
        <v>3544</v>
      </c>
      <c r="R1980" t="s">
        <v>5301</v>
      </c>
      <c r="S1980" t="s">
        <v>3548</v>
      </c>
      <c r="T1980">
        <v>35</v>
      </c>
      <c r="U1980" t="s">
        <v>3569</v>
      </c>
    </row>
    <row r="1981" spans="1:21" x14ac:dyDescent="0.2">
      <c r="A1981" t="s">
        <v>1045</v>
      </c>
      <c r="B1981">
        <v>1017809</v>
      </c>
      <c r="C1981">
        <v>12</v>
      </c>
      <c r="D1981" t="s">
        <v>5866</v>
      </c>
      <c r="E1981" t="s">
        <v>6370</v>
      </c>
      <c r="F1981">
        <v>750</v>
      </c>
      <c r="G1981" t="s">
        <v>5286</v>
      </c>
      <c r="H1981" t="s">
        <v>3570</v>
      </c>
      <c r="I1981" t="s">
        <v>3523</v>
      </c>
      <c r="J1981" t="s">
        <v>3544</v>
      </c>
      <c r="K1981" t="s">
        <v>3557</v>
      </c>
      <c r="L1981" t="s">
        <v>5447</v>
      </c>
      <c r="M1981" t="s">
        <v>3628</v>
      </c>
      <c r="N1981" t="s">
        <v>5378</v>
      </c>
      <c r="O1981" t="s">
        <v>3596</v>
      </c>
      <c r="P1981" t="s">
        <v>5379</v>
      </c>
      <c r="Q1981" t="s">
        <v>3544</v>
      </c>
      <c r="R1981" t="s">
        <v>5301</v>
      </c>
      <c r="S1981" t="s">
        <v>3636</v>
      </c>
      <c r="T1981">
        <v>19.989999999999998</v>
      </c>
      <c r="U1981" t="s">
        <v>3745</v>
      </c>
    </row>
    <row r="1982" spans="1:21" x14ac:dyDescent="0.2">
      <c r="A1982" t="s">
        <v>1153</v>
      </c>
      <c r="B1982">
        <v>1017858</v>
      </c>
      <c r="C1982">
        <v>12</v>
      </c>
      <c r="D1982" t="s">
        <v>5878</v>
      </c>
      <c r="E1982" t="s">
        <v>5908</v>
      </c>
      <c r="F1982">
        <v>750</v>
      </c>
      <c r="G1982" t="s">
        <v>5286</v>
      </c>
      <c r="H1982" t="s">
        <v>3553</v>
      </c>
      <c r="I1982" t="s">
        <v>3531</v>
      </c>
      <c r="J1982" t="s">
        <v>3544</v>
      </c>
      <c r="K1982" t="s">
        <v>3557</v>
      </c>
      <c r="L1982" t="s">
        <v>5418</v>
      </c>
      <c r="M1982" t="s">
        <v>3615</v>
      </c>
      <c r="N1982" t="s">
        <v>5419</v>
      </c>
      <c r="O1982" t="s">
        <v>3616</v>
      </c>
      <c r="P1982" t="s">
        <v>5482</v>
      </c>
      <c r="Q1982" t="s">
        <v>3544</v>
      </c>
      <c r="R1982" t="s">
        <v>5301</v>
      </c>
      <c r="S1982" t="s">
        <v>3548</v>
      </c>
      <c r="T1982">
        <v>25.8</v>
      </c>
      <c r="U1982" t="s">
        <v>3608</v>
      </c>
    </row>
    <row r="1983" spans="1:21" x14ac:dyDescent="0.2">
      <c r="A1983" t="s">
        <v>2823</v>
      </c>
      <c r="B1983">
        <v>1017865</v>
      </c>
      <c r="C1983">
        <v>12</v>
      </c>
      <c r="D1983" t="s">
        <v>5878</v>
      </c>
      <c r="E1983" t="s">
        <v>5417</v>
      </c>
      <c r="F1983">
        <v>750</v>
      </c>
      <c r="G1983" t="s">
        <v>5286</v>
      </c>
      <c r="H1983" t="s">
        <v>3553</v>
      </c>
      <c r="I1983" t="s">
        <v>3531</v>
      </c>
      <c r="J1983" t="s">
        <v>3544</v>
      </c>
      <c r="K1983" t="s">
        <v>3557</v>
      </c>
      <c r="L1983" t="s">
        <v>5418</v>
      </c>
      <c r="M1983" t="s">
        <v>3615</v>
      </c>
      <c r="N1983" t="s">
        <v>5419</v>
      </c>
      <c r="O1983" t="s">
        <v>3616</v>
      </c>
      <c r="P1983" t="s">
        <v>5420</v>
      </c>
      <c r="Q1983" t="s">
        <v>3544</v>
      </c>
      <c r="R1983" t="s">
        <v>5301</v>
      </c>
      <c r="S1983" t="s">
        <v>3548</v>
      </c>
      <c r="T1983">
        <v>23</v>
      </c>
      <c r="U1983" t="s">
        <v>3617</v>
      </c>
    </row>
    <row r="1984" spans="1:21" x14ac:dyDescent="0.2">
      <c r="A1984" t="s">
        <v>5112</v>
      </c>
      <c r="B1984">
        <v>1017870</v>
      </c>
      <c r="C1984">
        <v>12</v>
      </c>
      <c r="D1984" t="s">
        <v>6056</v>
      </c>
      <c r="E1984" t="s">
        <v>5908</v>
      </c>
      <c r="F1984">
        <v>750</v>
      </c>
      <c r="G1984" t="s">
        <v>5286</v>
      </c>
      <c r="H1984" t="s">
        <v>3553</v>
      </c>
      <c r="I1984" t="s">
        <v>3531</v>
      </c>
      <c r="J1984" t="s">
        <v>3544</v>
      </c>
      <c r="K1984" t="s">
        <v>3545</v>
      </c>
      <c r="L1984" t="s">
        <v>5394</v>
      </c>
      <c r="M1984" t="s">
        <v>3606</v>
      </c>
      <c r="N1984" t="s">
        <v>5395</v>
      </c>
      <c r="O1984" t="s">
        <v>3607</v>
      </c>
      <c r="P1984" t="s">
        <v>5396</v>
      </c>
      <c r="Q1984" t="s">
        <v>3544</v>
      </c>
      <c r="R1984" t="s">
        <v>5301</v>
      </c>
      <c r="S1984" t="s">
        <v>3548</v>
      </c>
      <c r="T1984">
        <v>38</v>
      </c>
      <c r="U1984" t="s">
        <v>5971</v>
      </c>
    </row>
    <row r="1985" spans="1:21" x14ac:dyDescent="0.2">
      <c r="A1985" t="s">
        <v>1046</v>
      </c>
      <c r="B1985">
        <v>1017874</v>
      </c>
      <c r="C1985">
        <v>12</v>
      </c>
      <c r="D1985" t="s">
        <v>5562</v>
      </c>
      <c r="E1985" t="s">
        <v>5563</v>
      </c>
      <c r="F1985">
        <v>750</v>
      </c>
      <c r="G1985" t="s">
        <v>5286</v>
      </c>
      <c r="H1985" t="s">
        <v>3553</v>
      </c>
      <c r="I1985" t="s">
        <v>3531</v>
      </c>
      <c r="J1985" t="s">
        <v>3544</v>
      </c>
      <c r="K1985" t="s">
        <v>3545</v>
      </c>
      <c r="L1985" t="s">
        <v>5394</v>
      </c>
      <c r="M1985" t="s">
        <v>3606</v>
      </c>
      <c r="N1985" t="s">
        <v>5395</v>
      </c>
      <c r="O1985" t="s">
        <v>3607</v>
      </c>
      <c r="P1985" t="s">
        <v>5396</v>
      </c>
      <c r="Q1985" t="s">
        <v>3544</v>
      </c>
      <c r="R1985" t="s">
        <v>5301</v>
      </c>
      <c r="S1985" t="s">
        <v>3548</v>
      </c>
      <c r="T1985">
        <v>115</v>
      </c>
      <c r="U1985" t="s">
        <v>3608</v>
      </c>
    </row>
    <row r="1986" spans="1:21" x14ac:dyDescent="0.2">
      <c r="A1986" t="s">
        <v>3307</v>
      </c>
      <c r="B1986">
        <v>1026635</v>
      </c>
      <c r="C1986">
        <v>12</v>
      </c>
      <c r="D1986" t="s">
        <v>5470</v>
      </c>
      <c r="E1986" t="s">
        <v>5908</v>
      </c>
      <c r="F1986">
        <v>750</v>
      </c>
      <c r="G1986" t="s">
        <v>5286</v>
      </c>
      <c r="H1986" t="s">
        <v>3553</v>
      </c>
      <c r="I1986" t="s">
        <v>3531</v>
      </c>
      <c r="J1986" t="s">
        <v>3544</v>
      </c>
      <c r="K1986" t="s">
        <v>3557</v>
      </c>
      <c r="L1986" t="s">
        <v>5457</v>
      </c>
      <c r="M1986" t="s">
        <v>3630</v>
      </c>
      <c r="N1986" t="s">
        <v>5458</v>
      </c>
      <c r="O1986" t="s">
        <v>3631</v>
      </c>
      <c r="P1986" t="s">
        <v>5459</v>
      </c>
      <c r="Q1986" t="s">
        <v>3544</v>
      </c>
      <c r="R1986" t="s">
        <v>5301</v>
      </c>
      <c r="S1986" t="s">
        <v>3548</v>
      </c>
      <c r="T1986">
        <v>43.99</v>
      </c>
      <c r="U1986" t="s">
        <v>3569</v>
      </c>
    </row>
    <row r="1987" spans="1:21" x14ac:dyDescent="0.2">
      <c r="A1987" t="s">
        <v>1127</v>
      </c>
      <c r="B1987">
        <v>1017883</v>
      </c>
      <c r="C1987">
        <v>12</v>
      </c>
      <c r="D1987" t="s">
        <v>5666</v>
      </c>
      <c r="E1987" t="s">
        <v>5667</v>
      </c>
      <c r="F1987">
        <v>750</v>
      </c>
      <c r="G1987" t="s">
        <v>5286</v>
      </c>
      <c r="H1987" t="s">
        <v>3550</v>
      </c>
      <c r="I1987" t="s">
        <v>3523</v>
      </c>
      <c r="J1987" t="s">
        <v>3544</v>
      </c>
      <c r="K1987" t="s">
        <v>3557</v>
      </c>
      <c r="L1987" t="s">
        <v>5508</v>
      </c>
      <c r="M1987" t="s">
        <v>3645</v>
      </c>
      <c r="N1987" t="s">
        <v>5331</v>
      </c>
      <c r="O1987" t="s">
        <v>3574</v>
      </c>
      <c r="P1987" t="s">
        <v>5668</v>
      </c>
      <c r="Q1987" t="s">
        <v>3544</v>
      </c>
      <c r="R1987" t="s">
        <v>5301</v>
      </c>
      <c r="S1987" t="s">
        <v>3634</v>
      </c>
      <c r="T1987">
        <v>18.59</v>
      </c>
      <c r="U1987" t="s">
        <v>3549</v>
      </c>
    </row>
    <row r="1988" spans="1:21" x14ac:dyDescent="0.2">
      <c r="A1988" t="s">
        <v>3062</v>
      </c>
      <c r="B1988">
        <v>1024578</v>
      </c>
      <c r="C1988">
        <v>12</v>
      </c>
      <c r="D1988" t="s">
        <v>5385</v>
      </c>
      <c r="E1988" t="s">
        <v>5851</v>
      </c>
      <c r="F1988">
        <v>750</v>
      </c>
      <c r="G1988" t="s">
        <v>5286</v>
      </c>
      <c r="H1988" t="s">
        <v>3553</v>
      </c>
      <c r="I1988" t="s">
        <v>3523</v>
      </c>
      <c r="J1988" t="s">
        <v>3544</v>
      </c>
      <c r="K1988" t="s">
        <v>3557</v>
      </c>
      <c r="L1988" t="s">
        <v>5398</v>
      </c>
      <c r="M1988" t="s">
        <v>3609</v>
      </c>
      <c r="N1988" t="s">
        <v>5288</v>
      </c>
      <c r="O1988" t="s">
        <v>3527</v>
      </c>
      <c r="P1988" t="s">
        <v>5399</v>
      </c>
      <c r="Q1988" t="s">
        <v>5400</v>
      </c>
      <c r="R1988" t="s">
        <v>5313</v>
      </c>
      <c r="S1988" t="s">
        <v>3560</v>
      </c>
      <c r="T1988">
        <v>21.99</v>
      </c>
      <c r="U1988" t="s">
        <v>3866</v>
      </c>
    </row>
    <row r="1989" spans="1:21" x14ac:dyDescent="0.2">
      <c r="A1989" t="s">
        <v>2019</v>
      </c>
      <c r="B1989">
        <v>1017896</v>
      </c>
      <c r="C1989">
        <v>3</v>
      </c>
      <c r="D1989" t="s">
        <v>5666</v>
      </c>
      <c r="E1989" t="s">
        <v>5908</v>
      </c>
      <c r="F1989">
        <v>750</v>
      </c>
      <c r="G1989" t="s">
        <v>5286</v>
      </c>
      <c r="H1989" t="s">
        <v>3718</v>
      </c>
      <c r="I1989" t="s">
        <v>3531</v>
      </c>
      <c r="J1989" t="s">
        <v>3544</v>
      </c>
      <c r="K1989" t="s">
        <v>3557</v>
      </c>
      <c r="L1989" t="s">
        <v>5508</v>
      </c>
      <c r="M1989" t="s">
        <v>3645</v>
      </c>
      <c r="N1989" t="s">
        <v>5331</v>
      </c>
      <c r="O1989" t="s">
        <v>3574</v>
      </c>
      <c r="P1989" t="s">
        <v>6062</v>
      </c>
      <c r="Q1989" t="s">
        <v>3544</v>
      </c>
      <c r="R1989" t="s">
        <v>5301</v>
      </c>
      <c r="S1989" t="s">
        <v>3548</v>
      </c>
      <c r="T1989">
        <v>401.5</v>
      </c>
      <c r="U1989" t="s">
        <v>3608</v>
      </c>
    </row>
    <row r="1990" spans="1:21" x14ac:dyDescent="0.2">
      <c r="A1990" t="s">
        <v>1010</v>
      </c>
      <c r="B1990">
        <v>1017909</v>
      </c>
      <c r="C1990">
        <v>6</v>
      </c>
      <c r="D1990" t="s">
        <v>5802</v>
      </c>
      <c r="E1990" t="s">
        <v>5497</v>
      </c>
      <c r="F1990">
        <v>750</v>
      </c>
      <c r="G1990" t="s">
        <v>5286</v>
      </c>
      <c r="H1990" t="s">
        <v>6975</v>
      </c>
      <c r="I1990" t="s">
        <v>3523</v>
      </c>
      <c r="J1990" t="s">
        <v>3544</v>
      </c>
      <c r="K1990" t="s">
        <v>3646</v>
      </c>
      <c r="L1990" t="s">
        <v>5521</v>
      </c>
      <c r="M1990" t="s">
        <v>3649</v>
      </c>
      <c r="N1990" t="s">
        <v>5378</v>
      </c>
      <c r="O1990" t="s">
        <v>3596</v>
      </c>
      <c r="P1990" t="s">
        <v>5455</v>
      </c>
      <c r="Q1990" t="s">
        <v>3544</v>
      </c>
      <c r="R1990" t="s">
        <v>5313</v>
      </c>
      <c r="S1990" t="s">
        <v>3560</v>
      </c>
      <c r="T1990">
        <v>19.989999999999998</v>
      </c>
      <c r="U1990" t="s">
        <v>3561</v>
      </c>
    </row>
    <row r="1991" spans="1:21" x14ac:dyDescent="0.2">
      <c r="A1991" t="s">
        <v>2308</v>
      </c>
      <c r="B1991">
        <v>1024280</v>
      </c>
      <c r="C1991">
        <v>6</v>
      </c>
      <c r="D1991" t="s">
        <v>5403</v>
      </c>
      <c r="E1991" t="s">
        <v>5899</v>
      </c>
      <c r="F1991">
        <v>750</v>
      </c>
      <c r="G1991" t="s">
        <v>5286</v>
      </c>
      <c r="H1991" t="s">
        <v>3553</v>
      </c>
      <c r="I1991" t="s">
        <v>3531</v>
      </c>
      <c r="J1991" t="s">
        <v>3544</v>
      </c>
      <c r="K1991" t="s">
        <v>3557</v>
      </c>
      <c r="L1991" t="s">
        <v>5398</v>
      </c>
      <c r="M1991" t="s">
        <v>3609</v>
      </c>
      <c r="N1991" t="s">
        <v>5288</v>
      </c>
      <c r="O1991" t="s">
        <v>3527</v>
      </c>
      <c r="P1991" t="s">
        <v>5399</v>
      </c>
      <c r="Q1991" t="s">
        <v>5400</v>
      </c>
      <c r="R1991" t="s">
        <v>5313</v>
      </c>
      <c r="S1991" t="s">
        <v>3575</v>
      </c>
      <c r="T1991">
        <v>44.99</v>
      </c>
      <c r="U1991" t="s">
        <v>3976</v>
      </c>
    </row>
    <row r="1992" spans="1:21" x14ac:dyDescent="0.2">
      <c r="A1992" t="s">
        <v>1836</v>
      </c>
      <c r="B1992">
        <v>1003164</v>
      </c>
      <c r="C1992">
        <v>12</v>
      </c>
      <c r="D1992" t="s">
        <v>5896</v>
      </c>
      <c r="E1992" t="s">
        <v>5633</v>
      </c>
      <c r="F1992">
        <v>750</v>
      </c>
      <c r="G1992" t="s">
        <v>5286</v>
      </c>
      <c r="H1992" t="s">
        <v>3718</v>
      </c>
      <c r="I1992" t="s">
        <v>3531</v>
      </c>
      <c r="J1992" t="s">
        <v>3544</v>
      </c>
      <c r="K1992" t="s">
        <v>3557</v>
      </c>
      <c r="L1992" t="s">
        <v>5398</v>
      </c>
      <c r="M1992" t="s">
        <v>3609</v>
      </c>
      <c r="N1992" t="s">
        <v>5288</v>
      </c>
      <c r="O1992" t="s">
        <v>3527</v>
      </c>
      <c r="P1992" t="s">
        <v>5399</v>
      </c>
      <c r="Q1992" t="s">
        <v>5400</v>
      </c>
      <c r="R1992" t="s">
        <v>5301</v>
      </c>
      <c r="S1992" t="s">
        <v>3634</v>
      </c>
      <c r="T1992">
        <v>24.99</v>
      </c>
      <c r="U1992" t="s">
        <v>3694</v>
      </c>
    </row>
    <row r="1993" spans="1:21" x14ac:dyDescent="0.2">
      <c r="A1993" t="s">
        <v>3063</v>
      </c>
      <c r="B1993">
        <v>1024579</v>
      </c>
      <c r="C1993">
        <v>12</v>
      </c>
      <c r="D1993" t="s">
        <v>5382</v>
      </c>
      <c r="E1993" t="s">
        <v>5851</v>
      </c>
      <c r="F1993">
        <v>750</v>
      </c>
      <c r="G1993" t="s">
        <v>5286</v>
      </c>
      <c r="H1993" t="s">
        <v>3553</v>
      </c>
      <c r="I1993" t="s">
        <v>3531</v>
      </c>
      <c r="J1993" t="s">
        <v>3544</v>
      </c>
      <c r="K1993" t="s">
        <v>3545</v>
      </c>
      <c r="L1993" t="s">
        <v>5394</v>
      </c>
      <c r="M1993" t="s">
        <v>3606</v>
      </c>
      <c r="N1993" t="s">
        <v>5288</v>
      </c>
      <c r="O1993" t="s">
        <v>3527</v>
      </c>
      <c r="P1993" t="s">
        <v>5399</v>
      </c>
      <c r="Q1993" t="s">
        <v>5400</v>
      </c>
      <c r="R1993" t="s">
        <v>5301</v>
      </c>
      <c r="S1993" t="s">
        <v>3634</v>
      </c>
      <c r="T1993">
        <v>24.99</v>
      </c>
      <c r="U1993" t="s">
        <v>3866</v>
      </c>
    </row>
    <row r="1994" spans="1:21" x14ac:dyDescent="0.2">
      <c r="A1994" t="s">
        <v>1011</v>
      </c>
      <c r="B1994">
        <v>1017922</v>
      </c>
      <c r="C1994">
        <v>4</v>
      </c>
      <c r="D1994" t="s">
        <v>5470</v>
      </c>
      <c r="E1994" t="s">
        <v>5404</v>
      </c>
      <c r="F1994">
        <v>4000</v>
      </c>
      <c r="G1994" t="s">
        <v>5409</v>
      </c>
      <c r="H1994" t="s">
        <v>6975</v>
      </c>
      <c r="I1994" t="s">
        <v>3537</v>
      </c>
      <c r="J1994" t="s">
        <v>3544</v>
      </c>
      <c r="K1994" t="s">
        <v>3557</v>
      </c>
      <c r="L1994" t="s">
        <v>5398</v>
      </c>
      <c r="M1994" t="s">
        <v>3609</v>
      </c>
      <c r="N1994" t="s">
        <v>5288</v>
      </c>
      <c r="O1994" t="s">
        <v>3527</v>
      </c>
      <c r="P1994" t="s">
        <v>5319</v>
      </c>
      <c r="Q1994" t="s">
        <v>3544</v>
      </c>
      <c r="R1994" t="s">
        <v>5301</v>
      </c>
      <c r="S1994" t="s">
        <v>3548</v>
      </c>
      <c r="T1994">
        <v>47.99</v>
      </c>
      <c r="U1994" t="s">
        <v>3561</v>
      </c>
    </row>
    <row r="1995" spans="1:21" x14ac:dyDescent="0.2">
      <c r="A1995" t="s">
        <v>1012</v>
      </c>
      <c r="B1995">
        <v>1017923</v>
      </c>
      <c r="C1995">
        <v>4</v>
      </c>
      <c r="D1995" t="s">
        <v>5403</v>
      </c>
      <c r="E1995" t="s">
        <v>5404</v>
      </c>
      <c r="F1995">
        <v>4000</v>
      </c>
      <c r="G1995" t="s">
        <v>5409</v>
      </c>
      <c r="H1995" t="s">
        <v>3570</v>
      </c>
      <c r="I1995" t="s">
        <v>3537</v>
      </c>
      <c r="J1995" t="s">
        <v>3544</v>
      </c>
      <c r="K1995" t="s">
        <v>3557</v>
      </c>
      <c r="L1995" t="s">
        <v>5398</v>
      </c>
      <c r="M1995" t="s">
        <v>3609</v>
      </c>
      <c r="N1995" t="s">
        <v>5288</v>
      </c>
      <c r="O1995" t="s">
        <v>3527</v>
      </c>
      <c r="P1995" t="s">
        <v>5319</v>
      </c>
      <c r="Q1995" t="s">
        <v>3544</v>
      </c>
      <c r="R1995" t="s">
        <v>5313</v>
      </c>
      <c r="S1995" t="s">
        <v>3575</v>
      </c>
      <c r="T1995">
        <v>47.99</v>
      </c>
      <c r="U1995" t="s">
        <v>3561</v>
      </c>
    </row>
    <row r="1996" spans="1:21" x14ac:dyDescent="0.2">
      <c r="A1996" t="s">
        <v>3257</v>
      </c>
      <c r="B1996">
        <v>1026151</v>
      </c>
      <c r="C1996">
        <v>12</v>
      </c>
      <c r="D1996" t="s">
        <v>6129</v>
      </c>
      <c r="E1996" t="s">
        <v>5908</v>
      </c>
      <c r="F1996">
        <v>750</v>
      </c>
      <c r="G1996" t="s">
        <v>5286</v>
      </c>
      <c r="H1996" t="s">
        <v>3553</v>
      </c>
      <c r="I1996" t="s">
        <v>3531</v>
      </c>
      <c r="J1996" t="s">
        <v>3544</v>
      </c>
      <c r="K1996" t="s">
        <v>3557</v>
      </c>
      <c r="L1996" t="s">
        <v>5398</v>
      </c>
      <c r="M1996" t="s">
        <v>3609</v>
      </c>
      <c r="N1996" t="s">
        <v>5288</v>
      </c>
      <c r="O1996" t="s">
        <v>3527</v>
      </c>
      <c r="P1996" t="s">
        <v>5399</v>
      </c>
      <c r="Q1996" t="s">
        <v>5400</v>
      </c>
      <c r="R1996" t="s">
        <v>5301</v>
      </c>
      <c r="S1996" t="s">
        <v>3636</v>
      </c>
      <c r="T1996">
        <v>34.99</v>
      </c>
      <c r="U1996" t="s">
        <v>3610</v>
      </c>
    </row>
    <row r="1997" spans="1:21" x14ac:dyDescent="0.2">
      <c r="A1997" t="s">
        <v>2796</v>
      </c>
      <c r="B1997">
        <v>1016304</v>
      </c>
      <c r="C1997">
        <v>12</v>
      </c>
      <c r="D1997" t="s">
        <v>5896</v>
      </c>
      <c r="E1997" t="s">
        <v>5908</v>
      </c>
      <c r="F1997">
        <v>750</v>
      </c>
      <c r="G1997" t="s">
        <v>5286</v>
      </c>
      <c r="H1997" t="s">
        <v>3553</v>
      </c>
      <c r="I1997" t="s">
        <v>3531</v>
      </c>
      <c r="J1997" t="s">
        <v>3544</v>
      </c>
      <c r="K1997" t="s">
        <v>3557</v>
      </c>
      <c r="L1997" t="s">
        <v>5398</v>
      </c>
      <c r="M1997" t="s">
        <v>3609</v>
      </c>
      <c r="N1997" t="s">
        <v>5288</v>
      </c>
      <c r="O1997" t="s">
        <v>3527</v>
      </c>
      <c r="P1997" t="s">
        <v>5399</v>
      </c>
      <c r="Q1997" t="s">
        <v>5400</v>
      </c>
      <c r="R1997" t="s">
        <v>5301</v>
      </c>
      <c r="S1997" t="s">
        <v>3634</v>
      </c>
      <c r="T1997">
        <v>28</v>
      </c>
      <c r="U1997" t="s">
        <v>3767</v>
      </c>
    </row>
    <row r="1998" spans="1:21" x14ac:dyDescent="0.2">
      <c r="A1998" t="s">
        <v>3264</v>
      </c>
      <c r="B1998">
        <v>1026172</v>
      </c>
      <c r="C1998">
        <v>12</v>
      </c>
      <c r="D1998" t="s">
        <v>5896</v>
      </c>
      <c r="E1998" t="s">
        <v>5908</v>
      </c>
      <c r="F1998">
        <v>750</v>
      </c>
      <c r="G1998" t="s">
        <v>5286</v>
      </c>
      <c r="H1998" t="s">
        <v>3553</v>
      </c>
      <c r="I1998" t="s">
        <v>3531</v>
      </c>
      <c r="J1998" t="s">
        <v>3544</v>
      </c>
      <c r="K1998" t="s">
        <v>3557</v>
      </c>
      <c r="L1998" t="s">
        <v>5398</v>
      </c>
      <c r="M1998" t="s">
        <v>3609</v>
      </c>
      <c r="N1998" t="s">
        <v>5288</v>
      </c>
      <c r="O1998" t="s">
        <v>3527</v>
      </c>
      <c r="P1998" t="s">
        <v>5399</v>
      </c>
      <c r="Q1998" t="s">
        <v>5400</v>
      </c>
      <c r="R1998" t="s">
        <v>5301</v>
      </c>
      <c r="S1998" t="s">
        <v>3634</v>
      </c>
      <c r="T1998">
        <v>24.99</v>
      </c>
      <c r="U1998" t="s">
        <v>3866</v>
      </c>
    </row>
    <row r="1999" spans="1:21" x14ac:dyDescent="0.2">
      <c r="A1999" t="s">
        <v>1015</v>
      </c>
      <c r="B1999">
        <v>1017929</v>
      </c>
      <c r="C1999">
        <v>12</v>
      </c>
      <c r="D1999" t="s">
        <v>5474</v>
      </c>
      <c r="E1999" t="s">
        <v>6372</v>
      </c>
      <c r="F1999">
        <v>750</v>
      </c>
      <c r="G1999" t="s">
        <v>5286</v>
      </c>
      <c r="H1999" t="s">
        <v>6974</v>
      </c>
      <c r="I1999" t="s">
        <v>3537</v>
      </c>
      <c r="J1999" t="s">
        <v>3544</v>
      </c>
      <c r="K1999" t="s">
        <v>3557</v>
      </c>
      <c r="L1999" t="s">
        <v>5398</v>
      </c>
      <c r="M1999" t="s">
        <v>3609</v>
      </c>
      <c r="N1999" t="s">
        <v>5288</v>
      </c>
      <c r="O1999" t="s">
        <v>3527</v>
      </c>
      <c r="P1999" t="s">
        <v>5319</v>
      </c>
      <c r="Q1999" t="s">
        <v>3544</v>
      </c>
      <c r="R1999" t="s">
        <v>5301</v>
      </c>
      <c r="S1999" t="s">
        <v>3634</v>
      </c>
      <c r="T1999">
        <v>12.99</v>
      </c>
      <c r="U1999" t="s">
        <v>3561</v>
      </c>
    </row>
    <row r="2000" spans="1:21" x14ac:dyDescent="0.2">
      <c r="A2000" t="s">
        <v>1016</v>
      </c>
      <c r="B2000">
        <v>1017930</v>
      </c>
      <c r="C2000">
        <v>12</v>
      </c>
      <c r="D2000" t="s">
        <v>5385</v>
      </c>
      <c r="E2000" t="s">
        <v>6372</v>
      </c>
      <c r="F2000">
        <v>750</v>
      </c>
      <c r="G2000" t="s">
        <v>5286</v>
      </c>
      <c r="H2000" t="s">
        <v>6974</v>
      </c>
      <c r="I2000" t="s">
        <v>3537</v>
      </c>
      <c r="J2000" t="s">
        <v>3544</v>
      </c>
      <c r="K2000" t="s">
        <v>3557</v>
      </c>
      <c r="L2000" t="s">
        <v>5398</v>
      </c>
      <c r="M2000" t="s">
        <v>3609</v>
      </c>
      <c r="N2000" t="s">
        <v>5288</v>
      </c>
      <c r="O2000" t="s">
        <v>3527</v>
      </c>
      <c r="P2000" t="s">
        <v>5319</v>
      </c>
      <c r="Q2000" t="s">
        <v>3544</v>
      </c>
      <c r="R2000" t="s">
        <v>5313</v>
      </c>
      <c r="S2000" t="s">
        <v>3601</v>
      </c>
      <c r="T2000">
        <v>12.99</v>
      </c>
      <c r="U2000" t="s">
        <v>3561</v>
      </c>
    </row>
    <row r="2001" spans="1:21" x14ac:dyDescent="0.2">
      <c r="A2001" t="s">
        <v>2825</v>
      </c>
      <c r="B2001">
        <v>1018049</v>
      </c>
      <c r="C2001">
        <v>12</v>
      </c>
      <c r="D2001" t="s">
        <v>5382</v>
      </c>
      <c r="E2001" t="s">
        <v>5908</v>
      </c>
      <c r="F2001">
        <v>750</v>
      </c>
      <c r="G2001" t="s">
        <v>5286</v>
      </c>
      <c r="H2001" t="s">
        <v>3553</v>
      </c>
      <c r="I2001" t="s">
        <v>3531</v>
      </c>
      <c r="J2001" t="s">
        <v>3544</v>
      </c>
      <c r="K2001" t="s">
        <v>3557</v>
      </c>
      <c r="L2001" t="s">
        <v>5398</v>
      </c>
      <c r="M2001" t="s">
        <v>3609</v>
      </c>
      <c r="N2001" t="s">
        <v>5288</v>
      </c>
      <c r="O2001" t="s">
        <v>3527</v>
      </c>
      <c r="P2001" t="s">
        <v>5399</v>
      </c>
      <c r="Q2001" t="s">
        <v>5400</v>
      </c>
      <c r="R2001" t="s">
        <v>5301</v>
      </c>
      <c r="S2001" t="s">
        <v>3634</v>
      </c>
      <c r="T2001">
        <v>29.99</v>
      </c>
      <c r="U2001" t="s">
        <v>3858</v>
      </c>
    </row>
    <row r="2002" spans="1:21" x14ac:dyDescent="0.2">
      <c r="A2002" t="s">
        <v>2022</v>
      </c>
      <c r="B2002">
        <v>1017938</v>
      </c>
      <c r="C2002">
        <v>12</v>
      </c>
      <c r="D2002" t="s">
        <v>5403</v>
      </c>
      <c r="E2002" t="s">
        <v>5648</v>
      </c>
      <c r="F2002">
        <v>750</v>
      </c>
      <c r="G2002" t="s">
        <v>5286</v>
      </c>
      <c r="H2002" t="s">
        <v>3553</v>
      </c>
      <c r="I2002" t="s">
        <v>3531</v>
      </c>
      <c r="J2002" t="s">
        <v>3544</v>
      </c>
      <c r="K2002" t="s">
        <v>3557</v>
      </c>
      <c r="L2002" t="s">
        <v>5422</v>
      </c>
      <c r="M2002" t="s">
        <v>3618</v>
      </c>
      <c r="N2002" t="s">
        <v>5299</v>
      </c>
      <c r="O2002" t="s">
        <v>3547</v>
      </c>
      <c r="P2002" t="s">
        <v>5425</v>
      </c>
      <c r="Q2002" t="s">
        <v>3544</v>
      </c>
      <c r="R2002" t="s">
        <v>5313</v>
      </c>
      <c r="S2002" t="s">
        <v>3575</v>
      </c>
      <c r="T2002">
        <v>67.42</v>
      </c>
      <c r="U2002" t="s">
        <v>3655</v>
      </c>
    </row>
    <row r="2003" spans="1:21" x14ac:dyDescent="0.2">
      <c r="A2003" t="s">
        <v>2023</v>
      </c>
      <c r="B2003">
        <v>1017939</v>
      </c>
      <c r="C2003">
        <v>12</v>
      </c>
      <c r="D2003" t="s">
        <v>5476</v>
      </c>
      <c r="E2003" t="s">
        <v>5554</v>
      </c>
      <c r="F2003">
        <v>750</v>
      </c>
      <c r="G2003" t="s">
        <v>5286</v>
      </c>
      <c r="H2003" t="s">
        <v>3641</v>
      </c>
      <c r="I2003" t="s">
        <v>3523</v>
      </c>
      <c r="J2003" t="s">
        <v>3544</v>
      </c>
      <c r="K2003" t="s">
        <v>3557</v>
      </c>
      <c r="L2003" t="s">
        <v>5398</v>
      </c>
      <c r="M2003" t="s">
        <v>3609</v>
      </c>
      <c r="N2003" t="s">
        <v>5288</v>
      </c>
      <c r="O2003" t="s">
        <v>3527</v>
      </c>
      <c r="P2003" t="s">
        <v>5319</v>
      </c>
      <c r="Q2003" t="s">
        <v>3544</v>
      </c>
      <c r="R2003" t="s">
        <v>5301</v>
      </c>
      <c r="S2003" t="s">
        <v>3636</v>
      </c>
      <c r="T2003">
        <v>18.690000000000001</v>
      </c>
      <c r="U2003" t="s">
        <v>3622</v>
      </c>
    </row>
    <row r="2004" spans="1:21" x14ac:dyDescent="0.2">
      <c r="A2004" t="s">
        <v>2024</v>
      </c>
      <c r="B2004">
        <v>1017943</v>
      </c>
      <c r="C2004">
        <v>12</v>
      </c>
      <c r="D2004" t="s">
        <v>5403</v>
      </c>
      <c r="E2004" t="s">
        <v>5947</v>
      </c>
      <c r="F2004">
        <v>750</v>
      </c>
      <c r="G2004" t="s">
        <v>5286</v>
      </c>
      <c r="H2004" t="s">
        <v>3641</v>
      </c>
      <c r="I2004" t="s">
        <v>3531</v>
      </c>
      <c r="J2004" t="s">
        <v>3544</v>
      </c>
      <c r="K2004" t="s">
        <v>3557</v>
      </c>
      <c r="L2004" t="s">
        <v>5422</v>
      </c>
      <c r="M2004" t="s">
        <v>3618</v>
      </c>
      <c r="N2004" t="s">
        <v>5299</v>
      </c>
      <c r="O2004" t="s">
        <v>3547</v>
      </c>
      <c r="P2004" t="s">
        <v>5425</v>
      </c>
      <c r="Q2004" t="s">
        <v>3544</v>
      </c>
      <c r="R2004" t="s">
        <v>5313</v>
      </c>
      <c r="S2004" t="s">
        <v>3560</v>
      </c>
      <c r="T2004">
        <v>34.19</v>
      </c>
      <c r="U2004" t="s">
        <v>3608</v>
      </c>
    </row>
    <row r="2005" spans="1:21" x14ac:dyDescent="0.2">
      <c r="A2005" t="s">
        <v>2025</v>
      </c>
      <c r="B2005">
        <v>1017951</v>
      </c>
      <c r="C2005">
        <v>12</v>
      </c>
      <c r="D2005" t="s">
        <v>5436</v>
      </c>
      <c r="E2005" t="s">
        <v>6373</v>
      </c>
      <c r="F2005">
        <v>750</v>
      </c>
      <c r="G2005" t="s">
        <v>5286</v>
      </c>
      <c r="H2005" t="s">
        <v>3641</v>
      </c>
      <c r="I2005" t="s">
        <v>3523</v>
      </c>
      <c r="J2005" t="s">
        <v>3544</v>
      </c>
      <c r="K2005" t="s">
        <v>3557</v>
      </c>
      <c r="L2005" t="s">
        <v>5398</v>
      </c>
      <c r="M2005" t="s">
        <v>3609</v>
      </c>
      <c r="N2005" t="s">
        <v>5288</v>
      </c>
      <c r="O2005" t="s">
        <v>3527</v>
      </c>
      <c r="P2005" t="s">
        <v>5635</v>
      </c>
      <c r="Q2005" t="s">
        <v>3544</v>
      </c>
      <c r="R2005" t="s">
        <v>5313</v>
      </c>
      <c r="S2005" t="s">
        <v>3601</v>
      </c>
      <c r="T2005">
        <v>19.989999999999998</v>
      </c>
      <c r="U2005" t="s">
        <v>3655</v>
      </c>
    </row>
    <row r="2006" spans="1:21" x14ac:dyDescent="0.2">
      <c r="A2006" t="s">
        <v>4958</v>
      </c>
      <c r="B2006">
        <v>1031666</v>
      </c>
      <c r="C2006">
        <v>12</v>
      </c>
      <c r="D2006" t="s">
        <v>6129</v>
      </c>
      <c r="E2006" t="s">
        <v>5633</v>
      </c>
      <c r="F2006">
        <v>750</v>
      </c>
      <c r="G2006" t="s">
        <v>5286</v>
      </c>
      <c r="H2006" t="s">
        <v>3553</v>
      </c>
      <c r="I2006" t="s">
        <v>3523</v>
      </c>
      <c r="J2006" t="s">
        <v>3544</v>
      </c>
      <c r="K2006" t="s">
        <v>3557</v>
      </c>
      <c r="L2006" t="s">
        <v>5398</v>
      </c>
      <c r="M2006" t="s">
        <v>3609</v>
      </c>
      <c r="N2006" t="s">
        <v>5288</v>
      </c>
      <c r="O2006" t="s">
        <v>3527</v>
      </c>
      <c r="P2006" t="s">
        <v>5399</v>
      </c>
      <c r="Q2006" t="s">
        <v>5400</v>
      </c>
      <c r="R2006" t="s">
        <v>5301</v>
      </c>
      <c r="S2006" t="s">
        <v>3636</v>
      </c>
      <c r="T2006">
        <v>18.489999999999998</v>
      </c>
      <c r="U2006" t="s">
        <v>3694</v>
      </c>
    </row>
    <row r="2007" spans="1:21" x14ac:dyDescent="0.2">
      <c r="A2007" t="s">
        <v>2824</v>
      </c>
      <c r="B2007">
        <v>1017976</v>
      </c>
      <c r="C2007">
        <v>12</v>
      </c>
      <c r="D2007" t="s">
        <v>5661</v>
      </c>
      <c r="E2007" t="s">
        <v>5908</v>
      </c>
      <c r="F2007">
        <v>750</v>
      </c>
      <c r="G2007" t="s">
        <v>5286</v>
      </c>
      <c r="H2007" t="s">
        <v>3553</v>
      </c>
      <c r="I2007" t="s">
        <v>3531</v>
      </c>
      <c r="J2007" t="s">
        <v>3544</v>
      </c>
      <c r="K2007" t="s">
        <v>3557</v>
      </c>
      <c r="L2007" t="s">
        <v>5422</v>
      </c>
      <c r="M2007" t="s">
        <v>3618</v>
      </c>
      <c r="N2007" t="s">
        <v>5299</v>
      </c>
      <c r="O2007" t="s">
        <v>3547</v>
      </c>
      <c r="P2007" t="s">
        <v>6374</v>
      </c>
      <c r="Q2007" t="s">
        <v>3544</v>
      </c>
      <c r="R2007" t="s">
        <v>5514</v>
      </c>
      <c r="S2007" t="s">
        <v>3636</v>
      </c>
      <c r="T2007">
        <v>31.49</v>
      </c>
      <c r="U2007" t="s">
        <v>3555</v>
      </c>
    </row>
    <row r="2008" spans="1:21" x14ac:dyDescent="0.2">
      <c r="A2008" t="s">
        <v>1064</v>
      </c>
      <c r="B2008">
        <v>1017980</v>
      </c>
      <c r="C2008">
        <v>6</v>
      </c>
      <c r="D2008" t="s">
        <v>3521</v>
      </c>
      <c r="E2008" t="s">
        <v>5321</v>
      </c>
      <c r="F2008">
        <v>750</v>
      </c>
      <c r="G2008" t="s">
        <v>5286</v>
      </c>
      <c r="H2008" t="s">
        <v>3641</v>
      </c>
      <c r="I2008" t="s">
        <v>3531</v>
      </c>
      <c r="J2008" t="s">
        <v>3532</v>
      </c>
      <c r="K2008" t="s">
        <v>3562</v>
      </c>
      <c r="L2008" t="s">
        <v>5315</v>
      </c>
      <c r="M2008" t="s">
        <v>3562</v>
      </c>
      <c r="N2008" t="s">
        <v>5322</v>
      </c>
      <c r="O2008" t="s">
        <v>3563</v>
      </c>
      <c r="P2008" t="s">
        <v>3563</v>
      </c>
      <c r="Q2008" t="s">
        <v>3532</v>
      </c>
      <c r="R2008" t="s">
        <v>3521</v>
      </c>
      <c r="S2008" t="s">
        <v>3535</v>
      </c>
      <c r="T2008">
        <v>49.31</v>
      </c>
      <c r="U2008" t="s">
        <v>3549</v>
      </c>
    </row>
    <row r="2009" spans="1:21" x14ac:dyDescent="0.2">
      <c r="A2009" t="s">
        <v>1092</v>
      </c>
      <c r="B2009">
        <v>1017995</v>
      </c>
      <c r="C2009">
        <v>24</v>
      </c>
      <c r="D2009" t="s">
        <v>3521</v>
      </c>
      <c r="E2009" t="s">
        <v>5560</v>
      </c>
      <c r="F2009">
        <v>200</v>
      </c>
      <c r="G2009" t="s">
        <v>5286</v>
      </c>
      <c r="H2009" t="s">
        <v>3522</v>
      </c>
      <c r="I2009" t="s">
        <v>3537</v>
      </c>
      <c r="J2009" t="s">
        <v>3532</v>
      </c>
      <c r="K2009" t="s">
        <v>3588</v>
      </c>
      <c r="L2009" t="s">
        <v>5370</v>
      </c>
      <c r="M2009" t="s">
        <v>3592</v>
      </c>
      <c r="N2009" t="s">
        <v>5432</v>
      </c>
      <c r="O2009" t="s">
        <v>3621</v>
      </c>
      <c r="P2009" t="s">
        <v>5433</v>
      </c>
      <c r="Q2009" t="s">
        <v>3532</v>
      </c>
      <c r="R2009" t="s">
        <v>3521</v>
      </c>
      <c r="S2009" t="s">
        <v>3591</v>
      </c>
      <c r="T2009">
        <v>10.42</v>
      </c>
      <c r="U2009" t="s">
        <v>3536</v>
      </c>
    </row>
    <row r="2010" spans="1:21" x14ac:dyDescent="0.2">
      <c r="A2010" t="s">
        <v>1047</v>
      </c>
      <c r="B2010">
        <v>1018006</v>
      </c>
      <c r="C2010">
        <v>12</v>
      </c>
      <c r="D2010" t="s">
        <v>5480</v>
      </c>
      <c r="E2010" t="s">
        <v>5908</v>
      </c>
      <c r="F2010">
        <v>750</v>
      </c>
      <c r="G2010" t="s">
        <v>5286</v>
      </c>
      <c r="H2010" t="s">
        <v>3553</v>
      </c>
      <c r="I2010" t="s">
        <v>3523</v>
      </c>
      <c r="J2010" t="s">
        <v>3544</v>
      </c>
      <c r="K2010" t="s">
        <v>3557</v>
      </c>
      <c r="L2010" t="s">
        <v>5310</v>
      </c>
      <c r="M2010" t="s">
        <v>3558</v>
      </c>
      <c r="N2010" t="s">
        <v>5288</v>
      </c>
      <c r="O2010" t="s">
        <v>3559</v>
      </c>
      <c r="P2010" t="s">
        <v>5940</v>
      </c>
      <c r="Q2010" t="s">
        <v>3544</v>
      </c>
      <c r="R2010" t="s">
        <v>5301</v>
      </c>
      <c r="S2010" t="s">
        <v>3634</v>
      </c>
      <c r="T2010">
        <v>20</v>
      </c>
      <c r="U2010" t="s">
        <v>3619</v>
      </c>
    </row>
    <row r="2011" spans="1:21" x14ac:dyDescent="0.2">
      <c r="A2011" t="s">
        <v>2026</v>
      </c>
      <c r="B2011">
        <v>1018008</v>
      </c>
      <c r="C2011">
        <v>12</v>
      </c>
      <c r="D2011" t="s">
        <v>5453</v>
      </c>
      <c r="E2011" t="s">
        <v>6375</v>
      </c>
      <c r="F2011">
        <v>750</v>
      </c>
      <c r="G2011" t="s">
        <v>5286</v>
      </c>
      <c r="H2011" t="s">
        <v>3641</v>
      </c>
      <c r="I2011" t="s">
        <v>3531</v>
      </c>
      <c r="J2011" t="s">
        <v>3544</v>
      </c>
      <c r="K2011" t="s">
        <v>3557</v>
      </c>
      <c r="L2011" t="s">
        <v>5447</v>
      </c>
      <c r="M2011" t="s">
        <v>3628</v>
      </c>
      <c r="N2011" t="s">
        <v>5378</v>
      </c>
      <c r="O2011" t="s">
        <v>3596</v>
      </c>
      <c r="P2011" t="s">
        <v>5455</v>
      </c>
      <c r="Q2011" t="s">
        <v>3544</v>
      </c>
      <c r="R2011" t="s">
        <v>5313</v>
      </c>
      <c r="S2011" t="s">
        <v>3560</v>
      </c>
      <c r="T2011">
        <v>25.64</v>
      </c>
      <c r="U2011" t="s">
        <v>3679</v>
      </c>
    </row>
    <row r="2012" spans="1:21" x14ac:dyDescent="0.2">
      <c r="A2012" t="s">
        <v>5113</v>
      </c>
      <c r="B2012">
        <v>1018011</v>
      </c>
      <c r="C2012">
        <v>12</v>
      </c>
      <c r="D2012" t="s">
        <v>5403</v>
      </c>
      <c r="E2012" t="s">
        <v>6376</v>
      </c>
      <c r="F2012">
        <v>750</v>
      </c>
      <c r="G2012" t="s">
        <v>5286</v>
      </c>
      <c r="H2012" t="s">
        <v>3553</v>
      </c>
      <c r="I2012" t="s">
        <v>3531</v>
      </c>
      <c r="J2012" t="s">
        <v>3544</v>
      </c>
      <c r="K2012" t="s">
        <v>3557</v>
      </c>
      <c r="L2012" t="s">
        <v>5310</v>
      </c>
      <c r="M2012" t="s">
        <v>3558</v>
      </c>
      <c r="N2012" t="s">
        <v>5311</v>
      </c>
      <c r="O2012" t="s">
        <v>3559</v>
      </c>
      <c r="P2012" t="s">
        <v>5940</v>
      </c>
      <c r="Q2012" t="s">
        <v>3544</v>
      </c>
      <c r="R2012" t="s">
        <v>5313</v>
      </c>
      <c r="S2012" t="s">
        <v>3575</v>
      </c>
      <c r="T2012">
        <v>26.5</v>
      </c>
      <c r="U2012" t="s">
        <v>5971</v>
      </c>
    </row>
    <row r="2013" spans="1:21" x14ac:dyDescent="0.2">
      <c r="A2013" t="s">
        <v>5114</v>
      </c>
      <c r="B2013">
        <v>1018012</v>
      </c>
      <c r="C2013">
        <v>12</v>
      </c>
      <c r="D2013" t="s">
        <v>5403</v>
      </c>
      <c r="E2013" t="s">
        <v>6376</v>
      </c>
      <c r="F2013">
        <v>750</v>
      </c>
      <c r="G2013" t="s">
        <v>5286</v>
      </c>
      <c r="H2013" t="s">
        <v>3553</v>
      </c>
      <c r="I2013" t="s">
        <v>3531</v>
      </c>
      <c r="J2013" t="s">
        <v>3544</v>
      </c>
      <c r="K2013" t="s">
        <v>3557</v>
      </c>
      <c r="L2013" t="s">
        <v>5310</v>
      </c>
      <c r="M2013" t="s">
        <v>3558</v>
      </c>
      <c r="N2013" t="s">
        <v>5311</v>
      </c>
      <c r="O2013" t="s">
        <v>3559</v>
      </c>
      <c r="P2013" t="s">
        <v>5940</v>
      </c>
      <c r="Q2013" t="s">
        <v>3544</v>
      </c>
      <c r="R2013" t="s">
        <v>5313</v>
      </c>
      <c r="S2013" t="s">
        <v>3575</v>
      </c>
      <c r="T2013">
        <v>38.79</v>
      </c>
      <c r="U2013" t="s">
        <v>5971</v>
      </c>
    </row>
    <row r="2014" spans="1:21" x14ac:dyDescent="0.2">
      <c r="A2014" t="s">
        <v>1091</v>
      </c>
      <c r="B2014">
        <v>1018042</v>
      </c>
      <c r="C2014">
        <v>24</v>
      </c>
      <c r="D2014" t="s">
        <v>3521</v>
      </c>
      <c r="E2014" t="s">
        <v>5561</v>
      </c>
      <c r="F2014">
        <v>375</v>
      </c>
      <c r="G2014" t="s">
        <v>5286</v>
      </c>
      <c r="H2014" t="s">
        <v>3539</v>
      </c>
      <c r="I2014" t="s">
        <v>3537</v>
      </c>
      <c r="J2014" t="s">
        <v>3532</v>
      </c>
      <c r="K2014" t="s">
        <v>3588</v>
      </c>
      <c r="L2014" t="s">
        <v>5375</v>
      </c>
      <c r="M2014" t="s">
        <v>3595</v>
      </c>
      <c r="N2014" t="s">
        <v>5325</v>
      </c>
      <c r="O2014" t="s">
        <v>3567</v>
      </c>
      <c r="P2014" t="s">
        <v>5326</v>
      </c>
      <c r="Q2014" t="s">
        <v>3532</v>
      </c>
      <c r="R2014" t="s">
        <v>3521</v>
      </c>
      <c r="S2014" t="s">
        <v>3591</v>
      </c>
      <c r="T2014">
        <v>18.5</v>
      </c>
      <c r="U2014" t="s">
        <v>3536</v>
      </c>
    </row>
    <row r="2015" spans="1:21" x14ac:dyDescent="0.2">
      <c r="A2015" t="s">
        <v>4964</v>
      </c>
      <c r="B2015">
        <v>1031694</v>
      </c>
      <c r="C2015">
        <v>12</v>
      </c>
      <c r="D2015" t="s">
        <v>6377</v>
      </c>
      <c r="E2015" t="s">
        <v>6227</v>
      </c>
      <c r="F2015">
        <v>750</v>
      </c>
      <c r="G2015" t="s">
        <v>5286</v>
      </c>
      <c r="H2015" t="s">
        <v>3553</v>
      </c>
      <c r="I2015" t="s">
        <v>3523</v>
      </c>
      <c r="J2015" t="s">
        <v>3544</v>
      </c>
      <c r="K2015" t="s">
        <v>3557</v>
      </c>
      <c r="L2015" t="s">
        <v>5398</v>
      </c>
      <c r="M2015" t="s">
        <v>3609</v>
      </c>
      <c r="N2015" t="s">
        <v>5288</v>
      </c>
      <c r="O2015" t="s">
        <v>3527</v>
      </c>
      <c r="P2015" t="s">
        <v>5399</v>
      </c>
      <c r="Q2015" t="s">
        <v>5400</v>
      </c>
      <c r="R2015" t="s">
        <v>5514</v>
      </c>
      <c r="S2015" t="s">
        <v>3636</v>
      </c>
      <c r="T2015">
        <v>18.989999999999998</v>
      </c>
      <c r="U2015" t="s">
        <v>3858</v>
      </c>
    </row>
    <row r="2016" spans="1:21" x14ac:dyDescent="0.2">
      <c r="A2016" t="s">
        <v>3256</v>
      </c>
      <c r="B2016">
        <v>1026147</v>
      </c>
      <c r="C2016">
        <v>12</v>
      </c>
      <c r="D2016" t="s">
        <v>6129</v>
      </c>
      <c r="E2016" t="s">
        <v>5633</v>
      </c>
      <c r="F2016">
        <v>750</v>
      </c>
      <c r="G2016" t="s">
        <v>5286</v>
      </c>
      <c r="H2016" t="s">
        <v>3553</v>
      </c>
      <c r="I2016" t="s">
        <v>3531</v>
      </c>
      <c r="J2016" t="s">
        <v>3544</v>
      </c>
      <c r="K2016" t="s">
        <v>3557</v>
      </c>
      <c r="L2016" t="s">
        <v>5398</v>
      </c>
      <c r="M2016" t="s">
        <v>3609</v>
      </c>
      <c r="N2016" t="s">
        <v>5288</v>
      </c>
      <c r="O2016" t="s">
        <v>3527</v>
      </c>
      <c r="P2016" t="s">
        <v>5399</v>
      </c>
      <c r="Q2016" t="s">
        <v>5400</v>
      </c>
      <c r="R2016" t="s">
        <v>5301</v>
      </c>
      <c r="S2016" t="s">
        <v>3634</v>
      </c>
      <c r="T2016">
        <v>24.99</v>
      </c>
      <c r="U2016" t="s">
        <v>3694</v>
      </c>
    </row>
    <row r="2017" spans="1:21" x14ac:dyDescent="0.2">
      <c r="A2017" t="s">
        <v>2826</v>
      </c>
      <c r="B2017">
        <v>1018057</v>
      </c>
      <c r="C2017">
        <v>12</v>
      </c>
      <c r="D2017" t="s">
        <v>5476</v>
      </c>
      <c r="E2017" t="s">
        <v>5908</v>
      </c>
      <c r="F2017">
        <v>750</v>
      </c>
      <c r="G2017" t="s">
        <v>5286</v>
      </c>
      <c r="H2017" t="s">
        <v>3553</v>
      </c>
      <c r="I2017" t="s">
        <v>3531</v>
      </c>
      <c r="J2017" t="s">
        <v>3544</v>
      </c>
      <c r="K2017" t="s">
        <v>3557</v>
      </c>
      <c r="L2017" t="s">
        <v>5422</v>
      </c>
      <c r="M2017" t="s">
        <v>3618</v>
      </c>
      <c r="N2017" t="s">
        <v>5299</v>
      </c>
      <c r="O2017" t="s">
        <v>3547</v>
      </c>
      <c r="P2017" t="s">
        <v>5425</v>
      </c>
      <c r="Q2017" t="s">
        <v>3544</v>
      </c>
      <c r="R2017" t="s">
        <v>5301</v>
      </c>
      <c r="S2017" t="s">
        <v>3634</v>
      </c>
      <c r="T2017">
        <v>42</v>
      </c>
      <c r="U2017" t="s">
        <v>3655</v>
      </c>
    </row>
    <row r="2018" spans="1:21" x14ac:dyDescent="0.2">
      <c r="A2018" t="s">
        <v>1132</v>
      </c>
      <c r="B2018">
        <v>1018058</v>
      </c>
      <c r="C2018">
        <v>12</v>
      </c>
      <c r="D2018" t="s">
        <v>5650</v>
      </c>
      <c r="E2018" t="s">
        <v>5662</v>
      </c>
      <c r="F2018">
        <v>750</v>
      </c>
      <c r="G2018" t="s">
        <v>5286</v>
      </c>
      <c r="H2018" t="s">
        <v>6977</v>
      </c>
      <c r="I2018" t="s">
        <v>3523</v>
      </c>
      <c r="J2018" t="s">
        <v>3544</v>
      </c>
      <c r="K2018" t="s">
        <v>3557</v>
      </c>
      <c r="L2018" t="s">
        <v>5422</v>
      </c>
      <c r="M2018" t="s">
        <v>3618</v>
      </c>
      <c r="N2018" t="s">
        <v>5299</v>
      </c>
      <c r="O2018" t="s">
        <v>3547</v>
      </c>
      <c r="P2018" t="s">
        <v>5492</v>
      </c>
      <c r="Q2018" t="s">
        <v>3544</v>
      </c>
      <c r="R2018" t="s">
        <v>5313</v>
      </c>
      <c r="S2018" t="s">
        <v>3575</v>
      </c>
      <c r="T2018">
        <v>21</v>
      </c>
      <c r="U2018" t="s">
        <v>3619</v>
      </c>
    </row>
    <row r="2019" spans="1:21" x14ac:dyDescent="0.2">
      <c r="A2019" t="s">
        <v>2027</v>
      </c>
      <c r="B2019">
        <v>1018100</v>
      </c>
      <c r="C2019">
        <v>6</v>
      </c>
      <c r="D2019" t="s">
        <v>5474</v>
      </c>
      <c r="E2019" t="s">
        <v>5915</v>
      </c>
      <c r="F2019">
        <v>750</v>
      </c>
      <c r="G2019" t="s">
        <v>5286</v>
      </c>
      <c r="H2019" t="s">
        <v>3718</v>
      </c>
      <c r="I2019" t="s">
        <v>3531</v>
      </c>
      <c r="J2019" t="s">
        <v>3544</v>
      </c>
      <c r="K2019" t="s">
        <v>3557</v>
      </c>
      <c r="L2019" t="s">
        <v>5412</v>
      </c>
      <c r="M2019" t="s">
        <v>3613</v>
      </c>
      <c r="N2019" t="s">
        <v>5413</v>
      </c>
      <c r="O2019" t="s">
        <v>3614</v>
      </c>
      <c r="P2019" t="s">
        <v>5790</v>
      </c>
      <c r="Q2019" t="s">
        <v>3544</v>
      </c>
      <c r="R2019" t="s">
        <v>5301</v>
      </c>
      <c r="S2019" t="s">
        <v>3548</v>
      </c>
      <c r="T2019">
        <v>700</v>
      </c>
      <c r="U2019" t="s">
        <v>3576</v>
      </c>
    </row>
    <row r="2020" spans="1:21" x14ac:dyDescent="0.2">
      <c r="A2020" t="s">
        <v>1019</v>
      </c>
      <c r="B2020">
        <v>1018101</v>
      </c>
      <c r="C2020">
        <v>24</v>
      </c>
      <c r="D2020" t="s">
        <v>3521</v>
      </c>
      <c r="E2020" t="s">
        <v>6378</v>
      </c>
      <c r="F2020">
        <v>473</v>
      </c>
      <c r="G2020" t="s">
        <v>5339</v>
      </c>
      <c r="H2020" t="s">
        <v>3550</v>
      </c>
      <c r="I2020" t="s">
        <v>3523</v>
      </c>
      <c r="J2020" t="s">
        <v>3524</v>
      </c>
      <c r="K2020" t="s">
        <v>3525</v>
      </c>
      <c r="L2020" t="s">
        <v>5287</v>
      </c>
      <c r="M2020" t="s">
        <v>3526</v>
      </c>
      <c r="N2020" t="s">
        <v>5288</v>
      </c>
      <c r="O2020" t="s">
        <v>3567</v>
      </c>
      <c r="P2020" t="s">
        <v>5326</v>
      </c>
      <c r="Q2020" t="s">
        <v>3524</v>
      </c>
      <c r="R2020" t="s">
        <v>3521</v>
      </c>
      <c r="S2020" t="s">
        <v>3528</v>
      </c>
      <c r="T2020">
        <v>3.99</v>
      </c>
      <c r="U2020" t="s">
        <v>3529</v>
      </c>
    </row>
    <row r="2021" spans="1:21" x14ac:dyDescent="0.2">
      <c r="A2021" t="s">
        <v>1020</v>
      </c>
      <c r="B2021">
        <v>1018102</v>
      </c>
      <c r="C2021">
        <v>2</v>
      </c>
      <c r="D2021" t="s">
        <v>3521</v>
      </c>
      <c r="E2021" t="s">
        <v>6378</v>
      </c>
      <c r="F2021">
        <v>4260</v>
      </c>
      <c r="G2021" t="s">
        <v>5339</v>
      </c>
      <c r="H2021" t="s">
        <v>3530</v>
      </c>
      <c r="I2021" t="s">
        <v>3523</v>
      </c>
      <c r="J2021" t="s">
        <v>3524</v>
      </c>
      <c r="K2021" t="s">
        <v>3525</v>
      </c>
      <c r="L2021" t="s">
        <v>5287</v>
      </c>
      <c r="M2021" t="s">
        <v>3526</v>
      </c>
      <c r="N2021" t="s">
        <v>5288</v>
      </c>
      <c r="O2021" t="s">
        <v>3567</v>
      </c>
      <c r="P2021" t="s">
        <v>5326</v>
      </c>
      <c r="Q2021" t="s">
        <v>3524</v>
      </c>
      <c r="R2021" t="s">
        <v>3521</v>
      </c>
      <c r="S2021" t="s">
        <v>3528</v>
      </c>
      <c r="T2021">
        <v>27.49</v>
      </c>
      <c r="U2021" t="s">
        <v>3529</v>
      </c>
    </row>
    <row r="2022" spans="1:21" x14ac:dyDescent="0.2">
      <c r="A2022" t="s">
        <v>2827</v>
      </c>
      <c r="B2022">
        <v>1018103</v>
      </c>
      <c r="C2022">
        <v>24</v>
      </c>
      <c r="D2022" t="s">
        <v>3521</v>
      </c>
      <c r="E2022" t="s">
        <v>6379</v>
      </c>
      <c r="F2022">
        <v>473</v>
      </c>
      <c r="G2022" t="s">
        <v>5339</v>
      </c>
      <c r="H2022" t="s">
        <v>3564</v>
      </c>
      <c r="I2022" t="s">
        <v>3523</v>
      </c>
      <c r="J2022" t="s">
        <v>3656</v>
      </c>
      <c r="K2022" t="s">
        <v>3684</v>
      </c>
      <c r="L2022" t="s">
        <v>5781</v>
      </c>
      <c r="M2022" t="s">
        <v>3684</v>
      </c>
      <c r="N2022" t="s">
        <v>5288</v>
      </c>
      <c r="O2022" t="s">
        <v>3527</v>
      </c>
      <c r="P2022" t="s">
        <v>5399</v>
      </c>
      <c r="Q2022" t="s">
        <v>6068</v>
      </c>
      <c r="R2022" t="s">
        <v>3521</v>
      </c>
      <c r="S2022" t="s">
        <v>3703</v>
      </c>
      <c r="T2022">
        <v>4.49</v>
      </c>
      <c r="U2022" t="s">
        <v>3883</v>
      </c>
    </row>
    <row r="2023" spans="1:21" x14ac:dyDescent="0.2">
      <c r="A2023" t="s">
        <v>1486</v>
      </c>
      <c r="B2023">
        <v>1018106</v>
      </c>
      <c r="C2023">
        <v>12</v>
      </c>
      <c r="D2023" t="s">
        <v>3521</v>
      </c>
      <c r="E2023" t="s">
        <v>6380</v>
      </c>
      <c r="F2023">
        <v>650</v>
      </c>
      <c r="G2023" t="s">
        <v>5286</v>
      </c>
      <c r="H2023" t="s">
        <v>3550</v>
      </c>
      <c r="I2023" t="s">
        <v>3523</v>
      </c>
      <c r="J2023" t="s">
        <v>3524</v>
      </c>
      <c r="K2023" t="s">
        <v>3540</v>
      </c>
      <c r="L2023" t="s">
        <v>5295</v>
      </c>
      <c r="M2023" t="s">
        <v>3541</v>
      </c>
      <c r="N2023" t="s">
        <v>5288</v>
      </c>
      <c r="O2023" t="s">
        <v>3527</v>
      </c>
      <c r="P2023" t="s">
        <v>5399</v>
      </c>
      <c r="Q2023" t="s">
        <v>5712</v>
      </c>
      <c r="R2023" t="s">
        <v>3521</v>
      </c>
      <c r="S2023" t="s">
        <v>3677</v>
      </c>
      <c r="T2023">
        <v>6.49</v>
      </c>
      <c r="U2023" t="s">
        <v>3903</v>
      </c>
    </row>
    <row r="2024" spans="1:21" x14ac:dyDescent="0.2">
      <c r="A2024" t="s">
        <v>1048</v>
      </c>
      <c r="B2024">
        <v>1018108</v>
      </c>
      <c r="C2024">
        <v>4</v>
      </c>
      <c r="D2024" t="s">
        <v>3521</v>
      </c>
      <c r="E2024" t="s">
        <v>6380</v>
      </c>
      <c r="F2024">
        <v>2046</v>
      </c>
      <c r="G2024" t="s">
        <v>5286</v>
      </c>
      <c r="H2024" t="s">
        <v>3522</v>
      </c>
      <c r="I2024" t="s">
        <v>3523</v>
      </c>
      <c r="J2024" t="s">
        <v>3524</v>
      </c>
      <c r="K2024" t="s">
        <v>3540</v>
      </c>
      <c r="L2024" t="s">
        <v>5295</v>
      </c>
      <c r="M2024" t="s">
        <v>3541</v>
      </c>
      <c r="N2024" t="s">
        <v>5288</v>
      </c>
      <c r="O2024" t="s">
        <v>3527</v>
      </c>
      <c r="P2024" t="s">
        <v>5399</v>
      </c>
      <c r="Q2024" t="s">
        <v>5712</v>
      </c>
      <c r="R2024" t="s">
        <v>3521</v>
      </c>
      <c r="S2024" t="s">
        <v>3677</v>
      </c>
      <c r="T2024">
        <v>14.99</v>
      </c>
      <c r="U2024" t="s">
        <v>3903</v>
      </c>
    </row>
    <row r="2025" spans="1:21" x14ac:dyDescent="0.2">
      <c r="A2025" t="s">
        <v>3359</v>
      </c>
      <c r="B2025">
        <v>1027156</v>
      </c>
      <c r="C2025">
        <v>12</v>
      </c>
      <c r="D2025" t="s">
        <v>5470</v>
      </c>
      <c r="E2025" t="s">
        <v>5908</v>
      </c>
      <c r="F2025">
        <v>750</v>
      </c>
      <c r="G2025" t="s">
        <v>5286</v>
      </c>
      <c r="H2025" t="s">
        <v>3553</v>
      </c>
      <c r="I2025" t="s">
        <v>3537</v>
      </c>
      <c r="J2025" t="s">
        <v>3544</v>
      </c>
      <c r="K2025" t="s">
        <v>3557</v>
      </c>
      <c r="L2025" t="s">
        <v>5447</v>
      </c>
      <c r="M2025" t="s">
        <v>3628</v>
      </c>
      <c r="N2025" t="s">
        <v>5378</v>
      </c>
      <c r="O2025" t="s">
        <v>3596</v>
      </c>
      <c r="P2025" t="s">
        <v>5455</v>
      </c>
      <c r="Q2025" t="s">
        <v>3544</v>
      </c>
      <c r="R2025" t="s">
        <v>5301</v>
      </c>
      <c r="S2025" t="s">
        <v>3634</v>
      </c>
      <c r="T2025">
        <v>16.989999999999998</v>
      </c>
      <c r="U2025" t="s">
        <v>3569</v>
      </c>
    </row>
    <row r="2026" spans="1:21" x14ac:dyDescent="0.2">
      <c r="A2026" t="s">
        <v>2029</v>
      </c>
      <c r="B2026">
        <v>1018138</v>
      </c>
      <c r="C2026">
        <v>12</v>
      </c>
      <c r="D2026" t="s">
        <v>5499</v>
      </c>
      <c r="E2026" t="s">
        <v>6381</v>
      </c>
      <c r="F2026">
        <v>750</v>
      </c>
      <c r="G2026" t="s">
        <v>5286</v>
      </c>
      <c r="H2026" t="s">
        <v>3641</v>
      </c>
      <c r="I2026" t="s">
        <v>3523</v>
      </c>
      <c r="J2026" t="s">
        <v>3544</v>
      </c>
      <c r="K2026" t="s">
        <v>3557</v>
      </c>
      <c r="L2026" t="s">
        <v>5447</v>
      </c>
      <c r="M2026" t="s">
        <v>3628</v>
      </c>
      <c r="N2026" t="s">
        <v>5378</v>
      </c>
      <c r="O2026" t="s">
        <v>3596</v>
      </c>
      <c r="P2026" t="s">
        <v>5455</v>
      </c>
      <c r="Q2026" t="s">
        <v>3544</v>
      </c>
      <c r="R2026" t="s">
        <v>5301</v>
      </c>
      <c r="S2026" t="s">
        <v>3636</v>
      </c>
      <c r="T2026">
        <v>20.49</v>
      </c>
      <c r="U2026" t="s">
        <v>3608</v>
      </c>
    </row>
    <row r="2027" spans="1:21" x14ac:dyDescent="0.2">
      <c r="A2027" t="s">
        <v>3904</v>
      </c>
      <c r="B2027">
        <v>1018149</v>
      </c>
      <c r="C2027">
        <v>12</v>
      </c>
      <c r="D2027" t="s">
        <v>3521</v>
      </c>
      <c r="E2027" t="s">
        <v>6382</v>
      </c>
      <c r="F2027">
        <v>750</v>
      </c>
      <c r="G2027" t="s">
        <v>5286</v>
      </c>
      <c r="H2027" t="s">
        <v>3553</v>
      </c>
      <c r="I2027" t="s">
        <v>3531</v>
      </c>
      <c r="J2027" t="s">
        <v>3532</v>
      </c>
      <c r="K2027" t="s">
        <v>3562</v>
      </c>
      <c r="L2027" t="s">
        <v>5315</v>
      </c>
      <c r="M2027" t="s">
        <v>3562</v>
      </c>
      <c r="N2027" t="s">
        <v>5288</v>
      </c>
      <c r="O2027" t="s">
        <v>3669</v>
      </c>
      <c r="P2027" t="s">
        <v>3669</v>
      </c>
      <c r="Q2027" t="s">
        <v>3532</v>
      </c>
      <c r="R2027" t="s">
        <v>3521</v>
      </c>
      <c r="S2027" t="s">
        <v>3535</v>
      </c>
      <c r="T2027">
        <v>57.79</v>
      </c>
      <c r="U2027" t="s">
        <v>3555</v>
      </c>
    </row>
    <row r="2028" spans="1:21" x14ac:dyDescent="0.2">
      <c r="A2028" t="s">
        <v>3905</v>
      </c>
      <c r="B2028">
        <v>1018158</v>
      </c>
      <c r="C2028">
        <v>12</v>
      </c>
      <c r="D2028" t="s">
        <v>3521</v>
      </c>
      <c r="E2028" t="s">
        <v>5561</v>
      </c>
      <c r="F2028">
        <v>750</v>
      </c>
      <c r="G2028" t="s">
        <v>5286</v>
      </c>
      <c r="H2028" t="s">
        <v>3553</v>
      </c>
      <c r="I2028" t="s">
        <v>3523</v>
      </c>
      <c r="J2028" t="s">
        <v>3532</v>
      </c>
      <c r="K2028" t="s">
        <v>3565</v>
      </c>
      <c r="L2028" t="s">
        <v>5324</v>
      </c>
      <c r="M2028" t="s">
        <v>3566</v>
      </c>
      <c r="N2028" t="s">
        <v>5325</v>
      </c>
      <c r="O2028" t="s">
        <v>3567</v>
      </c>
      <c r="P2028" t="s">
        <v>5326</v>
      </c>
      <c r="Q2028" t="s">
        <v>3532</v>
      </c>
      <c r="R2028" t="s">
        <v>3521</v>
      </c>
      <c r="S2028" t="s">
        <v>3568</v>
      </c>
      <c r="T2028">
        <v>35.090000000000003</v>
      </c>
      <c r="U2028" t="s">
        <v>3536</v>
      </c>
    </row>
    <row r="2029" spans="1:21" x14ac:dyDescent="0.2">
      <c r="A2029" t="s">
        <v>1051</v>
      </c>
      <c r="B2029">
        <v>1018159</v>
      </c>
      <c r="C2029">
        <v>1</v>
      </c>
      <c r="D2029" t="s">
        <v>3521</v>
      </c>
      <c r="E2029" t="s">
        <v>5686</v>
      </c>
      <c r="F2029">
        <v>10650</v>
      </c>
      <c r="G2029" t="s">
        <v>5339</v>
      </c>
      <c r="H2029" t="s">
        <v>3553</v>
      </c>
      <c r="I2029" t="s">
        <v>3523</v>
      </c>
      <c r="J2029" t="s">
        <v>3524</v>
      </c>
      <c r="K2029" t="s">
        <v>3525</v>
      </c>
      <c r="L2029" t="s">
        <v>5287</v>
      </c>
      <c r="M2029" t="s">
        <v>3526</v>
      </c>
      <c r="N2029" t="s">
        <v>5288</v>
      </c>
      <c r="O2029" t="s">
        <v>3527</v>
      </c>
      <c r="P2029" t="s">
        <v>5289</v>
      </c>
      <c r="Q2029" t="s">
        <v>3524</v>
      </c>
      <c r="R2029" t="s">
        <v>3521</v>
      </c>
      <c r="S2029" t="s">
        <v>3528</v>
      </c>
      <c r="T2029">
        <v>52.99</v>
      </c>
      <c r="U2029" t="s">
        <v>3578</v>
      </c>
    </row>
    <row r="2030" spans="1:21" x14ac:dyDescent="0.2">
      <c r="A2030" t="s">
        <v>1050</v>
      </c>
      <c r="B2030">
        <v>1018160</v>
      </c>
      <c r="C2030">
        <v>1</v>
      </c>
      <c r="D2030" t="s">
        <v>3521</v>
      </c>
      <c r="E2030" t="s">
        <v>5760</v>
      </c>
      <c r="F2030">
        <v>10650</v>
      </c>
      <c r="G2030" t="s">
        <v>5339</v>
      </c>
      <c r="H2030" t="s">
        <v>3553</v>
      </c>
      <c r="I2030" t="s">
        <v>3523</v>
      </c>
      <c r="J2030" t="s">
        <v>3524</v>
      </c>
      <c r="K2030" t="s">
        <v>3525</v>
      </c>
      <c r="L2030" t="s">
        <v>5287</v>
      </c>
      <c r="M2030" t="s">
        <v>3526</v>
      </c>
      <c r="N2030" t="s">
        <v>5288</v>
      </c>
      <c r="O2030" t="s">
        <v>3527</v>
      </c>
      <c r="P2030" t="s">
        <v>5289</v>
      </c>
      <c r="Q2030" t="s">
        <v>3524</v>
      </c>
      <c r="R2030" t="s">
        <v>5566</v>
      </c>
      <c r="S2030" t="s">
        <v>3600</v>
      </c>
      <c r="T2030">
        <v>52.99</v>
      </c>
      <c r="U2030" t="s">
        <v>3578</v>
      </c>
    </row>
    <row r="2031" spans="1:21" x14ac:dyDescent="0.2">
      <c r="A2031" t="s">
        <v>3906</v>
      </c>
      <c r="B2031">
        <v>1018164</v>
      </c>
      <c r="C2031">
        <v>12</v>
      </c>
      <c r="D2031" t="s">
        <v>3521</v>
      </c>
      <c r="E2031" t="s">
        <v>6144</v>
      </c>
      <c r="F2031">
        <v>750</v>
      </c>
      <c r="G2031" t="s">
        <v>5286</v>
      </c>
      <c r="H2031" t="s">
        <v>3564</v>
      </c>
      <c r="I2031" t="s">
        <v>3537</v>
      </c>
      <c r="J2031" t="s">
        <v>3532</v>
      </c>
      <c r="K2031" t="s">
        <v>3562</v>
      </c>
      <c r="L2031" t="s">
        <v>5315</v>
      </c>
      <c r="M2031" t="s">
        <v>3562</v>
      </c>
      <c r="N2031" t="s">
        <v>6145</v>
      </c>
      <c r="O2031" t="s">
        <v>3828</v>
      </c>
      <c r="P2031" t="s">
        <v>3828</v>
      </c>
      <c r="Q2031" t="s">
        <v>3532</v>
      </c>
      <c r="R2031" t="s">
        <v>3521</v>
      </c>
      <c r="S2031" t="s">
        <v>3535</v>
      </c>
      <c r="T2031">
        <v>29.97</v>
      </c>
      <c r="U2031" t="s">
        <v>3663</v>
      </c>
    </row>
    <row r="2032" spans="1:21" x14ac:dyDescent="0.2">
      <c r="A2032" t="s">
        <v>4058</v>
      </c>
      <c r="B2032">
        <v>1026070</v>
      </c>
      <c r="C2032">
        <v>12</v>
      </c>
      <c r="D2032" t="s">
        <v>6187</v>
      </c>
      <c r="E2032" t="s">
        <v>6383</v>
      </c>
      <c r="F2032">
        <v>750</v>
      </c>
      <c r="G2032" t="s">
        <v>5286</v>
      </c>
      <c r="H2032" t="s">
        <v>3553</v>
      </c>
      <c r="I2032" t="s">
        <v>3537</v>
      </c>
      <c r="J2032" t="s">
        <v>3544</v>
      </c>
      <c r="K2032" t="s">
        <v>3557</v>
      </c>
      <c r="L2032" t="s">
        <v>5398</v>
      </c>
      <c r="M2032" t="s">
        <v>3609</v>
      </c>
      <c r="N2032" t="s">
        <v>5288</v>
      </c>
      <c r="O2032" t="s">
        <v>3527</v>
      </c>
      <c r="P2032" t="s">
        <v>5399</v>
      </c>
      <c r="Q2032" t="s">
        <v>5400</v>
      </c>
      <c r="R2032" t="s">
        <v>5313</v>
      </c>
      <c r="S2032" t="s">
        <v>3560</v>
      </c>
      <c r="T2032">
        <v>16.989999999999998</v>
      </c>
      <c r="U2032" t="s">
        <v>3878</v>
      </c>
    </row>
    <row r="2033" spans="1:21" x14ac:dyDescent="0.2">
      <c r="A2033" t="s">
        <v>3291</v>
      </c>
      <c r="B2033">
        <v>1026347</v>
      </c>
      <c r="C2033">
        <v>6</v>
      </c>
      <c r="D2033" t="s">
        <v>6384</v>
      </c>
      <c r="E2033" t="s">
        <v>5633</v>
      </c>
      <c r="F2033">
        <v>750</v>
      </c>
      <c r="G2033" t="s">
        <v>5286</v>
      </c>
      <c r="H2033" t="s">
        <v>3553</v>
      </c>
      <c r="I2033" t="s">
        <v>3531</v>
      </c>
      <c r="J2033" t="s">
        <v>3544</v>
      </c>
      <c r="K2033" t="s">
        <v>3646</v>
      </c>
      <c r="L2033" t="s">
        <v>5521</v>
      </c>
      <c r="M2033" t="s">
        <v>3649</v>
      </c>
      <c r="N2033" t="s">
        <v>5288</v>
      </c>
      <c r="O2033" t="s">
        <v>3527</v>
      </c>
      <c r="P2033" t="s">
        <v>5399</v>
      </c>
      <c r="Q2033" t="s">
        <v>5400</v>
      </c>
      <c r="R2033" t="s">
        <v>5301</v>
      </c>
      <c r="S2033" t="s">
        <v>3636</v>
      </c>
      <c r="T2033">
        <v>27.49</v>
      </c>
      <c r="U2033" t="s">
        <v>3694</v>
      </c>
    </row>
    <row r="2034" spans="1:21" x14ac:dyDescent="0.2">
      <c r="A2034" t="s">
        <v>1084</v>
      </c>
      <c r="B2034">
        <v>1018189</v>
      </c>
      <c r="C2034">
        <v>6</v>
      </c>
      <c r="D2034" t="s">
        <v>3521</v>
      </c>
      <c r="E2034" t="s">
        <v>6385</v>
      </c>
      <c r="F2034">
        <v>750</v>
      </c>
      <c r="G2034" t="s">
        <v>5286</v>
      </c>
      <c r="H2034" t="s">
        <v>3570</v>
      </c>
      <c r="I2034" t="s">
        <v>3531</v>
      </c>
      <c r="J2034" t="s">
        <v>3532</v>
      </c>
      <c r="K2034" t="s">
        <v>3654</v>
      </c>
      <c r="L2034" t="s">
        <v>5556</v>
      </c>
      <c r="M2034" t="s">
        <v>3654</v>
      </c>
      <c r="N2034" t="s">
        <v>5557</v>
      </c>
      <c r="O2034" t="s">
        <v>3543</v>
      </c>
      <c r="P2034" t="s">
        <v>3543</v>
      </c>
      <c r="Q2034" t="s">
        <v>3532</v>
      </c>
      <c r="R2034" t="s">
        <v>3521</v>
      </c>
      <c r="S2034" t="s">
        <v>3535</v>
      </c>
      <c r="T2034">
        <v>41.06</v>
      </c>
      <c r="U2034" t="s">
        <v>1197</v>
      </c>
    </row>
    <row r="2035" spans="1:21" x14ac:dyDescent="0.2">
      <c r="A2035" t="s">
        <v>1083</v>
      </c>
      <c r="B2035">
        <v>1018190</v>
      </c>
      <c r="C2035">
        <v>6</v>
      </c>
      <c r="D2035" t="s">
        <v>3521</v>
      </c>
      <c r="E2035" t="s">
        <v>6385</v>
      </c>
      <c r="F2035">
        <v>750</v>
      </c>
      <c r="G2035" t="s">
        <v>5286</v>
      </c>
      <c r="H2035" t="s">
        <v>3539</v>
      </c>
      <c r="I2035" t="s">
        <v>3523</v>
      </c>
      <c r="J2035" t="s">
        <v>3532</v>
      </c>
      <c r="K2035" t="s">
        <v>3654</v>
      </c>
      <c r="L2035" t="s">
        <v>5556</v>
      </c>
      <c r="M2035" t="s">
        <v>3654</v>
      </c>
      <c r="N2035" t="s">
        <v>5557</v>
      </c>
      <c r="O2035" t="s">
        <v>3543</v>
      </c>
      <c r="P2035" t="s">
        <v>3543</v>
      </c>
      <c r="Q2035" t="s">
        <v>3532</v>
      </c>
      <c r="R2035" t="s">
        <v>3521</v>
      </c>
      <c r="S2035" t="s">
        <v>3535</v>
      </c>
      <c r="T2035">
        <v>40.06</v>
      </c>
      <c r="U2035" t="s">
        <v>1197</v>
      </c>
    </row>
    <row r="2036" spans="1:21" x14ac:dyDescent="0.2">
      <c r="A2036" t="s">
        <v>2828</v>
      </c>
      <c r="B2036">
        <v>1018298</v>
      </c>
      <c r="C2036">
        <v>12</v>
      </c>
      <c r="D2036" t="s">
        <v>5480</v>
      </c>
      <c r="E2036" t="s">
        <v>5908</v>
      </c>
      <c r="F2036">
        <v>750</v>
      </c>
      <c r="G2036" t="s">
        <v>5286</v>
      </c>
      <c r="H2036" t="s">
        <v>3553</v>
      </c>
      <c r="I2036" t="s">
        <v>3531</v>
      </c>
      <c r="J2036" t="s">
        <v>3544</v>
      </c>
      <c r="K2036" t="s">
        <v>3557</v>
      </c>
      <c r="L2036" t="s">
        <v>5447</v>
      </c>
      <c r="M2036" t="s">
        <v>3628</v>
      </c>
      <c r="N2036" t="s">
        <v>5378</v>
      </c>
      <c r="O2036" t="s">
        <v>3596</v>
      </c>
      <c r="P2036" t="s">
        <v>5455</v>
      </c>
      <c r="Q2036" t="s">
        <v>3544</v>
      </c>
      <c r="R2036" t="s">
        <v>5301</v>
      </c>
      <c r="S2036" t="s">
        <v>3634</v>
      </c>
      <c r="T2036">
        <v>30.99</v>
      </c>
      <c r="U2036" t="s">
        <v>3679</v>
      </c>
    </row>
    <row r="2037" spans="1:21" x14ac:dyDescent="0.2">
      <c r="A2037" t="s">
        <v>2030</v>
      </c>
      <c r="B2037">
        <v>1018301</v>
      </c>
      <c r="C2037">
        <v>12</v>
      </c>
      <c r="D2037" t="s">
        <v>5470</v>
      </c>
      <c r="E2037" t="s">
        <v>6386</v>
      </c>
      <c r="F2037">
        <v>750</v>
      </c>
      <c r="G2037" t="s">
        <v>5286</v>
      </c>
      <c r="H2037" t="s">
        <v>3641</v>
      </c>
      <c r="I2037" t="s">
        <v>3523</v>
      </c>
      <c r="J2037" t="s">
        <v>3544</v>
      </c>
      <c r="K2037" t="s">
        <v>3557</v>
      </c>
      <c r="L2037" t="s">
        <v>5464</v>
      </c>
      <c r="M2037" t="s">
        <v>3633</v>
      </c>
      <c r="N2037" t="s">
        <v>5288</v>
      </c>
      <c r="O2037" t="s">
        <v>3567</v>
      </c>
      <c r="P2037" t="s">
        <v>5465</v>
      </c>
      <c r="Q2037" t="s">
        <v>3544</v>
      </c>
      <c r="R2037" t="s">
        <v>5301</v>
      </c>
      <c r="S2037" t="s">
        <v>3548</v>
      </c>
      <c r="T2037">
        <v>21.99</v>
      </c>
      <c r="U2037" t="s">
        <v>3617</v>
      </c>
    </row>
    <row r="2038" spans="1:21" x14ac:dyDescent="0.2">
      <c r="A2038" t="s">
        <v>2031</v>
      </c>
      <c r="B2038">
        <v>1018313</v>
      </c>
      <c r="C2038">
        <v>24</v>
      </c>
      <c r="D2038" t="s">
        <v>3521</v>
      </c>
      <c r="E2038" t="s">
        <v>6154</v>
      </c>
      <c r="F2038">
        <v>500</v>
      </c>
      <c r="G2038" t="s">
        <v>5339</v>
      </c>
      <c r="H2038" t="s">
        <v>3570</v>
      </c>
      <c r="I2038" t="s">
        <v>3523</v>
      </c>
      <c r="J2038" t="s">
        <v>3524</v>
      </c>
      <c r="K2038" t="s">
        <v>3540</v>
      </c>
      <c r="L2038" t="s">
        <v>5295</v>
      </c>
      <c r="M2038" t="s">
        <v>3541</v>
      </c>
      <c r="N2038" t="s">
        <v>5292</v>
      </c>
      <c r="O2038" t="s">
        <v>3534</v>
      </c>
      <c r="P2038" t="s">
        <v>5293</v>
      </c>
      <c r="Q2038" t="s">
        <v>3524</v>
      </c>
      <c r="R2038" t="s">
        <v>3521</v>
      </c>
      <c r="S2038" t="s">
        <v>3686</v>
      </c>
      <c r="T2038">
        <v>4.09</v>
      </c>
      <c r="U2038" t="s">
        <v>3536</v>
      </c>
    </row>
    <row r="2039" spans="1:21" x14ac:dyDescent="0.2">
      <c r="A2039" t="s">
        <v>1128</v>
      </c>
      <c r="B2039">
        <v>1018333</v>
      </c>
      <c r="C2039">
        <v>12</v>
      </c>
      <c r="D2039" t="s">
        <v>5470</v>
      </c>
      <c r="E2039" t="s">
        <v>6387</v>
      </c>
      <c r="F2039">
        <v>750</v>
      </c>
      <c r="G2039" t="s">
        <v>5286</v>
      </c>
      <c r="H2039" t="s">
        <v>3539</v>
      </c>
      <c r="I2039" t="s">
        <v>3523</v>
      </c>
      <c r="J2039" t="s">
        <v>3544</v>
      </c>
      <c r="K2039" t="s">
        <v>3557</v>
      </c>
      <c r="L2039" t="s">
        <v>5464</v>
      </c>
      <c r="M2039" t="s">
        <v>3633</v>
      </c>
      <c r="N2039" t="s">
        <v>5288</v>
      </c>
      <c r="O2039" t="s">
        <v>3567</v>
      </c>
      <c r="P2039" t="s">
        <v>5465</v>
      </c>
      <c r="Q2039" t="s">
        <v>3544</v>
      </c>
      <c r="R2039" t="s">
        <v>5301</v>
      </c>
      <c r="S2039" t="s">
        <v>3548</v>
      </c>
      <c r="T2039">
        <v>19.989999999999998</v>
      </c>
      <c r="U2039" t="s">
        <v>3617</v>
      </c>
    </row>
    <row r="2040" spans="1:21" x14ac:dyDescent="0.2">
      <c r="A2040" t="s">
        <v>2829</v>
      </c>
      <c r="B2040">
        <v>1018355</v>
      </c>
      <c r="C2040">
        <v>4</v>
      </c>
      <c r="D2040" t="s">
        <v>3521</v>
      </c>
      <c r="E2040" t="s">
        <v>6007</v>
      </c>
      <c r="F2040">
        <v>2173</v>
      </c>
      <c r="G2040" t="s">
        <v>5286</v>
      </c>
      <c r="H2040">
        <v>98</v>
      </c>
      <c r="I2040" t="s">
        <v>3537</v>
      </c>
      <c r="J2040" t="s">
        <v>3524</v>
      </c>
      <c r="K2040" t="s">
        <v>3540</v>
      </c>
      <c r="L2040" t="s">
        <v>5295</v>
      </c>
      <c r="M2040" t="s">
        <v>3541</v>
      </c>
      <c r="N2040" t="s">
        <v>5288</v>
      </c>
      <c r="O2040" t="s">
        <v>3527</v>
      </c>
      <c r="P2040" t="s">
        <v>5319</v>
      </c>
      <c r="Q2040" t="s">
        <v>3524</v>
      </c>
      <c r="R2040" t="s">
        <v>3521</v>
      </c>
      <c r="S2040" t="s">
        <v>3706</v>
      </c>
      <c r="T2040">
        <v>14.99</v>
      </c>
      <c r="U2040" t="s">
        <v>3578</v>
      </c>
    </row>
    <row r="2041" spans="1:21" x14ac:dyDescent="0.2">
      <c r="A2041" t="s">
        <v>1591</v>
      </c>
      <c r="B2041">
        <v>1018373</v>
      </c>
      <c r="C2041">
        <v>12</v>
      </c>
      <c r="D2041" t="s">
        <v>3521</v>
      </c>
      <c r="E2041" t="s">
        <v>6123</v>
      </c>
      <c r="F2041">
        <v>750</v>
      </c>
      <c r="G2041" t="s">
        <v>5286</v>
      </c>
      <c r="H2041" t="s">
        <v>3539</v>
      </c>
      <c r="I2041" t="s">
        <v>3531</v>
      </c>
      <c r="J2041" t="s">
        <v>3532</v>
      </c>
      <c r="K2041" t="s">
        <v>3562</v>
      </c>
      <c r="L2041" t="s">
        <v>5460</v>
      </c>
      <c r="M2041" t="s">
        <v>3632</v>
      </c>
      <c r="N2041" t="s">
        <v>5378</v>
      </c>
      <c r="O2041" t="s">
        <v>3547</v>
      </c>
      <c r="P2041" t="s">
        <v>5307</v>
      </c>
      <c r="Q2041" t="s">
        <v>3532</v>
      </c>
      <c r="R2041" t="s">
        <v>3521</v>
      </c>
      <c r="S2041" t="s">
        <v>3535</v>
      </c>
      <c r="T2041">
        <v>49.98</v>
      </c>
      <c r="U2041" t="s">
        <v>53</v>
      </c>
    </row>
    <row r="2042" spans="1:21" x14ac:dyDescent="0.2">
      <c r="A2042" t="s">
        <v>3907</v>
      </c>
      <c r="B2042">
        <v>1018381</v>
      </c>
      <c r="C2042">
        <v>12</v>
      </c>
      <c r="D2042" t="s">
        <v>3521</v>
      </c>
      <c r="E2042" t="s">
        <v>6310</v>
      </c>
      <c r="F2042">
        <v>500</v>
      </c>
      <c r="G2042" t="s">
        <v>5286</v>
      </c>
      <c r="H2042">
        <v>98</v>
      </c>
      <c r="I2042" t="s">
        <v>3523</v>
      </c>
      <c r="J2042" t="s">
        <v>3656</v>
      </c>
      <c r="K2042" t="s">
        <v>3684</v>
      </c>
      <c r="L2042" t="s">
        <v>5781</v>
      </c>
      <c r="M2042" t="s">
        <v>3684</v>
      </c>
      <c r="N2042" t="s">
        <v>5288</v>
      </c>
      <c r="O2042" t="s">
        <v>3527</v>
      </c>
      <c r="P2042" t="s">
        <v>5399</v>
      </c>
      <c r="Q2042" t="s">
        <v>6068</v>
      </c>
      <c r="R2042" t="s">
        <v>3521</v>
      </c>
      <c r="S2042" t="s">
        <v>3703</v>
      </c>
      <c r="T2042">
        <v>5.49</v>
      </c>
      <c r="U2042" t="s">
        <v>3873</v>
      </c>
    </row>
    <row r="2043" spans="1:21" x14ac:dyDescent="0.2">
      <c r="A2043" t="s">
        <v>2830</v>
      </c>
      <c r="B2043">
        <v>1018393</v>
      </c>
      <c r="C2043">
        <v>6</v>
      </c>
      <c r="D2043" t="s">
        <v>3521</v>
      </c>
      <c r="E2043" t="s">
        <v>6206</v>
      </c>
      <c r="F2043">
        <v>1140</v>
      </c>
      <c r="G2043" t="s">
        <v>5286</v>
      </c>
      <c r="H2043" t="s">
        <v>3539</v>
      </c>
      <c r="I2043" t="s">
        <v>3537</v>
      </c>
      <c r="J2043" t="s">
        <v>3532</v>
      </c>
      <c r="K2043" t="s">
        <v>3660</v>
      </c>
      <c r="L2043" t="s">
        <v>5337</v>
      </c>
      <c r="M2043" t="s">
        <v>3701</v>
      </c>
      <c r="N2043" t="s">
        <v>5325</v>
      </c>
      <c r="O2043" t="s">
        <v>3683</v>
      </c>
      <c r="P2043" t="s">
        <v>3683</v>
      </c>
      <c r="Q2043" t="s">
        <v>3532</v>
      </c>
      <c r="R2043" t="s">
        <v>3521</v>
      </c>
      <c r="S2043" t="s">
        <v>3535</v>
      </c>
      <c r="T2043">
        <v>45.14</v>
      </c>
      <c r="U2043" t="s">
        <v>3627</v>
      </c>
    </row>
    <row r="2044" spans="1:21" x14ac:dyDescent="0.2">
      <c r="A2044" t="s">
        <v>2032</v>
      </c>
      <c r="B2044">
        <v>1018408</v>
      </c>
      <c r="C2044">
        <v>12</v>
      </c>
      <c r="D2044" t="s">
        <v>5812</v>
      </c>
      <c r="E2044" t="s">
        <v>6388</v>
      </c>
      <c r="F2044">
        <v>750</v>
      </c>
      <c r="G2044" t="s">
        <v>5286</v>
      </c>
      <c r="H2044" t="s">
        <v>3553</v>
      </c>
      <c r="I2044" t="s">
        <v>3531</v>
      </c>
      <c r="J2044" t="s">
        <v>3544</v>
      </c>
      <c r="K2044" t="s">
        <v>3557</v>
      </c>
      <c r="L2044" t="s">
        <v>5422</v>
      </c>
      <c r="M2044" t="s">
        <v>3618</v>
      </c>
      <c r="N2044" t="s">
        <v>5299</v>
      </c>
      <c r="O2044" t="s">
        <v>3547</v>
      </c>
      <c r="P2044" t="s">
        <v>6374</v>
      </c>
      <c r="Q2044" t="s">
        <v>3544</v>
      </c>
      <c r="R2044" t="s">
        <v>5301</v>
      </c>
      <c r="S2044" t="s">
        <v>3634</v>
      </c>
      <c r="T2044">
        <v>29.99</v>
      </c>
      <c r="U2044" t="s">
        <v>3745</v>
      </c>
    </row>
    <row r="2045" spans="1:21" x14ac:dyDescent="0.2">
      <c r="A2045" t="s">
        <v>2033</v>
      </c>
      <c r="B2045">
        <v>1018411</v>
      </c>
      <c r="C2045">
        <v>6</v>
      </c>
      <c r="D2045" t="s">
        <v>5480</v>
      </c>
      <c r="E2045" t="s">
        <v>5908</v>
      </c>
      <c r="F2045">
        <v>750</v>
      </c>
      <c r="G2045" t="s">
        <v>5286</v>
      </c>
      <c r="H2045" t="s">
        <v>3718</v>
      </c>
      <c r="I2045" t="s">
        <v>3531</v>
      </c>
      <c r="J2045" t="s">
        <v>3544</v>
      </c>
      <c r="K2045" t="s">
        <v>3557</v>
      </c>
      <c r="L2045" t="s">
        <v>5422</v>
      </c>
      <c r="M2045" t="s">
        <v>3618</v>
      </c>
      <c r="N2045" t="s">
        <v>5299</v>
      </c>
      <c r="O2045" t="s">
        <v>3547</v>
      </c>
      <c r="P2045" t="s">
        <v>5423</v>
      </c>
      <c r="Q2045" t="s">
        <v>3544</v>
      </c>
      <c r="R2045" t="s">
        <v>5301</v>
      </c>
      <c r="S2045" t="s">
        <v>3548</v>
      </c>
      <c r="T2045">
        <v>148</v>
      </c>
      <c r="U2045" t="s">
        <v>3743</v>
      </c>
    </row>
    <row r="2046" spans="1:21" x14ac:dyDescent="0.2">
      <c r="A2046" t="s">
        <v>2034</v>
      </c>
      <c r="B2046">
        <v>1018412</v>
      </c>
      <c r="C2046">
        <v>6</v>
      </c>
      <c r="D2046" t="s">
        <v>5480</v>
      </c>
      <c r="E2046" t="s">
        <v>5908</v>
      </c>
      <c r="F2046">
        <v>750</v>
      </c>
      <c r="G2046" t="s">
        <v>5286</v>
      </c>
      <c r="H2046" t="s">
        <v>3718</v>
      </c>
      <c r="I2046" t="s">
        <v>3531</v>
      </c>
      <c r="J2046" t="s">
        <v>3544</v>
      </c>
      <c r="K2046" t="s">
        <v>3557</v>
      </c>
      <c r="L2046" t="s">
        <v>5422</v>
      </c>
      <c r="M2046" t="s">
        <v>3618</v>
      </c>
      <c r="N2046" t="s">
        <v>5299</v>
      </c>
      <c r="O2046" t="s">
        <v>3547</v>
      </c>
      <c r="P2046" t="s">
        <v>5423</v>
      </c>
      <c r="Q2046" t="s">
        <v>3544</v>
      </c>
      <c r="R2046" t="s">
        <v>5301</v>
      </c>
      <c r="S2046" t="s">
        <v>3548</v>
      </c>
      <c r="T2046">
        <v>173.8</v>
      </c>
      <c r="U2046" t="s">
        <v>3743</v>
      </c>
    </row>
    <row r="2047" spans="1:21" x14ac:dyDescent="0.2">
      <c r="A2047" t="s">
        <v>1080</v>
      </c>
      <c r="B2047">
        <v>1018414</v>
      </c>
      <c r="C2047">
        <v>8</v>
      </c>
      <c r="D2047" t="s">
        <v>3521</v>
      </c>
      <c r="E2047" t="s">
        <v>5829</v>
      </c>
      <c r="F2047">
        <v>1140</v>
      </c>
      <c r="G2047" t="s">
        <v>5286</v>
      </c>
      <c r="H2047" t="s">
        <v>3564</v>
      </c>
      <c r="I2047" t="s">
        <v>3537</v>
      </c>
      <c r="J2047" t="s">
        <v>3532</v>
      </c>
      <c r="K2047" t="s">
        <v>3660</v>
      </c>
      <c r="L2047" t="s">
        <v>5336</v>
      </c>
      <c r="M2047" t="s">
        <v>3682</v>
      </c>
      <c r="N2047" t="s">
        <v>5830</v>
      </c>
      <c r="O2047" t="s">
        <v>3806</v>
      </c>
      <c r="P2047" t="s">
        <v>3806</v>
      </c>
      <c r="Q2047" t="s">
        <v>3532</v>
      </c>
      <c r="R2047" t="s">
        <v>3521</v>
      </c>
      <c r="S2047" t="s">
        <v>3535</v>
      </c>
      <c r="T2047">
        <v>40.799999999999997</v>
      </c>
      <c r="U2047" t="s">
        <v>3569</v>
      </c>
    </row>
    <row r="2048" spans="1:21" x14ac:dyDescent="0.2">
      <c r="A2048" t="s">
        <v>1074</v>
      </c>
      <c r="B2048">
        <v>1018415</v>
      </c>
      <c r="C2048">
        <v>12</v>
      </c>
      <c r="D2048" t="s">
        <v>3521</v>
      </c>
      <c r="E2048" t="s">
        <v>6389</v>
      </c>
      <c r="F2048">
        <v>750</v>
      </c>
      <c r="G2048" t="s">
        <v>5286</v>
      </c>
      <c r="H2048" t="s">
        <v>3570</v>
      </c>
      <c r="I2048" t="s">
        <v>3537</v>
      </c>
      <c r="J2048" t="s">
        <v>3532</v>
      </c>
      <c r="K2048" t="s">
        <v>3660</v>
      </c>
      <c r="L2048" t="s">
        <v>5337</v>
      </c>
      <c r="M2048" t="s">
        <v>3701</v>
      </c>
      <c r="N2048" t="s">
        <v>5830</v>
      </c>
      <c r="O2048" t="s">
        <v>3711</v>
      </c>
      <c r="P2048" t="s">
        <v>3711</v>
      </c>
      <c r="Q2048" t="s">
        <v>3532</v>
      </c>
      <c r="R2048" t="s">
        <v>3521</v>
      </c>
      <c r="S2048" t="s">
        <v>3535</v>
      </c>
      <c r="T2048">
        <v>28.98</v>
      </c>
      <c r="U2048" t="s">
        <v>3569</v>
      </c>
    </row>
    <row r="2049" spans="1:21" x14ac:dyDescent="0.2">
      <c r="A2049" t="s">
        <v>1049</v>
      </c>
      <c r="B2049">
        <v>1018435</v>
      </c>
      <c r="C2049">
        <v>4</v>
      </c>
      <c r="D2049" t="s">
        <v>3521</v>
      </c>
      <c r="E2049" t="s">
        <v>6380</v>
      </c>
      <c r="F2049">
        <v>2046</v>
      </c>
      <c r="G2049" t="s">
        <v>5286</v>
      </c>
      <c r="H2049" t="s">
        <v>3539</v>
      </c>
      <c r="I2049" t="s">
        <v>3523</v>
      </c>
      <c r="J2049" t="s">
        <v>3524</v>
      </c>
      <c r="K2049" t="s">
        <v>3540</v>
      </c>
      <c r="L2049" t="s">
        <v>5295</v>
      </c>
      <c r="M2049" t="s">
        <v>3541</v>
      </c>
      <c r="N2049" t="s">
        <v>5288</v>
      </c>
      <c r="O2049" t="s">
        <v>3527</v>
      </c>
      <c r="P2049" t="s">
        <v>5399</v>
      </c>
      <c r="Q2049" t="s">
        <v>5712</v>
      </c>
      <c r="R2049" t="s">
        <v>3521</v>
      </c>
      <c r="S2049" t="s">
        <v>3686</v>
      </c>
      <c r="T2049">
        <v>14.99</v>
      </c>
      <c r="U2049" t="s">
        <v>3903</v>
      </c>
    </row>
    <row r="2050" spans="1:21" x14ac:dyDescent="0.2">
      <c r="A2050" t="s">
        <v>3909</v>
      </c>
      <c r="B2050">
        <v>1018438</v>
      </c>
      <c r="C2050">
        <v>12</v>
      </c>
      <c r="D2050" t="s">
        <v>5500</v>
      </c>
      <c r="E2050" t="s">
        <v>5501</v>
      </c>
      <c r="F2050">
        <v>750</v>
      </c>
      <c r="G2050" t="s">
        <v>5286</v>
      </c>
      <c r="H2050" t="s">
        <v>3564</v>
      </c>
      <c r="I2050" t="s">
        <v>3523</v>
      </c>
      <c r="J2050" t="s">
        <v>3544</v>
      </c>
      <c r="K2050" t="s">
        <v>3557</v>
      </c>
      <c r="L2050" t="s">
        <v>5502</v>
      </c>
      <c r="M2050" t="s">
        <v>3643</v>
      </c>
      <c r="N2050" t="s">
        <v>5395</v>
      </c>
      <c r="O2050" t="s">
        <v>3607</v>
      </c>
      <c r="P2050" t="s">
        <v>6390</v>
      </c>
      <c r="Q2050" t="s">
        <v>3544</v>
      </c>
      <c r="R2050" t="s">
        <v>5301</v>
      </c>
      <c r="S2050" t="s">
        <v>3548</v>
      </c>
      <c r="T2050">
        <v>18.98</v>
      </c>
      <c r="U2050" t="s">
        <v>3619</v>
      </c>
    </row>
    <row r="2051" spans="1:21" x14ac:dyDescent="0.2">
      <c r="A2051" t="s">
        <v>1126</v>
      </c>
      <c r="B2051">
        <v>1018447</v>
      </c>
      <c r="C2051">
        <v>12</v>
      </c>
      <c r="D2051" t="s">
        <v>5562</v>
      </c>
      <c r="E2051" t="s">
        <v>6391</v>
      </c>
      <c r="F2051">
        <v>750</v>
      </c>
      <c r="G2051" t="s">
        <v>5286</v>
      </c>
      <c r="H2051" t="s">
        <v>3550</v>
      </c>
      <c r="I2051" t="s">
        <v>3523</v>
      </c>
      <c r="J2051" t="s">
        <v>3544</v>
      </c>
      <c r="K2051" t="s">
        <v>3545</v>
      </c>
      <c r="L2051" t="s">
        <v>5394</v>
      </c>
      <c r="M2051" t="s">
        <v>3606</v>
      </c>
      <c r="N2051" t="s">
        <v>5395</v>
      </c>
      <c r="O2051" t="s">
        <v>3607</v>
      </c>
      <c r="P2051" t="s">
        <v>5396</v>
      </c>
      <c r="Q2051" t="s">
        <v>3544</v>
      </c>
      <c r="R2051" t="s">
        <v>5301</v>
      </c>
      <c r="S2051" t="s">
        <v>3548</v>
      </c>
      <c r="T2051">
        <v>20.95</v>
      </c>
      <c r="U2051" t="s">
        <v>3722</v>
      </c>
    </row>
    <row r="2052" spans="1:21" x14ac:dyDescent="0.2">
      <c r="A2052" t="s">
        <v>1138</v>
      </c>
      <c r="B2052">
        <v>1018466</v>
      </c>
      <c r="C2052">
        <v>12</v>
      </c>
      <c r="D2052" t="s">
        <v>5480</v>
      </c>
      <c r="E2052" t="s">
        <v>5908</v>
      </c>
      <c r="F2052">
        <v>750</v>
      </c>
      <c r="G2052" t="s">
        <v>5286</v>
      </c>
      <c r="H2052" t="s">
        <v>3553</v>
      </c>
      <c r="I2052" t="s">
        <v>3531</v>
      </c>
      <c r="J2052" t="s">
        <v>3544</v>
      </c>
      <c r="K2052" t="s">
        <v>3557</v>
      </c>
      <c r="L2052" t="s">
        <v>5422</v>
      </c>
      <c r="M2052" t="s">
        <v>3618</v>
      </c>
      <c r="N2052" t="s">
        <v>5288</v>
      </c>
      <c r="O2052" t="s">
        <v>3547</v>
      </c>
      <c r="P2052" t="s">
        <v>5423</v>
      </c>
      <c r="Q2052" t="s">
        <v>3544</v>
      </c>
      <c r="R2052" t="s">
        <v>5301</v>
      </c>
      <c r="S2052" t="s">
        <v>3634</v>
      </c>
      <c r="T2052">
        <v>24.99</v>
      </c>
      <c r="U2052" t="s">
        <v>3619</v>
      </c>
    </row>
    <row r="2053" spans="1:21" x14ac:dyDescent="0.2">
      <c r="A2053" t="s">
        <v>2831</v>
      </c>
      <c r="B2053">
        <v>1018474</v>
      </c>
      <c r="C2053">
        <v>6</v>
      </c>
      <c r="D2053" t="s">
        <v>3521</v>
      </c>
      <c r="E2053" t="s">
        <v>5621</v>
      </c>
      <c r="F2053">
        <v>750</v>
      </c>
      <c r="G2053" t="s">
        <v>5286</v>
      </c>
      <c r="H2053" t="s">
        <v>3553</v>
      </c>
      <c r="I2053" t="s">
        <v>3531</v>
      </c>
      <c r="J2053" t="s">
        <v>3532</v>
      </c>
      <c r="K2053" t="s">
        <v>3565</v>
      </c>
      <c r="L2053" t="s">
        <v>5361</v>
      </c>
      <c r="M2053" t="s">
        <v>3586</v>
      </c>
      <c r="N2053" t="s">
        <v>5292</v>
      </c>
      <c r="O2053" t="s">
        <v>3534</v>
      </c>
      <c r="P2053" t="s">
        <v>5365</v>
      </c>
      <c r="Q2053" t="s">
        <v>3532</v>
      </c>
      <c r="R2053" t="s">
        <v>3521</v>
      </c>
      <c r="S2053" t="s">
        <v>3700</v>
      </c>
      <c r="T2053">
        <v>138.97</v>
      </c>
      <c r="U2053" t="s">
        <v>3555</v>
      </c>
    </row>
    <row r="2054" spans="1:21" x14ac:dyDescent="0.2">
      <c r="A2054" t="s">
        <v>2035</v>
      </c>
      <c r="B2054">
        <v>1018481</v>
      </c>
      <c r="C2054">
        <v>6</v>
      </c>
      <c r="D2054" t="s">
        <v>3521</v>
      </c>
      <c r="E2054" t="s">
        <v>6322</v>
      </c>
      <c r="F2054">
        <v>750</v>
      </c>
      <c r="G2054" t="s">
        <v>5286</v>
      </c>
      <c r="H2054" t="s">
        <v>3553</v>
      </c>
      <c r="I2054" t="s">
        <v>3531</v>
      </c>
      <c r="J2054" t="s">
        <v>3532</v>
      </c>
      <c r="K2054" t="s">
        <v>3565</v>
      </c>
      <c r="L2054" t="s">
        <v>5361</v>
      </c>
      <c r="M2054" t="s">
        <v>3586</v>
      </c>
      <c r="N2054" t="s">
        <v>5292</v>
      </c>
      <c r="O2054" t="s">
        <v>3534</v>
      </c>
      <c r="P2054" t="s">
        <v>5365</v>
      </c>
      <c r="Q2054" t="s">
        <v>3532</v>
      </c>
      <c r="R2054" t="s">
        <v>3521</v>
      </c>
      <c r="S2054" t="s">
        <v>3700</v>
      </c>
      <c r="T2054">
        <v>341</v>
      </c>
      <c r="U2054" t="s">
        <v>3576</v>
      </c>
    </row>
    <row r="2055" spans="1:21" x14ac:dyDescent="0.2">
      <c r="A2055" t="s">
        <v>3911</v>
      </c>
      <c r="B2055">
        <v>1018482</v>
      </c>
      <c r="C2055">
        <v>6</v>
      </c>
      <c r="D2055" t="s">
        <v>3521</v>
      </c>
      <c r="E2055" t="s">
        <v>6322</v>
      </c>
      <c r="F2055">
        <v>750</v>
      </c>
      <c r="G2055" t="s">
        <v>5286</v>
      </c>
      <c r="H2055" t="s">
        <v>3553</v>
      </c>
      <c r="I2055" t="s">
        <v>3531</v>
      </c>
      <c r="J2055" t="s">
        <v>3532</v>
      </c>
      <c r="K2055" t="s">
        <v>3565</v>
      </c>
      <c r="L2055" t="s">
        <v>5361</v>
      </c>
      <c r="M2055" t="s">
        <v>3586</v>
      </c>
      <c r="N2055" t="s">
        <v>5292</v>
      </c>
      <c r="O2055" t="s">
        <v>3534</v>
      </c>
      <c r="P2055" t="s">
        <v>5365</v>
      </c>
      <c r="Q2055" t="s">
        <v>3532</v>
      </c>
      <c r="R2055" t="s">
        <v>3521</v>
      </c>
      <c r="S2055" t="s">
        <v>3568</v>
      </c>
      <c r="T2055">
        <v>151</v>
      </c>
      <c r="U2055" t="s">
        <v>3576</v>
      </c>
    </row>
    <row r="2056" spans="1:21" x14ac:dyDescent="0.2">
      <c r="A2056" t="s">
        <v>2036</v>
      </c>
      <c r="B2056">
        <v>1018488</v>
      </c>
      <c r="C2056">
        <v>12</v>
      </c>
      <c r="D2056" t="s">
        <v>5476</v>
      </c>
      <c r="E2056" t="s">
        <v>6392</v>
      </c>
      <c r="F2056">
        <v>750</v>
      </c>
      <c r="G2056" t="s">
        <v>5286</v>
      </c>
      <c r="H2056" t="s">
        <v>3553</v>
      </c>
      <c r="I2056" t="s">
        <v>3531</v>
      </c>
      <c r="J2056" t="s">
        <v>3544</v>
      </c>
      <c r="K2056" t="s">
        <v>3557</v>
      </c>
      <c r="L2056" t="s">
        <v>5422</v>
      </c>
      <c r="M2056" t="s">
        <v>3618</v>
      </c>
      <c r="N2056" t="s">
        <v>5299</v>
      </c>
      <c r="O2056" t="s">
        <v>3547</v>
      </c>
      <c r="P2056" t="s">
        <v>5425</v>
      </c>
      <c r="Q2056" t="s">
        <v>3544</v>
      </c>
      <c r="R2056" t="s">
        <v>5301</v>
      </c>
      <c r="S2056" t="s">
        <v>3636</v>
      </c>
      <c r="T2056">
        <v>29.99</v>
      </c>
      <c r="U2056" t="s">
        <v>3555</v>
      </c>
    </row>
    <row r="2057" spans="1:21" x14ac:dyDescent="0.2">
      <c r="A2057" t="s">
        <v>1297</v>
      </c>
      <c r="B2057">
        <v>1018489</v>
      </c>
      <c r="C2057">
        <v>12</v>
      </c>
      <c r="D2057" t="s">
        <v>3521</v>
      </c>
      <c r="E2057" t="s">
        <v>6393</v>
      </c>
      <c r="F2057">
        <v>750</v>
      </c>
      <c r="G2057" t="s">
        <v>5286</v>
      </c>
      <c r="H2057" t="s">
        <v>3564</v>
      </c>
      <c r="I2057" t="s">
        <v>3537</v>
      </c>
      <c r="J2057" t="s">
        <v>3532</v>
      </c>
      <c r="K2057" t="s">
        <v>3565</v>
      </c>
      <c r="L2057" t="s">
        <v>5324</v>
      </c>
      <c r="M2057" t="s">
        <v>3566</v>
      </c>
      <c r="N2057" t="s">
        <v>5325</v>
      </c>
      <c r="O2057" t="s">
        <v>3567</v>
      </c>
      <c r="P2057" t="s">
        <v>5326</v>
      </c>
      <c r="Q2057" t="s">
        <v>3532</v>
      </c>
      <c r="R2057" t="s">
        <v>3521</v>
      </c>
      <c r="S2057" t="s">
        <v>3580</v>
      </c>
      <c r="T2057">
        <v>33.99</v>
      </c>
      <c r="U2057" t="s">
        <v>53</v>
      </c>
    </row>
    <row r="2058" spans="1:21" x14ac:dyDescent="0.2">
      <c r="A2058" t="s">
        <v>5115</v>
      </c>
      <c r="B2058">
        <v>1018491</v>
      </c>
      <c r="C2058">
        <v>6</v>
      </c>
      <c r="D2058" t="s">
        <v>3521</v>
      </c>
      <c r="E2058" t="s">
        <v>5988</v>
      </c>
      <c r="F2058">
        <v>700</v>
      </c>
      <c r="G2058" t="s">
        <v>5286</v>
      </c>
      <c r="H2058" t="s">
        <v>3553</v>
      </c>
      <c r="I2058" t="s">
        <v>3531</v>
      </c>
      <c r="J2058" t="s">
        <v>3532</v>
      </c>
      <c r="K2058" t="s">
        <v>3565</v>
      </c>
      <c r="L2058" t="s">
        <v>5361</v>
      </c>
      <c r="M2058" t="s">
        <v>3586</v>
      </c>
      <c r="N2058" t="s">
        <v>5292</v>
      </c>
      <c r="O2058" t="s">
        <v>3534</v>
      </c>
      <c r="P2058" t="s">
        <v>5362</v>
      </c>
      <c r="Q2058" t="s">
        <v>3532</v>
      </c>
      <c r="R2058" t="s">
        <v>3521</v>
      </c>
      <c r="S2058" t="s">
        <v>3580</v>
      </c>
      <c r="T2058">
        <v>112.28</v>
      </c>
      <c r="U2058" t="s">
        <v>3608</v>
      </c>
    </row>
    <row r="2059" spans="1:21" x14ac:dyDescent="0.2">
      <c r="A2059" t="s">
        <v>2832</v>
      </c>
      <c r="B2059">
        <v>1018492</v>
      </c>
      <c r="C2059">
        <v>6</v>
      </c>
      <c r="D2059" t="s">
        <v>3521</v>
      </c>
      <c r="E2059" t="s">
        <v>6321</v>
      </c>
      <c r="F2059">
        <v>750</v>
      </c>
      <c r="G2059" t="s">
        <v>5286</v>
      </c>
      <c r="H2059" t="s">
        <v>3553</v>
      </c>
      <c r="I2059" t="s">
        <v>3531</v>
      </c>
      <c r="J2059" t="s">
        <v>3532</v>
      </c>
      <c r="K2059" t="s">
        <v>3565</v>
      </c>
      <c r="L2059" t="s">
        <v>5361</v>
      </c>
      <c r="M2059" t="s">
        <v>3586</v>
      </c>
      <c r="N2059" t="s">
        <v>5292</v>
      </c>
      <c r="O2059" t="s">
        <v>3534</v>
      </c>
      <c r="P2059" t="s">
        <v>5362</v>
      </c>
      <c r="Q2059" t="s">
        <v>3532</v>
      </c>
      <c r="R2059" t="s">
        <v>3521</v>
      </c>
      <c r="S2059" t="s">
        <v>3580</v>
      </c>
      <c r="T2059">
        <v>100.08</v>
      </c>
      <c r="U2059" t="s">
        <v>3569</v>
      </c>
    </row>
    <row r="2060" spans="1:21" x14ac:dyDescent="0.2">
      <c r="A2060" t="s">
        <v>1298</v>
      </c>
      <c r="B2060">
        <v>1018493</v>
      </c>
      <c r="C2060">
        <v>6</v>
      </c>
      <c r="D2060" t="s">
        <v>3521</v>
      </c>
      <c r="E2060" t="s">
        <v>5363</v>
      </c>
      <c r="F2060">
        <v>750</v>
      </c>
      <c r="G2060" t="s">
        <v>5286</v>
      </c>
      <c r="H2060" t="s">
        <v>3564</v>
      </c>
      <c r="I2060" t="s">
        <v>3531</v>
      </c>
      <c r="J2060" t="s">
        <v>3532</v>
      </c>
      <c r="K2060" t="s">
        <v>3565</v>
      </c>
      <c r="L2060" t="s">
        <v>5361</v>
      </c>
      <c r="M2060" t="s">
        <v>3586</v>
      </c>
      <c r="N2060" t="s">
        <v>5292</v>
      </c>
      <c r="O2060" t="s">
        <v>3534</v>
      </c>
      <c r="P2060" t="s">
        <v>5362</v>
      </c>
      <c r="Q2060" t="s">
        <v>3532</v>
      </c>
      <c r="R2060" t="s">
        <v>3521</v>
      </c>
      <c r="S2060" t="s">
        <v>3568</v>
      </c>
      <c r="T2060">
        <v>69.989999999999995</v>
      </c>
      <c r="U2060" t="s">
        <v>3536</v>
      </c>
    </row>
    <row r="2061" spans="1:21" x14ac:dyDescent="0.2">
      <c r="A2061" t="s">
        <v>1085</v>
      </c>
      <c r="B2061">
        <v>1018494</v>
      </c>
      <c r="C2061">
        <v>6</v>
      </c>
      <c r="D2061" t="s">
        <v>3521</v>
      </c>
      <c r="E2061" t="s">
        <v>5930</v>
      </c>
      <c r="F2061">
        <v>750</v>
      </c>
      <c r="G2061" t="s">
        <v>5286</v>
      </c>
      <c r="H2061" t="s">
        <v>3553</v>
      </c>
      <c r="I2061" t="s">
        <v>3531</v>
      </c>
      <c r="J2061" t="s">
        <v>3532</v>
      </c>
      <c r="K2061" t="s">
        <v>3565</v>
      </c>
      <c r="L2061" t="s">
        <v>5324</v>
      </c>
      <c r="M2061" t="s">
        <v>3566</v>
      </c>
      <c r="N2061" t="s">
        <v>5325</v>
      </c>
      <c r="O2061" t="s">
        <v>3567</v>
      </c>
      <c r="P2061" t="s">
        <v>5326</v>
      </c>
      <c r="Q2061" t="s">
        <v>3532</v>
      </c>
      <c r="R2061" t="s">
        <v>3521</v>
      </c>
      <c r="S2061" t="s">
        <v>3568</v>
      </c>
      <c r="T2061">
        <v>56.48</v>
      </c>
      <c r="U2061" t="s">
        <v>3552</v>
      </c>
    </row>
    <row r="2062" spans="1:21" x14ac:dyDescent="0.2">
      <c r="A2062" t="s">
        <v>1072</v>
      </c>
      <c r="B2062">
        <v>1018495</v>
      </c>
      <c r="C2062">
        <v>6</v>
      </c>
      <c r="D2062" t="s">
        <v>3521</v>
      </c>
      <c r="E2062" t="s">
        <v>6394</v>
      </c>
      <c r="F2062">
        <v>750</v>
      </c>
      <c r="G2062" t="s">
        <v>5286</v>
      </c>
      <c r="H2062" t="s">
        <v>3553</v>
      </c>
      <c r="I2062" t="s">
        <v>3531</v>
      </c>
      <c r="J2062" t="s">
        <v>3532</v>
      </c>
      <c r="K2062" t="s">
        <v>3565</v>
      </c>
      <c r="L2062" t="s">
        <v>5324</v>
      </c>
      <c r="M2062" t="s">
        <v>3566</v>
      </c>
      <c r="N2062" t="s">
        <v>5325</v>
      </c>
      <c r="O2062" t="s">
        <v>3567</v>
      </c>
      <c r="P2062" t="s">
        <v>5326</v>
      </c>
      <c r="Q2062" t="s">
        <v>3532</v>
      </c>
      <c r="R2062" t="s">
        <v>3521</v>
      </c>
      <c r="S2062" t="s">
        <v>3580</v>
      </c>
      <c r="T2062">
        <v>75.09</v>
      </c>
      <c r="U2062" t="s">
        <v>3552</v>
      </c>
    </row>
    <row r="2063" spans="1:21" x14ac:dyDescent="0.2">
      <c r="A2063" t="s">
        <v>2833</v>
      </c>
      <c r="B2063">
        <v>1018496</v>
      </c>
      <c r="C2063">
        <v>12</v>
      </c>
      <c r="D2063" t="s">
        <v>3521</v>
      </c>
      <c r="E2063" t="s">
        <v>6395</v>
      </c>
      <c r="F2063">
        <v>750</v>
      </c>
      <c r="G2063" t="s">
        <v>5286</v>
      </c>
      <c r="H2063" t="s">
        <v>3564</v>
      </c>
      <c r="I2063" t="s">
        <v>3531</v>
      </c>
      <c r="J2063" t="s">
        <v>3532</v>
      </c>
      <c r="K2063" t="s">
        <v>3565</v>
      </c>
      <c r="L2063" t="s">
        <v>5324</v>
      </c>
      <c r="M2063" t="s">
        <v>3566</v>
      </c>
      <c r="N2063" t="s">
        <v>5325</v>
      </c>
      <c r="O2063" t="s">
        <v>3567</v>
      </c>
      <c r="P2063" t="s">
        <v>5326</v>
      </c>
      <c r="Q2063" t="s">
        <v>3532</v>
      </c>
      <c r="R2063" t="s">
        <v>3521</v>
      </c>
      <c r="S2063" t="s">
        <v>3568</v>
      </c>
      <c r="T2063">
        <v>44.99</v>
      </c>
      <c r="U2063" t="s">
        <v>3552</v>
      </c>
    </row>
    <row r="2064" spans="1:21" x14ac:dyDescent="0.2">
      <c r="A2064" t="s">
        <v>2037</v>
      </c>
      <c r="B2064">
        <v>1018508</v>
      </c>
      <c r="C2064">
        <v>6</v>
      </c>
      <c r="D2064" t="s">
        <v>5480</v>
      </c>
      <c r="E2064" t="s">
        <v>6201</v>
      </c>
      <c r="F2064">
        <v>750</v>
      </c>
      <c r="G2064" t="s">
        <v>5286</v>
      </c>
      <c r="H2064" t="s">
        <v>3718</v>
      </c>
      <c r="I2064" t="s">
        <v>3531</v>
      </c>
      <c r="J2064" t="s">
        <v>3544</v>
      </c>
      <c r="K2064" t="s">
        <v>3557</v>
      </c>
      <c r="L2064" t="s">
        <v>5447</v>
      </c>
      <c r="M2064" t="s">
        <v>3628</v>
      </c>
      <c r="N2064" t="s">
        <v>5378</v>
      </c>
      <c r="O2064" t="s">
        <v>3596</v>
      </c>
      <c r="P2064" t="s">
        <v>5498</v>
      </c>
      <c r="Q2064" t="s">
        <v>3544</v>
      </c>
      <c r="R2064" t="s">
        <v>5301</v>
      </c>
      <c r="S2064" t="s">
        <v>3548</v>
      </c>
      <c r="T2064">
        <v>64.81</v>
      </c>
      <c r="U2064" t="s">
        <v>3679</v>
      </c>
    </row>
    <row r="2065" spans="1:21" x14ac:dyDescent="0.2">
      <c r="A2065" t="s">
        <v>1067</v>
      </c>
      <c r="B2065">
        <v>1018518</v>
      </c>
      <c r="C2065">
        <v>12</v>
      </c>
      <c r="D2065" t="s">
        <v>3521</v>
      </c>
      <c r="E2065" t="s">
        <v>5718</v>
      </c>
      <c r="F2065">
        <v>1140</v>
      </c>
      <c r="G2065" t="s">
        <v>5303</v>
      </c>
      <c r="H2065" t="s">
        <v>6975</v>
      </c>
      <c r="I2065" t="s">
        <v>3537</v>
      </c>
      <c r="J2065" t="s">
        <v>3532</v>
      </c>
      <c r="K2065" t="s">
        <v>3660</v>
      </c>
      <c r="L2065" t="s">
        <v>5345</v>
      </c>
      <c r="M2065" t="s">
        <v>3695</v>
      </c>
      <c r="N2065" t="s">
        <v>5288</v>
      </c>
      <c r="O2065" t="s">
        <v>3696</v>
      </c>
      <c r="P2065" t="s">
        <v>3696</v>
      </c>
      <c r="Q2065" t="s">
        <v>3532</v>
      </c>
      <c r="R2065" t="s">
        <v>3521</v>
      </c>
      <c r="S2065" t="s">
        <v>3535</v>
      </c>
      <c r="T2065">
        <v>40.99</v>
      </c>
      <c r="U2065" t="s">
        <v>3577</v>
      </c>
    </row>
    <row r="2066" spans="1:21" x14ac:dyDescent="0.2">
      <c r="A2066" t="s">
        <v>1299</v>
      </c>
      <c r="B2066">
        <v>1018536</v>
      </c>
      <c r="C2066">
        <v>2</v>
      </c>
      <c r="D2066" t="s">
        <v>3521</v>
      </c>
      <c r="E2066" t="s">
        <v>6396</v>
      </c>
      <c r="F2066">
        <v>3960</v>
      </c>
      <c r="G2066" t="s">
        <v>5286</v>
      </c>
      <c r="H2066" t="s">
        <v>3570</v>
      </c>
      <c r="I2066" t="s">
        <v>3523</v>
      </c>
      <c r="J2066" t="s">
        <v>3524</v>
      </c>
      <c r="K2066" t="s">
        <v>3525</v>
      </c>
      <c r="L2066" t="s">
        <v>5287</v>
      </c>
      <c r="M2066" t="s">
        <v>3526</v>
      </c>
      <c r="N2066" t="s">
        <v>5288</v>
      </c>
      <c r="O2066" t="s">
        <v>3543</v>
      </c>
      <c r="P2066" t="s">
        <v>3543</v>
      </c>
      <c r="Q2066" t="s">
        <v>3524</v>
      </c>
      <c r="R2066" t="s">
        <v>3521</v>
      </c>
      <c r="S2066" t="s">
        <v>3528</v>
      </c>
      <c r="T2066">
        <v>27.97</v>
      </c>
      <c r="U2066" t="s">
        <v>3529</v>
      </c>
    </row>
    <row r="2067" spans="1:21" x14ac:dyDescent="0.2">
      <c r="A2067" t="s">
        <v>2834</v>
      </c>
      <c r="B2067">
        <v>1018545</v>
      </c>
      <c r="C2067">
        <v>6</v>
      </c>
      <c r="D2067" t="s">
        <v>3521</v>
      </c>
      <c r="E2067" t="s">
        <v>6160</v>
      </c>
      <c r="F2067">
        <v>700</v>
      </c>
      <c r="G2067" t="s">
        <v>5286</v>
      </c>
      <c r="H2067" t="s">
        <v>3553</v>
      </c>
      <c r="I2067" t="s">
        <v>3531</v>
      </c>
      <c r="J2067" t="s">
        <v>3532</v>
      </c>
      <c r="K2067" t="s">
        <v>3660</v>
      </c>
      <c r="L2067" t="s">
        <v>5336</v>
      </c>
      <c r="M2067" t="s">
        <v>3682</v>
      </c>
      <c r="N2067" t="s">
        <v>5344</v>
      </c>
      <c r="O2067" t="s">
        <v>3724</v>
      </c>
      <c r="P2067" t="s">
        <v>3724</v>
      </c>
      <c r="Q2067" t="s">
        <v>3532</v>
      </c>
      <c r="R2067" t="s">
        <v>3521</v>
      </c>
      <c r="S2067" t="s">
        <v>3535</v>
      </c>
      <c r="T2067">
        <v>130.07</v>
      </c>
      <c r="U2067" t="s">
        <v>3569</v>
      </c>
    </row>
    <row r="2068" spans="1:21" x14ac:dyDescent="0.2">
      <c r="A2068" t="s">
        <v>1071</v>
      </c>
      <c r="B2068">
        <v>1018547</v>
      </c>
      <c r="C2068">
        <v>3</v>
      </c>
      <c r="D2068" t="s">
        <v>3521</v>
      </c>
      <c r="E2068" t="s">
        <v>6094</v>
      </c>
      <c r="F2068">
        <v>700</v>
      </c>
      <c r="G2068" t="s">
        <v>5286</v>
      </c>
      <c r="H2068" t="s">
        <v>3718</v>
      </c>
      <c r="I2068" t="s">
        <v>3531</v>
      </c>
      <c r="J2068" t="s">
        <v>3532</v>
      </c>
      <c r="K2068" t="s">
        <v>3565</v>
      </c>
      <c r="L2068" t="s">
        <v>5361</v>
      </c>
      <c r="M2068" t="s">
        <v>3586</v>
      </c>
      <c r="N2068" t="s">
        <v>5292</v>
      </c>
      <c r="O2068" t="s">
        <v>3534</v>
      </c>
      <c r="P2068" t="s">
        <v>5362</v>
      </c>
      <c r="Q2068" t="s">
        <v>3532</v>
      </c>
      <c r="R2068" t="s">
        <v>3521</v>
      </c>
      <c r="S2068" t="s">
        <v>3700</v>
      </c>
      <c r="T2068">
        <v>1132.06</v>
      </c>
      <c r="U2068" t="s">
        <v>3622</v>
      </c>
    </row>
    <row r="2069" spans="1:21" x14ac:dyDescent="0.2">
      <c r="A2069" t="s">
        <v>5116</v>
      </c>
      <c r="B2069">
        <v>1018558</v>
      </c>
      <c r="C2069">
        <v>6</v>
      </c>
      <c r="D2069" t="s">
        <v>6009</v>
      </c>
      <c r="E2069" t="s">
        <v>6357</v>
      </c>
      <c r="F2069">
        <v>750</v>
      </c>
      <c r="G2069" t="s">
        <v>5286</v>
      </c>
      <c r="H2069" t="s">
        <v>3718</v>
      </c>
      <c r="I2069" t="s">
        <v>3531</v>
      </c>
      <c r="J2069" t="s">
        <v>3544</v>
      </c>
      <c r="K2069" t="s">
        <v>3557</v>
      </c>
      <c r="L2069" t="s">
        <v>5422</v>
      </c>
      <c r="M2069" t="s">
        <v>3618</v>
      </c>
      <c r="N2069" t="s">
        <v>5288</v>
      </c>
      <c r="O2069" t="s">
        <v>3547</v>
      </c>
      <c r="P2069" t="s">
        <v>5423</v>
      </c>
      <c r="Q2069" t="s">
        <v>3544</v>
      </c>
      <c r="R2069" t="s">
        <v>5301</v>
      </c>
      <c r="S2069" t="s">
        <v>3548</v>
      </c>
      <c r="T2069">
        <v>1908.3</v>
      </c>
      <c r="U2069" t="s">
        <v>5971</v>
      </c>
    </row>
    <row r="2070" spans="1:21" x14ac:dyDescent="0.2">
      <c r="A2070" t="s">
        <v>5117</v>
      </c>
      <c r="B2070">
        <v>1018559</v>
      </c>
      <c r="C2070">
        <v>6</v>
      </c>
      <c r="D2070" t="s">
        <v>5470</v>
      </c>
      <c r="E2070" t="s">
        <v>6117</v>
      </c>
      <c r="F2070">
        <v>750</v>
      </c>
      <c r="G2070" t="s">
        <v>5286</v>
      </c>
      <c r="H2070" t="s">
        <v>3718</v>
      </c>
      <c r="I2070" t="s">
        <v>3531</v>
      </c>
      <c r="J2070" t="s">
        <v>3544</v>
      </c>
      <c r="K2070" t="s">
        <v>3557</v>
      </c>
      <c r="L2070" t="s">
        <v>5422</v>
      </c>
      <c r="M2070" t="s">
        <v>3618</v>
      </c>
      <c r="N2070" t="s">
        <v>5288</v>
      </c>
      <c r="O2070" t="s">
        <v>3547</v>
      </c>
      <c r="P2070" t="s">
        <v>5423</v>
      </c>
      <c r="Q2070" t="s">
        <v>3544</v>
      </c>
      <c r="R2070" t="s">
        <v>5301</v>
      </c>
      <c r="S2070" t="s">
        <v>3548</v>
      </c>
      <c r="T2070">
        <v>1734.8</v>
      </c>
      <c r="U2070" t="s">
        <v>5971</v>
      </c>
    </row>
    <row r="2071" spans="1:21" x14ac:dyDescent="0.2">
      <c r="A2071" t="s">
        <v>5118</v>
      </c>
      <c r="B2071">
        <v>1018578</v>
      </c>
      <c r="C2071">
        <v>12</v>
      </c>
      <c r="D2071" t="s">
        <v>5470</v>
      </c>
      <c r="E2071" t="s">
        <v>6117</v>
      </c>
      <c r="F2071">
        <v>750</v>
      </c>
      <c r="G2071" t="s">
        <v>5286</v>
      </c>
      <c r="H2071" t="s">
        <v>3718</v>
      </c>
      <c r="I2071" t="s">
        <v>3531</v>
      </c>
      <c r="J2071" t="s">
        <v>3544</v>
      </c>
      <c r="K2071" t="s">
        <v>3557</v>
      </c>
      <c r="L2071" t="s">
        <v>5422</v>
      </c>
      <c r="M2071" t="s">
        <v>3618</v>
      </c>
      <c r="N2071" t="s">
        <v>5288</v>
      </c>
      <c r="O2071" t="s">
        <v>3547</v>
      </c>
      <c r="P2071" t="s">
        <v>5423</v>
      </c>
      <c r="Q2071" t="s">
        <v>3544</v>
      </c>
      <c r="R2071" t="s">
        <v>5301</v>
      </c>
      <c r="S2071" t="s">
        <v>3548</v>
      </c>
      <c r="T2071">
        <v>1489.81</v>
      </c>
      <c r="U2071" t="s">
        <v>5971</v>
      </c>
    </row>
    <row r="2072" spans="1:21" x14ac:dyDescent="0.2">
      <c r="A2072" t="s">
        <v>5119</v>
      </c>
      <c r="B2072">
        <v>1018579</v>
      </c>
      <c r="C2072">
        <v>12</v>
      </c>
      <c r="D2072" t="s">
        <v>5470</v>
      </c>
      <c r="E2072" t="s">
        <v>6397</v>
      </c>
      <c r="F2072">
        <v>750</v>
      </c>
      <c r="G2072" t="s">
        <v>5286</v>
      </c>
      <c r="H2072" t="s">
        <v>3718</v>
      </c>
      <c r="I2072" t="s">
        <v>3531</v>
      </c>
      <c r="J2072" t="s">
        <v>3544</v>
      </c>
      <c r="K2072" t="s">
        <v>3557</v>
      </c>
      <c r="L2072" t="s">
        <v>5422</v>
      </c>
      <c r="M2072" t="s">
        <v>3618</v>
      </c>
      <c r="N2072" t="s">
        <v>5288</v>
      </c>
      <c r="O2072" t="s">
        <v>3547</v>
      </c>
      <c r="P2072" t="s">
        <v>5423</v>
      </c>
      <c r="Q2072" t="s">
        <v>3544</v>
      </c>
      <c r="R2072" t="s">
        <v>5301</v>
      </c>
      <c r="S2072" t="s">
        <v>3548</v>
      </c>
      <c r="T2072">
        <v>1470.5</v>
      </c>
      <c r="U2072" t="s">
        <v>5971</v>
      </c>
    </row>
    <row r="2073" spans="1:21" x14ac:dyDescent="0.2">
      <c r="A2073" t="s">
        <v>3912</v>
      </c>
      <c r="B2073">
        <v>1018594</v>
      </c>
      <c r="C2073">
        <v>4</v>
      </c>
      <c r="D2073" t="s">
        <v>3521</v>
      </c>
      <c r="E2073" t="s">
        <v>5686</v>
      </c>
      <c r="F2073">
        <v>1416</v>
      </c>
      <c r="G2073" t="s">
        <v>5339</v>
      </c>
      <c r="H2073" t="s">
        <v>3550</v>
      </c>
      <c r="I2073" t="s">
        <v>3523</v>
      </c>
      <c r="J2073" t="s">
        <v>3524</v>
      </c>
      <c r="K2073" t="s">
        <v>3525</v>
      </c>
      <c r="L2073" t="s">
        <v>5287</v>
      </c>
      <c r="M2073" t="s">
        <v>3526</v>
      </c>
      <c r="N2073" t="s">
        <v>5288</v>
      </c>
      <c r="O2073" t="s">
        <v>3527</v>
      </c>
      <c r="P2073" t="s">
        <v>5289</v>
      </c>
      <c r="Q2073" t="s">
        <v>3524</v>
      </c>
      <c r="R2073" t="s">
        <v>3521</v>
      </c>
      <c r="S2073" t="s">
        <v>3528</v>
      </c>
      <c r="T2073">
        <v>10.49</v>
      </c>
      <c r="U2073" t="s">
        <v>3578</v>
      </c>
    </row>
    <row r="2074" spans="1:21" x14ac:dyDescent="0.2">
      <c r="A2074" t="s">
        <v>1093</v>
      </c>
      <c r="B2074">
        <v>1018597</v>
      </c>
      <c r="C2074">
        <v>6</v>
      </c>
      <c r="D2074" t="s">
        <v>3521</v>
      </c>
      <c r="E2074" t="s">
        <v>5593</v>
      </c>
      <c r="F2074">
        <v>750</v>
      </c>
      <c r="G2074" t="s">
        <v>5286</v>
      </c>
      <c r="H2074" t="s">
        <v>3553</v>
      </c>
      <c r="I2074" t="s">
        <v>3531</v>
      </c>
      <c r="J2074" t="s">
        <v>3532</v>
      </c>
      <c r="K2074" t="s">
        <v>3565</v>
      </c>
      <c r="L2074" t="s">
        <v>5324</v>
      </c>
      <c r="M2074" t="s">
        <v>3566</v>
      </c>
      <c r="N2074" t="s">
        <v>5325</v>
      </c>
      <c r="O2074" t="s">
        <v>3567</v>
      </c>
      <c r="P2074" t="s">
        <v>5326</v>
      </c>
      <c r="Q2074" t="s">
        <v>3532</v>
      </c>
      <c r="R2074" t="s">
        <v>3521</v>
      </c>
      <c r="S2074" t="s">
        <v>3568</v>
      </c>
      <c r="T2074">
        <v>65.239999999999995</v>
      </c>
      <c r="U2074" t="s">
        <v>3569</v>
      </c>
    </row>
    <row r="2075" spans="1:21" x14ac:dyDescent="0.2">
      <c r="A2075" t="s">
        <v>2835</v>
      </c>
      <c r="B2075">
        <v>1018603</v>
      </c>
      <c r="C2075">
        <v>6</v>
      </c>
      <c r="D2075" t="s">
        <v>3521</v>
      </c>
      <c r="E2075" t="s">
        <v>5323</v>
      </c>
      <c r="F2075">
        <v>750</v>
      </c>
      <c r="G2075" t="s">
        <v>5286</v>
      </c>
      <c r="H2075" t="s">
        <v>3553</v>
      </c>
      <c r="I2075" t="s">
        <v>3531</v>
      </c>
      <c r="J2075" t="s">
        <v>3532</v>
      </c>
      <c r="K2075" t="s">
        <v>3565</v>
      </c>
      <c r="L2075" t="s">
        <v>5324</v>
      </c>
      <c r="M2075" t="s">
        <v>3566</v>
      </c>
      <c r="N2075" t="s">
        <v>5325</v>
      </c>
      <c r="O2075" t="s">
        <v>3567</v>
      </c>
      <c r="P2075" t="s">
        <v>5326</v>
      </c>
      <c r="Q2075" t="s">
        <v>3532</v>
      </c>
      <c r="R2075" t="s">
        <v>3521</v>
      </c>
      <c r="S2075" t="s">
        <v>3580</v>
      </c>
      <c r="T2075">
        <v>48.19</v>
      </c>
      <c r="U2075" t="s">
        <v>3569</v>
      </c>
    </row>
    <row r="2076" spans="1:21" x14ac:dyDescent="0.2">
      <c r="A2076" t="s">
        <v>2836</v>
      </c>
      <c r="B2076">
        <v>1018622</v>
      </c>
      <c r="C2076">
        <v>12</v>
      </c>
      <c r="D2076" t="s">
        <v>3521</v>
      </c>
      <c r="E2076" t="s">
        <v>6398</v>
      </c>
      <c r="F2076">
        <v>750</v>
      </c>
      <c r="G2076" t="s">
        <v>5286</v>
      </c>
      <c r="H2076" t="s">
        <v>3553</v>
      </c>
      <c r="I2076" t="s">
        <v>3531</v>
      </c>
      <c r="J2076" t="s">
        <v>3532</v>
      </c>
      <c r="K2076" t="s">
        <v>3565</v>
      </c>
      <c r="L2076" t="s">
        <v>5324</v>
      </c>
      <c r="M2076" t="s">
        <v>3566</v>
      </c>
      <c r="N2076" t="s">
        <v>5325</v>
      </c>
      <c r="O2076" t="s">
        <v>3567</v>
      </c>
      <c r="P2076" t="s">
        <v>5326</v>
      </c>
      <c r="Q2076" t="s">
        <v>3532</v>
      </c>
      <c r="R2076" t="s">
        <v>3521</v>
      </c>
      <c r="S2076" t="s">
        <v>3568</v>
      </c>
      <c r="T2076">
        <v>40.24</v>
      </c>
      <c r="U2076" t="s">
        <v>3536</v>
      </c>
    </row>
    <row r="2077" spans="1:21" x14ac:dyDescent="0.2">
      <c r="A2077" t="s">
        <v>2837</v>
      </c>
      <c r="B2077">
        <v>1018623</v>
      </c>
      <c r="C2077">
        <v>12</v>
      </c>
      <c r="D2077" t="s">
        <v>3521</v>
      </c>
      <c r="E2077" t="s">
        <v>6393</v>
      </c>
      <c r="F2077">
        <v>750</v>
      </c>
      <c r="G2077" t="s">
        <v>5286</v>
      </c>
      <c r="H2077" t="s">
        <v>3553</v>
      </c>
      <c r="I2077" t="s">
        <v>3537</v>
      </c>
      <c r="J2077" t="s">
        <v>3532</v>
      </c>
      <c r="K2077" t="s">
        <v>3565</v>
      </c>
      <c r="L2077" t="s">
        <v>5324</v>
      </c>
      <c r="M2077" t="s">
        <v>3566</v>
      </c>
      <c r="N2077" t="s">
        <v>5325</v>
      </c>
      <c r="O2077" t="s">
        <v>3567</v>
      </c>
      <c r="P2077" t="s">
        <v>5326</v>
      </c>
      <c r="Q2077" t="s">
        <v>3532</v>
      </c>
      <c r="R2077" t="s">
        <v>3521</v>
      </c>
      <c r="S2077" t="s">
        <v>3568</v>
      </c>
      <c r="T2077">
        <v>32.25</v>
      </c>
      <c r="U2077" t="s">
        <v>53</v>
      </c>
    </row>
    <row r="2078" spans="1:21" x14ac:dyDescent="0.2">
      <c r="A2078" t="s">
        <v>3913</v>
      </c>
      <c r="B2078">
        <v>1018630</v>
      </c>
      <c r="C2078">
        <v>6</v>
      </c>
      <c r="D2078" t="s">
        <v>3521</v>
      </c>
      <c r="E2078" t="s">
        <v>6399</v>
      </c>
      <c r="F2078">
        <v>750</v>
      </c>
      <c r="G2078" t="s">
        <v>5286</v>
      </c>
      <c r="H2078" t="s">
        <v>3553</v>
      </c>
      <c r="I2078" t="s">
        <v>3531</v>
      </c>
      <c r="J2078" t="s">
        <v>3532</v>
      </c>
      <c r="K2078" t="s">
        <v>3565</v>
      </c>
      <c r="L2078" t="s">
        <v>5361</v>
      </c>
      <c r="M2078" t="s">
        <v>3586</v>
      </c>
      <c r="N2078" t="s">
        <v>5292</v>
      </c>
      <c r="O2078" t="s">
        <v>3534</v>
      </c>
      <c r="P2078" t="s">
        <v>5625</v>
      </c>
      <c r="Q2078" t="s">
        <v>3532</v>
      </c>
      <c r="R2078" t="s">
        <v>3521</v>
      </c>
      <c r="S2078" t="s">
        <v>3580</v>
      </c>
      <c r="T2078">
        <v>69.989999999999995</v>
      </c>
      <c r="U2078" t="s">
        <v>3552</v>
      </c>
    </row>
    <row r="2079" spans="1:21" x14ac:dyDescent="0.2">
      <c r="A2079" t="s">
        <v>2838</v>
      </c>
      <c r="B2079">
        <v>1018634</v>
      </c>
      <c r="C2079">
        <v>6</v>
      </c>
      <c r="D2079" t="s">
        <v>3521</v>
      </c>
      <c r="E2079" t="s">
        <v>5738</v>
      </c>
      <c r="F2079">
        <v>750</v>
      </c>
      <c r="G2079" t="s">
        <v>5286</v>
      </c>
      <c r="H2079" t="s">
        <v>3553</v>
      </c>
      <c r="I2079" t="s">
        <v>3531</v>
      </c>
      <c r="J2079" t="s">
        <v>3532</v>
      </c>
      <c r="K2079" t="s">
        <v>3565</v>
      </c>
      <c r="L2079" t="s">
        <v>5361</v>
      </c>
      <c r="M2079" t="s">
        <v>3586</v>
      </c>
      <c r="N2079" t="s">
        <v>5292</v>
      </c>
      <c r="O2079" t="s">
        <v>3534</v>
      </c>
      <c r="P2079" t="s">
        <v>5625</v>
      </c>
      <c r="Q2079" t="s">
        <v>3532</v>
      </c>
      <c r="R2079" t="s">
        <v>3521</v>
      </c>
      <c r="S2079" t="s">
        <v>3604</v>
      </c>
      <c r="T2079">
        <v>159.99</v>
      </c>
      <c r="U2079" t="s">
        <v>53</v>
      </c>
    </row>
    <row r="2080" spans="1:21" x14ac:dyDescent="0.2">
      <c r="A2080" t="s">
        <v>2839</v>
      </c>
      <c r="B2080">
        <v>1018636</v>
      </c>
      <c r="C2080">
        <v>6</v>
      </c>
      <c r="D2080" t="s">
        <v>3521</v>
      </c>
      <c r="E2080" t="s">
        <v>6400</v>
      </c>
      <c r="F2080">
        <v>750</v>
      </c>
      <c r="G2080" t="s">
        <v>5286</v>
      </c>
      <c r="H2080" t="s">
        <v>3553</v>
      </c>
      <c r="I2080" t="s">
        <v>3531</v>
      </c>
      <c r="J2080" t="s">
        <v>3532</v>
      </c>
      <c r="K2080" t="s">
        <v>3588</v>
      </c>
      <c r="L2080" t="s">
        <v>5370</v>
      </c>
      <c r="M2080" t="s">
        <v>3592</v>
      </c>
      <c r="N2080" t="s">
        <v>5299</v>
      </c>
      <c r="O2080" t="s">
        <v>3547</v>
      </c>
      <c r="P2080" t="s">
        <v>5300</v>
      </c>
      <c r="Q2080" t="s">
        <v>3532</v>
      </c>
      <c r="R2080" t="s">
        <v>3521</v>
      </c>
      <c r="S2080" t="s">
        <v>3591</v>
      </c>
      <c r="T2080">
        <v>54.99</v>
      </c>
      <c r="U2080" t="s">
        <v>3552</v>
      </c>
    </row>
    <row r="2081" spans="1:21" x14ac:dyDescent="0.2">
      <c r="A2081" t="s">
        <v>1105</v>
      </c>
      <c r="B2081">
        <v>1018639</v>
      </c>
      <c r="C2081">
        <v>6</v>
      </c>
      <c r="D2081" t="s">
        <v>3521</v>
      </c>
      <c r="E2081" t="s">
        <v>6401</v>
      </c>
      <c r="F2081">
        <v>750</v>
      </c>
      <c r="G2081" t="s">
        <v>5286</v>
      </c>
      <c r="H2081" t="s">
        <v>3539</v>
      </c>
      <c r="I2081" t="s">
        <v>3531</v>
      </c>
      <c r="J2081" t="s">
        <v>3532</v>
      </c>
      <c r="K2081" t="s">
        <v>3565</v>
      </c>
      <c r="L2081" t="s">
        <v>5361</v>
      </c>
      <c r="M2081" t="s">
        <v>3586</v>
      </c>
      <c r="N2081" t="s">
        <v>5292</v>
      </c>
      <c r="O2081" t="s">
        <v>3534</v>
      </c>
      <c r="P2081" t="s">
        <v>5365</v>
      </c>
      <c r="Q2081" t="s">
        <v>3532</v>
      </c>
      <c r="R2081" t="s">
        <v>3521</v>
      </c>
      <c r="S2081" t="s">
        <v>3580</v>
      </c>
      <c r="T2081">
        <v>64.95</v>
      </c>
      <c r="U2081" t="s">
        <v>3552</v>
      </c>
    </row>
    <row r="2082" spans="1:21" x14ac:dyDescent="0.2">
      <c r="A2082" t="s">
        <v>2038</v>
      </c>
      <c r="B2082">
        <v>1018641</v>
      </c>
      <c r="C2082">
        <v>6</v>
      </c>
      <c r="D2082" t="s">
        <v>3521</v>
      </c>
      <c r="E2082" t="s">
        <v>6401</v>
      </c>
      <c r="F2082">
        <v>750</v>
      </c>
      <c r="G2082" t="s">
        <v>5286</v>
      </c>
      <c r="H2082" t="s">
        <v>3553</v>
      </c>
      <c r="I2082" t="s">
        <v>3531</v>
      </c>
      <c r="J2082" t="s">
        <v>3532</v>
      </c>
      <c r="K2082" t="s">
        <v>3565</v>
      </c>
      <c r="L2082" t="s">
        <v>5361</v>
      </c>
      <c r="M2082" t="s">
        <v>3586</v>
      </c>
      <c r="N2082" t="s">
        <v>5292</v>
      </c>
      <c r="O2082" t="s">
        <v>3534</v>
      </c>
      <c r="P2082" t="s">
        <v>5365</v>
      </c>
      <c r="Q2082" t="s">
        <v>3532</v>
      </c>
      <c r="R2082" t="s">
        <v>3521</v>
      </c>
      <c r="S2082" t="s">
        <v>3700</v>
      </c>
      <c r="T2082">
        <v>450.08</v>
      </c>
      <c r="U2082" t="s">
        <v>3552</v>
      </c>
    </row>
    <row r="2083" spans="1:21" x14ac:dyDescent="0.2">
      <c r="A2083" t="s">
        <v>1106</v>
      </c>
      <c r="B2083">
        <v>1018642</v>
      </c>
      <c r="C2083">
        <v>6</v>
      </c>
      <c r="D2083" t="s">
        <v>3521</v>
      </c>
      <c r="E2083" t="s">
        <v>6401</v>
      </c>
      <c r="F2083">
        <v>750</v>
      </c>
      <c r="G2083" t="s">
        <v>5286</v>
      </c>
      <c r="H2083" t="s">
        <v>3641</v>
      </c>
      <c r="I2083" t="s">
        <v>3531</v>
      </c>
      <c r="J2083" t="s">
        <v>3532</v>
      </c>
      <c r="K2083" t="s">
        <v>3565</v>
      </c>
      <c r="L2083" t="s">
        <v>5361</v>
      </c>
      <c r="M2083" t="s">
        <v>3586</v>
      </c>
      <c r="N2083" t="s">
        <v>5292</v>
      </c>
      <c r="O2083" t="s">
        <v>3534</v>
      </c>
      <c r="P2083" t="s">
        <v>5365</v>
      </c>
      <c r="Q2083" t="s">
        <v>3532</v>
      </c>
      <c r="R2083" t="s">
        <v>3521</v>
      </c>
      <c r="S2083" t="s">
        <v>3700</v>
      </c>
      <c r="T2083">
        <v>74.98</v>
      </c>
      <c r="U2083" t="s">
        <v>3552</v>
      </c>
    </row>
    <row r="2084" spans="1:21" x14ac:dyDescent="0.2">
      <c r="A2084" t="s">
        <v>4056</v>
      </c>
      <c r="B2084">
        <v>1026068</v>
      </c>
      <c r="C2084">
        <v>12</v>
      </c>
      <c r="D2084" t="s">
        <v>5896</v>
      </c>
      <c r="E2084" t="s">
        <v>6383</v>
      </c>
      <c r="F2084">
        <v>750</v>
      </c>
      <c r="G2084" t="s">
        <v>5286</v>
      </c>
      <c r="H2084" t="s">
        <v>3553</v>
      </c>
      <c r="I2084" t="s">
        <v>3537</v>
      </c>
      <c r="J2084" t="s">
        <v>3544</v>
      </c>
      <c r="K2084" t="s">
        <v>3557</v>
      </c>
      <c r="L2084" t="s">
        <v>5398</v>
      </c>
      <c r="M2084" t="s">
        <v>3609</v>
      </c>
      <c r="N2084" t="s">
        <v>5288</v>
      </c>
      <c r="O2084" t="s">
        <v>3527</v>
      </c>
      <c r="P2084" t="s">
        <v>5399</v>
      </c>
      <c r="Q2084" t="s">
        <v>5400</v>
      </c>
      <c r="R2084" t="s">
        <v>5301</v>
      </c>
      <c r="S2084" t="s">
        <v>3636</v>
      </c>
      <c r="T2084">
        <v>16.989999999999998</v>
      </c>
      <c r="U2084" t="s">
        <v>3878</v>
      </c>
    </row>
    <row r="2085" spans="1:21" x14ac:dyDescent="0.2">
      <c r="A2085" t="s">
        <v>3914</v>
      </c>
      <c r="B2085">
        <v>1018645</v>
      </c>
      <c r="C2085">
        <v>6</v>
      </c>
      <c r="D2085" t="s">
        <v>3521</v>
      </c>
      <c r="E2085" t="s">
        <v>5561</v>
      </c>
      <c r="F2085">
        <v>1000</v>
      </c>
      <c r="G2085" t="s">
        <v>5286</v>
      </c>
      <c r="H2085" t="s">
        <v>3553</v>
      </c>
      <c r="I2085" t="s">
        <v>3531</v>
      </c>
      <c r="J2085" t="s">
        <v>3532</v>
      </c>
      <c r="K2085" t="s">
        <v>3565</v>
      </c>
      <c r="L2085" t="s">
        <v>5324</v>
      </c>
      <c r="M2085" t="s">
        <v>3566</v>
      </c>
      <c r="N2085" t="s">
        <v>5325</v>
      </c>
      <c r="O2085" t="s">
        <v>3567</v>
      </c>
      <c r="P2085" t="s">
        <v>5326</v>
      </c>
      <c r="Q2085" t="s">
        <v>3532</v>
      </c>
      <c r="R2085" t="s">
        <v>3521</v>
      </c>
      <c r="S2085" t="s">
        <v>3700</v>
      </c>
      <c r="T2085">
        <v>275.41000000000003</v>
      </c>
      <c r="U2085" t="s">
        <v>3536</v>
      </c>
    </row>
    <row r="2086" spans="1:21" x14ac:dyDescent="0.2">
      <c r="A2086" t="s">
        <v>2841</v>
      </c>
      <c r="B2086">
        <v>1018649</v>
      </c>
      <c r="C2086">
        <v>12</v>
      </c>
      <c r="D2086" t="s">
        <v>3521</v>
      </c>
      <c r="E2086" t="s">
        <v>6067</v>
      </c>
      <c r="F2086">
        <v>750</v>
      </c>
      <c r="G2086" t="s">
        <v>5286</v>
      </c>
      <c r="H2086">
        <v>98</v>
      </c>
      <c r="I2086" t="s">
        <v>3523</v>
      </c>
      <c r="J2086" t="s">
        <v>3656</v>
      </c>
      <c r="K2086" t="s">
        <v>3684</v>
      </c>
      <c r="L2086" t="s">
        <v>5781</v>
      </c>
      <c r="M2086" t="s">
        <v>3684</v>
      </c>
      <c r="N2086" t="s">
        <v>5288</v>
      </c>
      <c r="O2086" t="s">
        <v>3527</v>
      </c>
      <c r="P2086" t="s">
        <v>5399</v>
      </c>
      <c r="Q2086" t="s">
        <v>6068</v>
      </c>
      <c r="R2086" t="s">
        <v>3521</v>
      </c>
      <c r="S2086" t="s">
        <v>3671</v>
      </c>
      <c r="T2086">
        <v>11.99</v>
      </c>
      <c r="U2086" t="s">
        <v>3800</v>
      </c>
    </row>
    <row r="2087" spans="1:21" x14ac:dyDescent="0.2">
      <c r="A2087" t="s">
        <v>4057</v>
      </c>
      <c r="B2087">
        <v>1026069</v>
      </c>
      <c r="C2087">
        <v>12</v>
      </c>
      <c r="D2087" t="s">
        <v>5856</v>
      </c>
      <c r="E2087" t="s">
        <v>6383</v>
      </c>
      <c r="F2087">
        <v>750</v>
      </c>
      <c r="G2087" t="s">
        <v>5286</v>
      </c>
      <c r="H2087" t="s">
        <v>3553</v>
      </c>
      <c r="I2087" t="s">
        <v>3523</v>
      </c>
      <c r="J2087" t="s">
        <v>3544</v>
      </c>
      <c r="K2087" t="s">
        <v>3557</v>
      </c>
      <c r="L2087" t="s">
        <v>5398</v>
      </c>
      <c r="M2087" t="s">
        <v>3609</v>
      </c>
      <c r="N2087" t="s">
        <v>5288</v>
      </c>
      <c r="O2087" t="s">
        <v>3527</v>
      </c>
      <c r="P2087" t="s">
        <v>5399</v>
      </c>
      <c r="Q2087" t="s">
        <v>5400</v>
      </c>
      <c r="R2087" t="s">
        <v>5313</v>
      </c>
      <c r="S2087" t="s">
        <v>3601</v>
      </c>
      <c r="T2087">
        <v>19.989999999999998</v>
      </c>
      <c r="U2087" t="s">
        <v>3878</v>
      </c>
    </row>
    <row r="2088" spans="1:21" x14ac:dyDescent="0.2">
      <c r="A2088" t="s">
        <v>2842</v>
      </c>
      <c r="B2088">
        <v>1018674</v>
      </c>
      <c r="C2088">
        <v>12</v>
      </c>
      <c r="D2088" t="s">
        <v>3521</v>
      </c>
      <c r="E2088" t="s">
        <v>6402</v>
      </c>
      <c r="F2088">
        <v>750</v>
      </c>
      <c r="G2088" t="s">
        <v>5286</v>
      </c>
      <c r="H2088" t="s">
        <v>3553</v>
      </c>
      <c r="I2088" t="s">
        <v>3531</v>
      </c>
      <c r="J2088" t="s">
        <v>3532</v>
      </c>
      <c r="K2088" t="s">
        <v>3565</v>
      </c>
      <c r="L2088" t="s">
        <v>5324</v>
      </c>
      <c r="M2088" t="s">
        <v>3566</v>
      </c>
      <c r="N2088" t="s">
        <v>5288</v>
      </c>
      <c r="O2088" t="s">
        <v>3567</v>
      </c>
      <c r="P2088" t="s">
        <v>5326</v>
      </c>
      <c r="Q2088" t="s">
        <v>3532</v>
      </c>
      <c r="R2088" t="s">
        <v>3521</v>
      </c>
      <c r="S2088" t="s">
        <v>3568</v>
      </c>
      <c r="T2088">
        <v>40.07</v>
      </c>
      <c r="U2088" t="s">
        <v>3627</v>
      </c>
    </row>
    <row r="2089" spans="1:21" x14ac:dyDescent="0.2">
      <c r="A2089" t="s">
        <v>1077</v>
      </c>
      <c r="B2089">
        <v>1018687</v>
      </c>
      <c r="C2089">
        <v>6</v>
      </c>
      <c r="D2089" t="s">
        <v>3521</v>
      </c>
      <c r="E2089" t="s">
        <v>6059</v>
      </c>
      <c r="F2089">
        <v>750</v>
      </c>
      <c r="G2089" t="s">
        <v>5286</v>
      </c>
      <c r="H2089" t="s">
        <v>3741</v>
      </c>
      <c r="I2089" t="s">
        <v>3531</v>
      </c>
      <c r="J2089" t="s">
        <v>3532</v>
      </c>
      <c r="K2089" t="s">
        <v>3533</v>
      </c>
      <c r="L2089" t="s">
        <v>5291</v>
      </c>
      <c r="M2089" t="s">
        <v>3533</v>
      </c>
      <c r="N2089" t="s">
        <v>5299</v>
      </c>
      <c r="O2089" t="s">
        <v>3547</v>
      </c>
      <c r="P2089" t="s">
        <v>5300</v>
      </c>
      <c r="Q2089" t="s">
        <v>3532</v>
      </c>
      <c r="R2089" t="s">
        <v>3521</v>
      </c>
      <c r="S2089" t="s">
        <v>3535</v>
      </c>
      <c r="T2089">
        <v>49.98</v>
      </c>
      <c r="U2089" t="s">
        <v>3622</v>
      </c>
    </row>
    <row r="2090" spans="1:21" x14ac:dyDescent="0.2">
      <c r="A2090" t="s">
        <v>1052</v>
      </c>
      <c r="B2090">
        <v>1018700</v>
      </c>
      <c r="C2090">
        <v>6</v>
      </c>
      <c r="D2090" t="s">
        <v>3521</v>
      </c>
      <c r="E2090" t="s">
        <v>6403</v>
      </c>
      <c r="F2090">
        <v>1892</v>
      </c>
      <c r="G2090" t="s">
        <v>5339</v>
      </c>
      <c r="H2090" t="s">
        <v>3570</v>
      </c>
      <c r="I2090" t="s">
        <v>3523</v>
      </c>
      <c r="J2090" t="s">
        <v>3524</v>
      </c>
      <c r="K2090" t="s">
        <v>3540</v>
      </c>
      <c r="L2090" t="s">
        <v>5295</v>
      </c>
      <c r="M2090" t="s">
        <v>3541</v>
      </c>
      <c r="N2090" t="s">
        <v>5288</v>
      </c>
      <c r="O2090" t="s">
        <v>3527</v>
      </c>
      <c r="P2090" t="s">
        <v>5289</v>
      </c>
      <c r="Q2090" t="s">
        <v>3524</v>
      </c>
      <c r="R2090" t="s">
        <v>3521</v>
      </c>
      <c r="S2090" t="s">
        <v>3528</v>
      </c>
      <c r="T2090">
        <v>16.989999999999998</v>
      </c>
      <c r="U2090" t="s">
        <v>3688</v>
      </c>
    </row>
    <row r="2091" spans="1:21" x14ac:dyDescent="0.2">
      <c r="A2091" t="s">
        <v>1300</v>
      </c>
      <c r="B2091">
        <v>1018735</v>
      </c>
      <c r="C2091">
        <v>12</v>
      </c>
      <c r="D2091" t="s">
        <v>5470</v>
      </c>
      <c r="E2091" t="s">
        <v>6404</v>
      </c>
      <c r="F2091">
        <v>750</v>
      </c>
      <c r="G2091" t="s">
        <v>5286</v>
      </c>
      <c r="H2091" t="s">
        <v>3539</v>
      </c>
      <c r="I2091" t="s">
        <v>3531</v>
      </c>
      <c r="J2091" t="s">
        <v>3544</v>
      </c>
      <c r="K2091" t="s">
        <v>3557</v>
      </c>
      <c r="L2091" t="s">
        <v>5464</v>
      </c>
      <c r="M2091" t="s">
        <v>3633</v>
      </c>
      <c r="N2091" t="s">
        <v>5288</v>
      </c>
      <c r="O2091" t="s">
        <v>3567</v>
      </c>
      <c r="P2091" t="s">
        <v>5951</v>
      </c>
      <c r="Q2091" t="s">
        <v>3544</v>
      </c>
      <c r="R2091" t="s">
        <v>5301</v>
      </c>
      <c r="S2091" t="s">
        <v>3548</v>
      </c>
      <c r="T2091">
        <v>23.99</v>
      </c>
      <c r="U2091" t="s">
        <v>3619</v>
      </c>
    </row>
    <row r="2092" spans="1:21" x14ac:dyDescent="0.2">
      <c r="A2092" t="s">
        <v>1184</v>
      </c>
      <c r="B2092">
        <v>1018737</v>
      </c>
      <c r="C2092">
        <v>12</v>
      </c>
      <c r="D2092" t="s">
        <v>5470</v>
      </c>
      <c r="E2092" t="s">
        <v>6405</v>
      </c>
      <c r="F2092">
        <v>750</v>
      </c>
      <c r="G2092" t="s">
        <v>5286</v>
      </c>
      <c r="H2092" t="s">
        <v>6973</v>
      </c>
      <c r="I2092" t="s">
        <v>3537</v>
      </c>
      <c r="J2092" t="s">
        <v>3544</v>
      </c>
      <c r="K2092" t="s">
        <v>3557</v>
      </c>
      <c r="L2092" t="s">
        <v>5464</v>
      </c>
      <c r="M2092" t="s">
        <v>3633</v>
      </c>
      <c r="N2092" t="s">
        <v>5288</v>
      </c>
      <c r="O2092" t="s">
        <v>3567</v>
      </c>
      <c r="P2092" t="s">
        <v>5465</v>
      </c>
      <c r="Q2092" t="s">
        <v>3544</v>
      </c>
      <c r="R2092" t="s">
        <v>5301</v>
      </c>
      <c r="S2092" t="s">
        <v>3548</v>
      </c>
      <c r="T2092">
        <v>16.98</v>
      </c>
      <c r="U2092" t="s">
        <v>3608</v>
      </c>
    </row>
    <row r="2093" spans="1:21" x14ac:dyDescent="0.2">
      <c r="A2093" t="s">
        <v>2843</v>
      </c>
      <c r="B2093">
        <v>1018740</v>
      </c>
      <c r="C2093">
        <v>12</v>
      </c>
      <c r="D2093" t="s">
        <v>5470</v>
      </c>
      <c r="E2093" t="s">
        <v>5962</v>
      </c>
      <c r="F2093">
        <v>750</v>
      </c>
      <c r="G2093" t="s">
        <v>5286</v>
      </c>
      <c r="H2093" t="s">
        <v>3741</v>
      </c>
      <c r="I2093" t="s">
        <v>3523</v>
      </c>
      <c r="J2093" t="s">
        <v>3544</v>
      </c>
      <c r="K2093" t="s">
        <v>3557</v>
      </c>
      <c r="L2093" t="s">
        <v>5464</v>
      </c>
      <c r="M2093" t="s">
        <v>3633</v>
      </c>
      <c r="N2093" t="s">
        <v>5325</v>
      </c>
      <c r="O2093" t="s">
        <v>3567</v>
      </c>
      <c r="P2093" t="s">
        <v>5465</v>
      </c>
      <c r="Q2093" t="s">
        <v>3544</v>
      </c>
      <c r="R2093" t="s">
        <v>5301</v>
      </c>
      <c r="S2093" t="s">
        <v>3548</v>
      </c>
      <c r="T2093">
        <v>18.989999999999998</v>
      </c>
      <c r="U2093" t="s">
        <v>3640</v>
      </c>
    </row>
    <row r="2094" spans="1:21" x14ac:dyDescent="0.2">
      <c r="A2094" t="s">
        <v>2844</v>
      </c>
      <c r="B2094">
        <v>1018741</v>
      </c>
      <c r="C2094">
        <v>12</v>
      </c>
      <c r="D2094" t="s">
        <v>5403</v>
      </c>
      <c r="E2094" t="s">
        <v>5962</v>
      </c>
      <c r="F2094">
        <v>750</v>
      </c>
      <c r="G2094" t="s">
        <v>5286</v>
      </c>
      <c r="H2094" t="s">
        <v>3741</v>
      </c>
      <c r="I2094" t="s">
        <v>3523</v>
      </c>
      <c r="J2094" t="s">
        <v>3544</v>
      </c>
      <c r="K2094" t="s">
        <v>3557</v>
      </c>
      <c r="L2094" t="s">
        <v>5464</v>
      </c>
      <c r="M2094" t="s">
        <v>3633</v>
      </c>
      <c r="N2094" t="s">
        <v>5325</v>
      </c>
      <c r="O2094" t="s">
        <v>3567</v>
      </c>
      <c r="P2094" t="s">
        <v>5465</v>
      </c>
      <c r="Q2094" t="s">
        <v>3544</v>
      </c>
      <c r="R2094" t="s">
        <v>5313</v>
      </c>
      <c r="S2094" t="s">
        <v>3575</v>
      </c>
      <c r="T2094">
        <v>18.989999999999998</v>
      </c>
      <c r="U2094" t="s">
        <v>3640</v>
      </c>
    </row>
    <row r="2095" spans="1:21" x14ac:dyDescent="0.2">
      <c r="A2095" t="s">
        <v>1118</v>
      </c>
      <c r="B2095">
        <v>1018751</v>
      </c>
      <c r="C2095">
        <v>12</v>
      </c>
      <c r="D2095" t="s">
        <v>5445</v>
      </c>
      <c r="E2095" t="s">
        <v>6406</v>
      </c>
      <c r="F2095">
        <v>750</v>
      </c>
      <c r="G2095" t="s">
        <v>5286</v>
      </c>
      <c r="H2095" t="s">
        <v>3539</v>
      </c>
      <c r="I2095" t="s">
        <v>3537</v>
      </c>
      <c r="J2095" t="s">
        <v>3544</v>
      </c>
      <c r="K2095" t="s">
        <v>3557</v>
      </c>
      <c r="L2095" t="s">
        <v>5398</v>
      </c>
      <c r="M2095" t="s">
        <v>3609</v>
      </c>
      <c r="N2095" t="s">
        <v>5288</v>
      </c>
      <c r="O2095" t="s">
        <v>3527</v>
      </c>
      <c r="P2095" t="s">
        <v>5319</v>
      </c>
      <c r="Q2095" t="s">
        <v>3544</v>
      </c>
      <c r="R2095" t="s">
        <v>5313</v>
      </c>
      <c r="S2095" t="s">
        <v>3560</v>
      </c>
      <c r="T2095">
        <v>12.99</v>
      </c>
      <c r="U2095" t="s">
        <v>3612</v>
      </c>
    </row>
    <row r="2096" spans="1:21" x14ac:dyDescent="0.2">
      <c r="A2096" t="s">
        <v>1119</v>
      </c>
      <c r="B2096">
        <v>1018752</v>
      </c>
      <c r="C2096">
        <v>12</v>
      </c>
      <c r="D2096" t="s">
        <v>5474</v>
      </c>
      <c r="E2096" t="s">
        <v>6406</v>
      </c>
      <c r="F2096">
        <v>750</v>
      </c>
      <c r="G2096" t="s">
        <v>5286</v>
      </c>
      <c r="H2096" t="s">
        <v>3550</v>
      </c>
      <c r="I2096" t="s">
        <v>3537</v>
      </c>
      <c r="J2096" t="s">
        <v>3544</v>
      </c>
      <c r="K2096" t="s">
        <v>3557</v>
      </c>
      <c r="L2096" t="s">
        <v>5398</v>
      </c>
      <c r="M2096" t="s">
        <v>3609</v>
      </c>
      <c r="N2096" t="s">
        <v>5288</v>
      </c>
      <c r="O2096" t="s">
        <v>3527</v>
      </c>
      <c r="P2096" t="s">
        <v>5319</v>
      </c>
      <c r="Q2096" t="s">
        <v>3544</v>
      </c>
      <c r="R2096" t="s">
        <v>5301</v>
      </c>
      <c r="S2096" t="s">
        <v>3634</v>
      </c>
      <c r="T2096">
        <v>12.99</v>
      </c>
      <c r="U2096" t="s">
        <v>3612</v>
      </c>
    </row>
    <row r="2097" spans="1:21" x14ac:dyDescent="0.2">
      <c r="A2097" t="s">
        <v>2039</v>
      </c>
      <c r="B2097">
        <v>1018758</v>
      </c>
      <c r="C2097">
        <v>12</v>
      </c>
      <c r="D2097" t="s">
        <v>5666</v>
      </c>
      <c r="E2097" t="s">
        <v>6045</v>
      </c>
      <c r="F2097">
        <v>750</v>
      </c>
      <c r="G2097" t="s">
        <v>5286</v>
      </c>
      <c r="H2097" t="s">
        <v>3564</v>
      </c>
      <c r="I2097" t="s">
        <v>3537</v>
      </c>
      <c r="J2097" t="s">
        <v>3544</v>
      </c>
      <c r="K2097" t="s">
        <v>3557</v>
      </c>
      <c r="L2097" t="s">
        <v>5508</v>
      </c>
      <c r="M2097" t="s">
        <v>3645</v>
      </c>
      <c r="N2097" t="s">
        <v>5331</v>
      </c>
      <c r="O2097" t="s">
        <v>3574</v>
      </c>
      <c r="P2097" t="s">
        <v>5668</v>
      </c>
      <c r="Q2097" t="s">
        <v>3544</v>
      </c>
      <c r="R2097" t="s">
        <v>5514</v>
      </c>
      <c r="S2097" t="s">
        <v>3636</v>
      </c>
      <c r="T2097">
        <v>15.99</v>
      </c>
      <c r="U2097" t="s">
        <v>3593</v>
      </c>
    </row>
    <row r="2098" spans="1:21" x14ac:dyDescent="0.2">
      <c r="A2098" t="s">
        <v>1058</v>
      </c>
      <c r="B2098">
        <v>1018768</v>
      </c>
      <c r="C2098">
        <v>24</v>
      </c>
      <c r="D2098" t="s">
        <v>3521</v>
      </c>
      <c r="E2098" t="s">
        <v>6408</v>
      </c>
      <c r="F2098">
        <v>500</v>
      </c>
      <c r="G2098" t="s">
        <v>5339</v>
      </c>
      <c r="H2098">
        <v>98</v>
      </c>
      <c r="I2098" t="s">
        <v>3537</v>
      </c>
      <c r="J2098" t="s">
        <v>3524</v>
      </c>
      <c r="K2098" t="s">
        <v>3540</v>
      </c>
      <c r="L2098" t="s">
        <v>5295</v>
      </c>
      <c r="M2098" t="s">
        <v>3541</v>
      </c>
      <c r="N2098" t="s">
        <v>5292</v>
      </c>
      <c r="O2098" t="s">
        <v>3571</v>
      </c>
      <c r="P2098" t="s">
        <v>3571</v>
      </c>
      <c r="Q2098" t="s">
        <v>3524</v>
      </c>
      <c r="R2098" t="s">
        <v>3521</v>
      </c>
      <c r="S2098" t="s">
        <v>3677</v>
      </c>
      <c r="T2098">
        <v>3.49</v>
      </c>
      <c r="U2098" t="s">
        <v>3587</v>
      </c>
    </row>
    <row r="2099" spans="1:21" x14ac:dyDescent="0.2">
      <c r="A2099" t="s">
        <v>1062</v>
      </c>
      <c r="B2099">
        <v>1018770</v>
      </c>
      <c r="C2099">
        <v>24</v>
      </c>
      <c r="D2099" t="s">
        <v>3521</v>
      </c>
      <c r="E2099" t="s">
        <v>6346</v>
      </c>
      <c r="F2099">
        <v>500</v>
      </c>
      <c r="G2099" t="s">
        <v>5339</v>
      </c>
      <c r="H2099" t="s">
        <v>3539</v>
      </c>
      <c r="I2099" t="s">
        <v>3523</v>
      </c>
      <c r="J2099" t="s">
        <v>3656</v>
      </c>
      <c r="K2099" t="s">
        <v>3684</v>
      </c>
      <c r="L2099" t="s">
        <v>5781</v>
      </c>
      <c r="M2099" t="s">
        <v>3684</v>
      </c>
      <c r="N2099" t="s">
        <v>5288</v>
      </c>
      <c r="O2099" t="s">
        <v>3602</v>
      </c>
      <c r="P2099" t="s">
        <v>3602</v>
      </c>
      <c r="Q2099" t="s">
        <v>5575</v>
      </c>
      <c r="R2099" t="s">
        <v>3521</v>
      </c>
      <c r="S2099" t="s">
        <v>3916</v>
      </c>
      <c r="T2099">
        <v>4.5999999999999996</v>
      </c>
      <c r="U2099" t="s">
        <v>3663</v>
      </c>
    </row>
    <row r="2100" spans="1:21" x14ac:dyDescent="0.2">
      <c r="A2100" t="s">
        <v>2182</v>
      </c>
      <c r="B2100">
        <v>1022667</v>
      </c>
      <c r="C2100">
        <v>6</v>
      </c>
      <c r="D2100" t="s">
        <v>5470</v>
      </c>
      <c r="E2100" t="s">
        <v>6409</v>
      </c>
      <c r="F2100">
        <v>750</v>
      </c>
      <c r="G2100" t="s">
        <v>5286</v>
      </c>
      <c r="H2100" t="s">
        <v>3718</v>
      </c>
      <c r="I2100" t="s">
        <v>3531</v>
      </c>
      <c r="J2100" t="s">
        <v>3544</v>
      </c>
      <c r="K2100" t="s">
        <v>3557</v>
      </c>
      <c r="L2100" t="s">
        <v>5457</v>
      </c>
      <c r="M2100" t="s">
        <v>3630</v>
      </c>
      <c r="N2100" t="s">
        <v>5458</v>
      </c>
      <c r="O2100" t="s">
        <v>3631</v>
      </c>
      <c r="P2100" t="s">
        <v>5459</v>
      </c>
      <c r="Q2100" t="s">
        <v>3544</v>
      </c>
      <c r="R2100" t="s">
        <v>5301</v>
      </c>
      <c r="S2100" t="s">
        <v>3548</v>
      </c>
      <c r="T2100">
        <v>54.99</v>
      </c>
      <c r="U2100" t="s">
        <v>3569</v>
      </c>
    </row>
    <row r="2101" spans="1:21" x14ac:dyDescent="0.2">
      <c r="A2101" t="s">
        <v>1178</v>
      </c>
      <c r="B2101">
        <v>1018820</v>
      </c>
      <c r="C2101">
        <v>12</v>
      </c>
      <c r="D2101" t="s">
        <v>5510</v>
      </c>
      <c r="E2101" t="s">
        <v>6410</v>
      </c>
      <c r="F2101">
        <v>750</v>
      </c>
      <c r="G2101" t="s">
        <v>5286</v>
      </c>
      <c r="H2101" t="s">
        <v>3539</v>
      </c>
      <c r="I2101" t="s">
        <v>3537</v>
      </c>
      <c r="J2101" t="s">
        <v>3544</v>
      </c>
      <c r="K2101" t="s">
        <v>3557</v>
      </c>
      <c r="L2101" t="s">
        <v>5464</v>
      </c>
      <c r="M2101" t="s">
        <v>3633</v>
      </c>
      <c r="N2101" t="s">
        <v>5288</v>
      </c>
      <c r="O2101" t="s">
        <v>3567</v>
      </c>
      <c r="P2101" t="s">
        <v>5465</v>
      </c>
      <c r="Q2101" t="s">
        <v>3544</v>
      </c>
      <c r="R2101" t="s">
        <v>5301</v>
      </c>
      <c r="S2101" t="s">
        <v>3634</v>
      </c>
      <c r="T2101">
        <v>12.99</v>
      </c>
      <c r="U2101" t="s">
        <v>3561</v>
      </c>
    </row>
    <row r="2102" spans="1:21" x14ac:dyDescent="0.2">
      <c r="A2102" t="s">
        <v>1179</v>
      </c>
      <c r="B2102">
        <v>1018821</v>
      </c>
      <c r="C2102">
        <v>12</v>
      </c>
      <c r="D2102" t="s">
        <v>6411</v>
      </c>
      <c r="E2102" t="s">
        <v>6410</v>
      </c>
      <c r="F2102">
        <v>750</v>
      </c>
      <c r="G2102" t="s">
        <v>5286</v>
      </c>
      <c r="H2102" t="s">
        <v>3564</v>
      </c>
      <c r="I2102" t="s">
        <v>3537</v>
      </c>
      <c r="J2102" t="s">
        <v>3544</v>
      </c>
      <c r="K2102" t="s">
        <v>3557</v>
      </c>
      <c r="L2102" t="s">
        <v>5464</v>
      </c>
      <c r="M2102" t="s">
        <v>3633</v>
      </c>
      <c r="N2102" t="s">
        <v>5288</v>
      </c>
      <c r="O2102" t="s">
        <v>3567</v>
      </c>
      <c r="P2102" t="s">
        <v>5465</v>
      </c>
      <c r="Q2102" t="s">
        <v>3544</v>
      </c>
      <c r="R2102" t="s">
        <v>5313</v>
      </c>
      <c r="S2102" t="s">
        <v>3560</v>
      </c>
      <c r="T2102">
        <v>12.99</v>
      </c>
      <c r="U2102" t="s">
        <v>3561</v>
      </c>
    </row>
    <row r="2103" spans="1:21" x14ac:dyDescent="0.2">
      <c r="A2103" t="s">
        <v>3031</v>
      </c>
      <c r="B2103">
        <v>1023783</v>
      </c>
      <c r="C2103">
        <v>12</v>
      </c>
      <c r="D2103" t="s">
        <v>6009</v>
      </c>
      <c r="E2103" t="s">
        <v>6412</v>
      </c>
      <c r="F2103">
        <v>750</v>
      </c>
      <c r="G2103" t="s">
        <v>5286</v>
      </c>
      <c r="H2103" t="s">
        <v>3553</v>
      </c>
      <c r="I2103" t="s">
        <v>3523</v>
      </c>
      <c r="J2103" t="s">
        <v>3544</v>
      </c>
      <c r="K2103" t="s">
        <v>3557</v>
      </c>
      <c r="L2103" t="s">
        <v>5418</v>
      </c>
      <c r="M2103" t="s">
        <v>3615</v>
      </c>
      <c r="N2103" t="s">
        <v>5419</v>
      </c>
      <c r="O2103" t="s">
        <v>3616</v>
      </c>
      <c r="P2103" t="s">
        <v>5420</v>
      </c>
      <c r="Q2103" t="s">
        <v>3544</v>
      </c>
      <c r="R2103" t="s">
        <v>5301</v>
      </c>
      <c r="S2103" t="s">
        <v>3634</v>
      </c>
      <c r="T2103">
        <v>18.989999999999998</v>
      </c>
      <c r="U2103" t="s">
        <v>3569</v>
      </c>
    </row>
    <row r="2104" spans="1:21" x14ac:dyDescent="0.2">
      <c r="A2104" t="s">
        <v>1301</v>
      </c>
      <c r="B2104">
        <v>1018828</v>
      </c>
      <c r="C2104">
        <v>12</v>
      </c>
      <c r="D2104" t="s">
        <v>5950</v>
      </c>
      <c r="E2104" t="s">
        <v>6186</v>
      </c>
      <c r="F2104">
        <v>750</v>
      </c>
      <c r="G2104" t="s">
        <v>5286</v>
      </c>
      <c r="H2104" t="s">
        <v>6974</v>
      </c>
      <c r="I2104" t="s">
        <v>3523</v>
      </c>
      <c r="J2104" t="s">
        <v>3544</v>
      </c>
      <c r="K2104" t="s">
        <v>3557</v>
      </c>
      <c r="L2104" t="s">
        <v>5464</v>
      </c>
      <c r="M2104" t="s">
        <v>3633</v>
      </c>
      <c r="N2104" t="s">
        <v>5288</v>
      </c>
      <c r="O2104" t="s">
        <v>3567</v>
      </c>
      <c r="P2104" t="s">
        <v>5465</v>
      </c>
      <c r="Q2104" t="s">
        <v>3544</v>
      </c>
      <c r="R2104" t="s">
        <v>5301</v>
      </c>
      <c r="S2104" t="s">
        <v>3548</v>
      </c>
      <c r="T2104">
        <v>19.989999999999998</v>
      </c>
      <c r="U2104" t="s">
        <v>3617</v>
      </c>
    </row>
    <row r="2105" spans="1:21" x14ac:dyDescent="0.2">
      <c r="A2105" t="s">
        <v>3198</v>
      </c>
      <c r="B2105">
        <v>1025477</v>
      </c>
      <c r="C2105">
        <v>12</v>
      </c>
      <c r="D2105" t="s">
        <v>5309</v>
      </c>
      <c r="E2105" t="s">
        <v>5908</v>
      </c>
      <c r="F2105">
        <v>375</v>
      </c>
      <c r="G2105" t="s">
        <v>5286</v>
      </c>
      <c r="H2105" t="s">
        <v>3553</v>
      </c>
      <c r="I2105" t="s">
        <v>3531</v>
      </c>
      <c r="J2105" t="s">
        <v>3544</v>
      </c>
      <c r="K2105" t="s">
        <v>3692</v>
      </c>
      <c r="L2105" t="s">
        <v>5776</v>
      </c>
      <c r="M2105" t="s">
        <v>3693</v>
      </c>
      <c r="N2105" t="s">
        <v>5378</v>
      </c>
      <c r="O2105" t="s">
        <v>3596</v>
      </c>
      <c r="P2105" t="s">
        <v>5968</v>
      </c>
      <c r="Q2105" t="s">
        <v>3544</v>
      </c>
      <c r="R2105" t="s">
        <v>5313</v>
      </c>
      <c r="S2105" t="s">
        <v>3575</v>
      </c>
      <c r="T2105">
        <v>29.79</v>
      </c>
      <c r="U2105" t="s">
        <v>3569</v>
      </c>
    </row>
    <row r="2106" spans="1:21" x14ac:dyDescent="0.2">
      <c r="A2106" t="s">
        <v>1115</v>
      </c>
      <c r="B2106">
        <v>1018831</v>
      </c>
      <c r="C2106">
        <v>6</v>
      </c>
      <c r="D2106" t="s">
        <v>5445</v>
      </c>
      <c r="E2106" t="s">
        <v>6010</v>
      </c>
      <c r="F2106">
        <v>1500</v>
      </c>
      <c r="G2106" t="s">
        <v>5286</v>
      </c>
      <c r="H2106" t="s">
        <v>6975</v>
      </c>
      <c r="I2106" t="s">
        <v>3537</v>
      </c>
      <c r="J2106" t="s">
        <v>3544</v>
      </c>
      <c r="K2106" t="s">
        <v>3557</v>
      </c>
      <c r="L2106" t="s">
        <v>5464</v>
      </c>
      <c r="M2106" t="s">
        <v>3633</v>
      </c>
      <c r="N2106" t="s">
        <v>5288</v>
      </c>
      <c r="O2106" t="s">
        <v>3567</v>
      </c>
      <c r="P2106" t="s">
        <v>5465</v>
      </c>
      <c r="Q2106" t="s">
        <v>3544</v>
      </c>
      <c r="R2106" t="s">
        <v>5313</v>
      </c>
      <c r="S2106" t="s">
        <v>3560</v>
      </c>
      <c r="T2106">
        <v>22.99</v>
      </c>
      <c r="U2106" t="s">
        <v>3617</v>
      </c>
    </row>
    <row r="2107" spans="1:21" x14ac:dyDescent="0.2">
      <c r="A2107" t="s">
        <v>1057</v>
      </c>
      <c r="B2107">
        <v>1018833</v>
      </c>
      <c r="C2107">
        <v>24</v>
      </c>
      <c r="D2107" t="s">
        <v>3521</v>
      </c>
      <c r="E2107" t="s">
        <v>5854</v>
      </c>
      <c r="F2107">
        <v>500</v>
      </c>
      <c r="G2107" t="s">
        <v>5339</v>
      </c>
      <c r="H2107" t="s">
        <v>3539</v>
      </c>
      <c r="I2107" t="s">
        <v>3523</v>
      </c>
      <c r="J2107" t="s">
        <v>3524</v>
      </c>
      <c r="K2107" t="s">
        <v>3540</v>
      </c>
      <c r="L2107" t="s">
        <v>5295</v>
      </c>
      <c r="M2107" t="s">
        <v>3541</v>
      </c>
      <c r="N2107" t="s">
        <v>5288</v>
      </c>
      <c r="O2107" t="s">
        <v>3676</v>
      </c>
      <c r="P2107" t="s">
        <v>5642</v>
      </c>
      <c r="Q2107" t="s">
        <v>3524</v>
      </c>
      <c r="R2107" t="s">
        <v>3521</v>
      </c>
      <c r="S2107" t="s">
        <v>3826</v>
      </c>
      <c r="T2107">
        <v>4.0999999999999996</v>
      </c>
      <c r="U2107" t="s">
        <v>3713</v>
      </c>
    </row>
    <row r="2108" spans="1:21" x14ac:dyDescent="0.2">
      <c r="A2108" t="s">
        <v>1139</v>
      </c>
      <c r="B2108">
        <v>1018834</v>
      </c>
      <c r="C2108">
        <v>12</v>
      </c>
      <c r="D2108" t="s">
        <v>5429</v>
      </c>
      <c r="E2108" t="s">
        <v>5430</v>
      </c>
      <c r="F2108">
        <v>750</v>
      </c>
      <c r="G2108" t="s">
        <v>5286</v>
      </c>
      <c r="H2108" t="s">
        <v>6974</v>
      </c>
      <c r="I2108" t="s">
        <v>3523</v>
      </c>
      <c r="J2108" t="s">
        <v>3544</v>
      </c>
      <c r="K2108" t="s">
        <v>3557</v>
      </c>
      <c r="L2108" t="s">
        <v>5431</v>
      </c>
      <c r="M2108" t="s">
        <v>3620</v>
      </c>
      <c r="N2108" t="s">
        <v>5432</v>
      </c>
      <c r="O2108" t="s">
        <v>3621</v>
      </c>
      <c r="P2108" t="s">
        <v>5801</v>
      </c>
      <c r="Q2108" t="s">
        <v>3544</v>
      </c>
      <c r="R2108" t="s">
        <v>5313</v>
      </c>
      <c r="S2108" t="s">
        <v>3601</v>
      </c>
      <c r="T2108">
        <v>17.989999999999998</v>
      </c>
      <c r="U2108" t="s">
        <v>3622</v>
      </c>
    </row>
    <row r="2109" spans="1:21" x14ac:dyDescent="0.2">
      <c r="A2109" t="s">
        <v>2040</v>
      </c>
      <c r="B2109">
        <v>1018842</v>
      </c>
      <c r="C2109">
        <v>12</v>
      </c>
      <c r="D2109" t="s">
        <v>5480</v>
      </c>
      <c r="E2109" t="s">
        <v>5859</v>
      </c>
      <c r="F2109">
        <v>750</v>
      </c>
      <c r="G2109" t="s">
        <v>5286</v>
      </c>
      <c r="H2109" t="s">
        <v>3570</v>
      </c>
      <c r="I2109" t="s">
        <v>3523</v>
      </c>
      <c r="J2109" t="s">
        <v>3544</v>
      </c>
      <c r="K2109" t="s">
        <v>3557</v>
      </c>
      <c r="L2109" t="s">
        <v>5412</v>
      </c>
      <c r="M2109" t="s">
        <v>3613</v>
      </c>
      <c r="N2109" t="s">
        <v>5413</v>
      </c>
      <c r="O2109" t="s">
        <v>3614</v>
      </c>
      <c r="P2109" t="s">
        <v>5778</v>
      </c>
      <c r="Q2109" t="s">
        <v>3544</v>
      </c>
      <c r="R2109" t="s">
        <v>5301</v>
      </c>
      <c r="S2109" t="s">
        <v>3634</v>
      </c>
      <c r="T2109">
        <v>19.989999999999998</v>
      </c>
      <c r="U2109" t="s">
        <v>3612</v>
      </c>
    </row>
    <row r="2110" spans="1:21" x14ac:dyDescent="0.2">
      <c r="A2110" t="s">
        <v>2041</v>
      </c>
      <c r="B2110">
        <v>1018854</v>
      </c>
      <c r="C2110">
        <v>4</v>
      </c>
      <c r="D2110" t="s">
        <v>3521</v>
      </c>
      <c r="E2110" t="s">
        <v>6172</v>
      </c>
      <c r="F2110">
        <v>2130</v>
      </c>
      <c r="G2110" t="s">
        <v>5339</v>
      </c>
      <c r="H2110" t="s">
        <v>3550</v>
      </c>
      <c r="I2110" t="s">
        <v>3537</v>
      </c>
      <c r="J2110" t="s">
        <v>3656</v>
      </c>
      <c r="K2110" t="s">
        <v>3657</v>
      </c>
      <c r="L2110" t="s">
        <v>5574</v>
      </c>
      <c r="M2110" t="s">
        <v>3658</v>
      </c>
      <c r="N2110" t="s">
        <v>5288</v>
      </c>
      <c r="O2110" t="s">
        <v>3527</v>
      </c>
      <c r="P2110" t="s">
        <v>5319</v>
      </c>
      <c r="Q2110" t="s">
        <v>5575</v>
      </c>
      <c r="R2110" t="s">
        <v>3521</v>
      </c>
      <c r="S2110" t="s">
        <v>3521</v>
      </c>
      <c r="T2110">
        <v>17.989999999999998</v>
      </c>
      <c r="U2110" t="s">
        <v>3659</v>
      </c>
    </row>
    <row r="2111" spans="1:21" x14ac:dyDescent="0.2">
      <c r="A2111" t="s">
        <v>1124</v>
      </c>
      <c r="B2111">
        <v>1018865</v>
      </c>
      <c r="C2111">
        <v>12</v>
      </c>
      <c r="D2111" t="s">
        <v>5476</v>
      </c>
      <c r="E2111" t="s">
        <v>5656</v>
      </c>
      <c r="F2111">
        <v>750</v>
      </c>
      <c r="G2111" t="s">
        <v>5286</v>
      </c>
      <c r="H2111">
        <v>97</v>
      </c>
      <c r="I2111" t="s">
        <v>3531</v>
      </c>
      <c r="J2111" t="s">
        <v>3544</v>
      </c>
      <c r="K2111" t="s">
        <v>3557</v>
      </c>
      <c r="L2111" t="s">
        <v>5464</v>
      </c>
      <c r="M2111" t="s">
        <v>3633</v>
      </c>
      <c r="N2111" t="s">
        <v>5325</v>
      </c>
      <c r="O2111" t="s">
        <v>3567</v>
      </c>
      <c r="P2111" t="s">
        <v>5465</v>
      </c>
      <c r="Q2111" t="s">
        <v>3544</v>
      </c>
      <c r="R2111" t="s">
        <v>5301</v>
      </c>
      <c r="S2111" t="s">
        <v>3636</v>
      </c>
      <c r="T2111">
        <v>27.98</v>
      </c>
      <c r="U2111" t="s">
        <v>3639</v>
      </c>
    </row>
    <row r="2112" spans="1:21" x14ac:dyDescent="0.2">
      <c r="A2112" t="s">
        <v>1059</v>
      </c>
      <c r="B2112">
        <v>1018866</v>
      </c>
      <c r="C2112">
        <v>24</v>
      </c>
      <c r="D2112" t="s">
        <v>3521</v>
      </c>
      <c r="E2112" t="s">
        <v>5664</v>
      </c>
      <c r="F2112">
        <v>458</v>
      </c>
      <c r="G2112" t="s">
        <v>5339</v>
      </c>
      <c r="H2112" t="s">
        <v>3570</v>
      </c>
      <c r="I2112" t="s">
        <v>3537</v>
      </c>
      <c r="J2112" t="s">
        <v>3656</v>
      </c>
      <c r="K2112" t="s">
        <v>3657</v>
      </c>
      <c r="L2112" t="s">
        <v>5574</v>
      </c>
      <c r="M2112" t="s">
        <v>3658</v>
      </c>
      <c r="N2112" t="s">
        <v>5325</v>
      </c>
      <c r="O2112" t="s">
        <v>3567</v>
      </c>
      <c r="P2112" t="s">
        <v>5326</v>
      </c>
      <c r="Q2112" t="s">
        <v>5575</v>
      </c>
      <c r="R2112" t="s">
        <v>3521</v>
      </c>
      <c r="S2112" t="s">
        <v>3521</v>
      </c>
      <c r="T2112">
        <v>3.99</v>
      </c>
      <c r="U2112" t="s">
        <v>3627</v>
      </c>
    </row>
    <row r="2113" spans="1:21" x14ac:dyDescent="0.2">
      <c r="A2113" t="s">
        <v>2846</v>
      </c>
      <c r="B2113">
        <v>1018886</v>
      </c>
      <c r="C2113">
        <v>6</v>
      </c>
      <c r="D2113" t="s">
        <v>5470</v>
      </c>
      <c r="E2113" t="s">
        <v>6413</v>
      </c>
      <c r="F2113">
        <v>750</v>
      </c>
      <c r="G2113" t="s">
        <v>5286</v>
      </c>
      <c r="H2113" t="s">
        <v>3553</v>
      </c>
      <c r="I2113" t="s">
        <v>3531</v>
      </c>
      <c r="J2113" t="s">
        <v>3544</v>
      </c>
      <c r="K2113" t="s">
        <v>3557</v>
      </c>
      <c r="L2113" t="s">
        <v>5464</v>
      </c>
      <c r="M2113" t="s">
        <v>3633</v>
      </c>
      <c r="N2113" t="s">
        <v>5325</v>
      </c>
      <c r="O2113" t="s">
        <v>3567</v>
      </c>
      <c r="P2113" t="s">
        <v>5465</v>
      </c>
      <c r="Q2113" t="s">
        <v>3544</v>
      </c>
      <c r="R2113" t="s">
        <v>5301</v>
      </c>
      <c r="S2113" t="s">
        <v>3548</v>
      </c>
      <c r="T2113">
        <v>724.02</v>
      </c>
      <c r="U2113" t="s">
        <v>3917</v>
      </c>
    </row>
    <row r="2114" spans="1:21" x14ac:dyDescent="0.2">
      <c r="A2114" t="s">
        <v>1060</v>
      </c>
      <c r="B2114">
        <v>1018890</v>
      </c>
      <c r="C2114">
        <v>6</v>
      </c>
      <c r="D2114" t="s">
        <v>3521</v>
      </c>
      <c r="E2114" t="s">
        <v>5839</v>
      </c>
      <c r="F2114">
        <v>1420</v>
      </c>
      <c r="G2114" t="s">
        <v>5339</v>
      </c>
      <c r="H2114" t="s">
        <v>3539</v>
      </c>
      <c r="I2114" t="s">
        <v>3537</v>
      </c>
      <c r="J2114" t="s">
        <v>3656</v>
      </c>
      <c r="K2114" t="s">
        <v>3657</v>
      </c>
      <c r="L2114" t="s">
        <v>5574</v>
      </c>
      <c r="M2114" t="s">
        <v>3658</v>
      </c>
      <c r="N2114" t="s">
        <v>5288</v>
      </c>
      <c r="O2114" t="s">
        <v>3527</v>
      </c>
      <c r="P2114" t="s">
        <v>5319</v>
      </c>
      <c r="Q2114" t="s">
        <v>5575</v>
      </c>
      <c r="R2114" t="s">
        <v>3521</v>
      </c>
      <c r="S2114" t="s">
        <v>3521</v>
      </c>
      <c r="T2114">
        <v>12.8</v>
      </c>
      <c r="U2114" t="s">
        <v>53</v>
      </c>
    </row>
    <row r="2115" spans="1:21" x14ac:dyDescent="0.2">
      <c r="A2115" t="s">
        <v>1061</v>
      </c>
      <c r="B2115">
        <v>1018891</v>
      </c>
      <c r="C2115">
        <v>6</v>
      </c>
      <c r="D2115" t="s">
        <v>3521</v>
      </c>
      <c r="E2115" t="s">
        <v>5839</v>
      </c>
      <c r="F2115">
        <v>1420</v>
      </c>
      <c r="G2115" t="s">
        <v>5339</v>
      </c>
      <c r="H2115" t="s">
        <v>3550</v>
      </c>
      <c r="I2115" t="s">
        <v>3537</v>
      </c>
      <c r="J2115" t="s">
        <v>3656</v>
      </c>
      <c r="K2115" t="s">
        <v>3657</v>
      </c>
      <c r="L2115" t="s">
        <v>5574</v>
      </c>
      <c r="M2115" t="s">
        <v>3658</v>
      </c>
      <c r="N2115" t="s">
        <v>5288</v>
      </c>
      <c r="O2115" t="s">
        <v>3527</v>
      </c>
      <c r="P2115" t="s">
        <v>5319</v>
      </c>
      <c r="Q2115" t="s">
        <v>5575</v>
      </c>
      <c r="R2115" t="s">
        <v>3521</v>
      </c>
      <c r="S2115" t="s">
        <v>3521</v>
      </c>
      <c r="T2115">
        <v>12.8</v>
      </c>
      <c r="U2115" t="s">
        <v>53</v>
      </c>
    </row>
    <row r="2116" spans="1:21" x14ac:dyDescent="0.2">
      <c r="A2116" t="s">
        <v>2847</v>
      </c>
      <c r="B2116">
        <v>1018893</v>
      </c>
      <c r="C2116">
        <v>6</v>
      </c>
      <c r="D2116" t="s">
        <v>3521</v>
      </c>
      <c r="E2116" t="s">
        <v>5714</v>
      </c>
      <c r="F2116">
        <v>750</v>
      </c>
      <c r="G2116" t="s">
        <v>5286</v>
      </c>
      <c r="H2116" t="s">
        <v>3553</v>
      </c>
      <c r="I2116" t="s">
        <v>3531</v>
      </c>
      <c r="J2116" t="s">
        <v>3532</v>
      </c>
      <c r="K2116" t="s">
        <v>3660</v>
      </c>
      <c r="L2116" t="s">
        <v>5336</v>
      </c>
      <c r="M2116" t="s">
        <v>3682</v>
      </c>
      <c r="N2116" t="s">
        <v>5288</v>
      </c>
      <c r="O2116" t="s">
        <v>3696</v>
      </c>
      <c r="P2116" t="s">
        <v>3696</v>
      </c>
      <c r="Q2116" t="s">
        <v>3532</v>
      </c>
      <c r="R2116" t="s">
        <v>3521</v>
      </c>
      <c r="S2116" t="s">
        <v>3535</v>
      </c>
      <c r="T2116">
        <v>89.99</v>
      </c>
      <c r="U2116" t="s">
        <v>3577</v>
      </c>
    </row>
    <row r="2117" spans="1:21" x14ac:dyDescent="0.2">
      <c r="A2117" t="s">
        <v>1593</v>
      </c>
      <c r="B2117">
        <v>1018917</v>
      </c>
      <c r="C2117">
        <v>12</v>
      </c>
      <c r="D2117" t="s">
        <v>5309</v>
      </c>
      <c r="E2117" t="s">
        <v>5643</v>
      </c>
      <c r="F2117">
        <v>750</v>
      </c>
      <c r="G2117" t="s">
        <v>5286</v>
      </c>
      <c r="H2117" t="s">
        <v>3570</v>
      </c>
      <c r="I2117" t="s">
        <v>3523</v>
      </c>
      <c r="J2117" t="s">
        <v>3544</v>
      </c>
      <c r="K2117" t="s">
        <v>3557</v>
      </c>
      <c r="L2117" t="s">
        <v>5418</v>
      </c>
      <c r="M2117" t="s">
        <v>3615</v>
      </c>
      <c r="N2117" t="s">
        <v>5288</v>
      </c>
      <c r="O2117" t="s">
        <v>3616</v>
      </c>
      <c r="P2117" t="s">
        <v>5644</v>
      </c>
      <c r="Q2117" t="s">
        <v>3544</v>
      </c>
      <c r="R2117" t="s">
        <v>5313</v>
      </c>
      <c r="S2117" t="s">
        <v>3560</v>
      </c>
      <c r="T2117">
        <v>19</v>
      </c>
      <c r="U2117" t="s">
        <v>3619</v>
      </c>
    </row>
    <row r="2118" spans="1:21" x14ac:dyDescent="0.2">
      <c r="A2118" t="s">
        <v>2848</v>
      </c>
      <c r="B2118">
        <v>1018918</v>
      </c>
      <c r="C2118">
        <v>12</v>
      </c>
      <c r="D2118" t="s">
        <v>5499</v>
      </c>
      <c r="E2118" t="s">
        <v>6414</v>
      </c>
      <c r="F2118">
        <v>750</v>
      </c>
      <c r="G2118" t="s">
        <v>5286</v>
      </c>
      <c r="H2118" t="s">
        <v>3553</v>
      </c>
      <c r="I2118" t="s">
        <v>3531</v>
      </c>
      <c r="J2118" t="s">
        <v>3544</v>
      </c>
      <c r="K2118" t="s">
        <v>3557</v>
      </c>
      <c r="L2118" t="s">
        <v>5447</v>
      </c>
      <c r="M2118" t="s">
        <v>3628</v>
      </c>
      <c r="N2118" t="s">
        <v>5378</v>
      </c>
      <c r="O2118" t="s">
        <v>3596</v>
      </c>
      <c r="P2118" t="s">
        <v>5455</v>
      </c>
      <c r="Q2118" t="s">
        <v>3544</v>
      </c>
      <c r="R2118" t="s">
        <v>5301</v>
      </c>
      <c r="S2118" t="s">
        <v>3634</v>
      </c>
      <c r="T2118">
        <v>29.99</v>
      </c>
      <c r="U2118" t="s">
        <v>3608</v>
      </c>
    </row>
    <row r="2119" spans="1:21" x14ac:dyDescent="0.2">
      <c r="A2119" t="s">
        <v>1302</v>
      </c>
      <c r="B2119">
        <v>1018925</v>
      </c>
      <c r="C2119">
        <v>24</v>
      </c>
      <c r="D2119" t="s">
        <v>3521</v>
      </c>
      <c r="E2119" t="s">
        <v>5285</v>
      </c>
      <c r="F2119">
        <v>473</v>
      </c>
      <c r="G2119" t="s">
        <v>5339</v>
      </c>
      <c r="H2119">
        <v>98</v>
      </c>
      <c r="I2119" t="s">
        <v>3537</v>
      </c>
      <c r="J2119" t="s">
        <v>3656</v>
      </c>
      <c r="K2119" t="s">
        <v>3684</v>
      </c>
      <c r="L2119" t="s">
        <v>5781</v>
      </c>
      <c r="M2119" t="s">
        <v>3684</v>
      </c>
      <c r="N2119" t="s">
        <v>5288</v>
      </c>
      <c r="O2119" t="s">
        <v>3527</v>
      </c>
      <c r="P2119" t="s">
        <v>5289</v>
      </c>
      <c r="Q2119" t="s">
        <v>5575</v>
      </c>
      <c r="R2119" t="s">
        <v>3521</v>
      </c>
      <c r="S2119" t="s">
        <v>3916</v>
      </c>
      <c r="T2119">
        <v>3.99</v>
      </c>
      <c r="U2119" t="s">
        <v>3529</v>
      </c>
    </row>
    <row r="2120" spans="1:21" x14ac:dyDescent="0.2">
      <c r="A2120" t="s">
        <v>1063</v>
      </c>
      <c r="B2120">
        <v>1018953</v>
      </c>
      <c r="C2120">
        <v>3</v>
      </c>
      <c r="D2120" t="s">
        <v>3521</v>
      </c>
      <c r="E2120" t="s">
        <v>6346</v>
      </c>
      <c r="F2120">
        <v>4000</v>
      </c>
      <c r="G2120" t="s">
        <v>5339</v>
      </c>
      <c r="H2120" t="s">
        <v>3570</v>
      </c>
      <c r="I2120" t="s">
        <v>3523</v>
      </c>
      <c r="J2120" t="s">
        <v>3656</v>
      </c>
      <c r="K2120" t="s">
        <v>3684</v>
      </c>
      <c r="L2120" t="s">
        <v>5781</v>
      </c>
      <c r="M2120" t="s">
        <v>3684</v>
      </c>
      <c r="N2120" t="s">
        <v>5288</v>
      </c>
      <c r="O2120" t="s">
        <v>3602</v>
      </c>
      <c r="P2120" t="s">
        <v>3602</v>
      </c>
      <c r="Q2120" t="s">
        <v>5575</v>
      </c>
      <c r="R2120" t="s">
        <v>3521</v>
      </c>
      <c r="S2120" t="s">
        <v>3916</v>
      </c>
      <c r="T2120">
        <v>33.99</v>
      </c>
      <c r="U2120" t="s">
        <v>3663</v>
      </c>
    </row>
    <row r="2121" spans="1:21" x14ac:dyDescent="0.2">
      <c r="A2121" t="s">
        <v>1180</v>
      </c>
      <c r="B2121">
        <v>1018957</v>
      </c>
      <c r="C2121">
        <v>12</v>
      </c>
      <c r="D2121" t="s">
        <v>5309</v>
      </c>
      <c r="E2121" t="s">
        <v>5676</v>
      </c>
      <c r="F2121">
        <v>750</v>
      </c>
      <c r="G2121" t="s">
        <v>5286</v>
      </c>
      <c r="H2121" t="s">
        <v>3539</v>
      </c>
      <c r="I2121" t="s">
        <v>3523</v>
      </c>
      <c r="J2121" t="s">
        <v>3544</v>
      </c>
      <c r="K2121" t="s">
        <v>3557</v>
      </c>
      <c r="L2121" t="s">
        <v>5310</v>
      </c>
      <c r="M2121" t="s">
        <v>3558</v>
      </c>
      <c r="N2121" t="s">
        <v>5311</v>
      </c>
      <c r="O2121" t="s">
        <v>3559</v>
      </c>
      <c r="P2121" t="s">
        <v>5312</v>
      </c>
      <c r="Q2121" t="s">
        <v>3544</v>
      </c>
      <c r="R2121" t="s">
        <v>5313</v>
      </c>
      <c r="S2121" t="s">
        <v>3560</v>
      </c>
      <c r="T2121">
        <v>20.22</v>
      </c>
      <c r="U2121" t="s">
        <v>3536</v>
      </c>
    </row>
    <row r="2122" spans="1:21" x14ac:dyDescent="0.2">
      <c r="A2122" t="s">
        <v>2042</v>
      </c>
      <c r="B2122">
        <v>1018958</v>
      </c>
      <c r="C2122">
        <v>12</v>
      </c>
      <c r="D2122" t="s">
        <v>5309</v>
      </c>
      <c r="E2122" t="s">
        <v>5461</v>
      </c>
      <c r="F2122">
        <v>750</v>
      </c>
      <c r="G2122" t="s">
        <v>5286</v>
      </c>
      <c r="H2122" t="s">
        <v>3539</v>
      </c>
      <c r="I2122" t="s">
        <v>3537</v>
      </c>
      <c r="J2122" t="s">
        <v>3544</v>
      </c>
      <c r="K2122" t="s">
        <v>3557</v>
      </c>
      <c r="L2122" t="s">
        <v>5457</v>
      </c>
      <c r="M2122" t="s">
        <v>3630</v>
      </c>
      <c r="N2122" t="s">
        <v>5288</v>
      </c>
      <c r="O2122" t="s">
        <v>3631</v>
      </c>
      <c r="P2122" t="s">
        <v>5587</v>
      </c>
      <c r="Q2122" t="s">
        <v>3544</v>
      </c>
      <c r="R2122" t="s">
        <v>5313</v>
      </c>
      <c r="S2122" t="s">
        <v>3560</v>
      </c>
      <c r="T2122">
        <v>15</v>
      </c>
      <c r="U2122" t="s">
        <v>3619</v>
      </c>
    </row>
    <row r="2123" spans="1:21" x14ac:dyDescent="0.2">
      <c r="A2123" t="s">
        <v>1146</v>
      </c>
      <c r="B2123">
        <v>1018960</v>
      </c>
      <c r="C2123">
        <v>12</v>
      </c>
      <c r="D2123" t="s">
        <v>5474</v>
      </c>
      <c r="E2123" t="s">
        <v>6415</v>
      </c>
      <c r="F2123">
        <v>750</v>
      </c>
      <c r="G2123" t="s">
        <v>5286</v>
      </c>
      <c r="H2123" t="s">
        <v>6974</v>
      </c>
      <c r="I2123" t="s">
        <v>3537</v>
      </c>
      <c r="J2123" t="s">
        <v>3544</v>
      </c>
      <c r="K2123" t="s">
        <v>3557</v>
      </c>
      <c r="L2123" t="s">
        <v>5457</v>
      </c>
      <c r="M2123" t="s">
        <v>3630</v>
      </c>
      <c r="N2123" t="s">
        <v>5458</v>
      </c>
      <c r="O2123" t="s">
        <v>3631</v>
      </c>
      <c r="P2123" t="s">
        <v>5587</v>
      </c>
      <c r="Q2123" t="s">
        <v>3544</v>
      </c>
      <c r="R2123" t="s">
        <v>5301</v>
      </c>
      <c r="S2123" t="s">
        <v>3634</v>
      </c>
      <c r="T2123">
        <v>15.99</v>
      </c>
      <c r="U2123" t="s">
        <v>3536</v>
      </c>
    </row>
    <row r="2124" spans="1:21" x14ac:dyDescent="0.2">
      <c r="A2124" t="s">
        <v>3919</v>
      </c>
      <c r="B2124">
        <v>1018971</v>
      </c>
      <c r="C2124">
        <v>12</v>
      </c>
      <c r="D2124" t="s">
        <v>5470</v>
      </c>
      <c r="E2124" t="s">
        <v>6416</v>
      </c>
      <c r="F2124">
        <v>750</v>
      </c>
      <c r="G2124" t="s">
        <v>5286</v>
      </c>
      <c r="H2124" t="s">
        <v>3539</v>
      </c>
      <c r="I2124" t="s">
        <v>3537</v>
      </c>
      <c r="J2124" t="s">
        <v>3544</v>
      </c>
      <c r="K2124" t="s">
        <v>3557</v>
      </c>
      <c r="L2124" t="s">
        <v>5457</v>
      </c>
      <c r="M2124" t="s">
        <v>3630</v>
      </c>
      <c r="N2124" t="s">
        <v>5378</v>
      </c>
      <c r="O2124" t="s">
        <v>3631</v>
      </c>
      <c r="P2124" t="s">
        <v>5587</v>
      </c>
      <c r="Q2124" t="s">
        <v>3544</v>
      </c>
      <c r="R2124" t="s">
        <v>5301</v>
      </c>
      <c r="S2124" t="s">
        <v>3634</v>
      </c>
      <c r="T2124">
        <v>14.99</v>
      </c>
      <c r="U2124" t="s">
        <v>5971</v>
      </c>
    </row>
    <row r="2125" spans="1:21" x14ac:dyDescent="0.2">
      <c r="A2125" t="s">
        <v>2043</v>
      </c>
      <c r="B2125">
        <v>1018972</v>
      </c>
      <c r="C2125">
        <v>12</v>
      </c>
      <c r="D2125" t="s">
        <v>5470</v>
      </c>
      <c r="E2125" t="s">
        <v>5461</v>
      </c>
      <c r="F2125">
        <v>750</v>
      </c>
      <c r="G2125" t="s">
        <v>5286</v>
      </c>
      <c r="H2125" t="s">
        <v>3570</v>
      </c>
      <c r="I2125" t="s">
        <v>3537</v>
      </c>
      <c r="J2125" t="s">
        <v>3544</v>
      </c>
      <c r="K2125" t="s">
        <v>3557</v>
      </c>
      <c r="L2125" t="s">
        <v>5457</v>
      </c>
      <c r="M2125" t="s">
        <v>3630</v>
      </c>
      <c r="N2125" t="s">
        <v>5288</v>
      </c>
      <c r="O2125" t="s">
        <v>3631</v>
      </c>
      <c r="P2125" t="s">
        <v>5587</v>
      </c>
      <c r="Q2125" t="s">
        <v>3544</v>
      </c>
      <c r="R2125" t="s">
        <v>5301</v>
      </c>
      <c r="S2125" t="s">
        <v>3548</v>
      </c>
      <c r="T2125">
        <v>15</v>
      </c>
      <c r="U2125" t="s">
        <v>3619</v>
      </c>
    </row>
    <row r="2126" spans="1:21" x14ac:dyDescent="0.2">
      <c r="A2126" t="s">
        <v>2976</v>
      </c>
      <c r="B2126">
        <v>1022630</v>
      </c>
      <c r="C2126">
        <v>6</v>
      </c>
      <c r="D2126" t="s">
        <v>5403</v>
      </c>
      <c r="E2126" t="s">
        <v>5908</v>
      </c>
      <c r="F2126">
        <v>750</v>
      </c>
      <c r="G2126" t="s">
        <v>5286</v>
      </c>
      <c r="H2126" t="s">
        <v>3553</v>
      </c>
      <c r="I2126" t="s">
        <v>3531</v>
      </c>
      <c r="J2126" t="s">
        <v>3544</v>
      </c>
      <c r="K2126" t="s">
        <v>3646</v>
      </c>
      <c r="L2126" t="s">
        <v>5521</v>
      </c>
      <c r="M2126" t="s">
        <v>3649</v>
      </c>
      <c r="N2126" t="s">
        <v>5288</v>
      </c>
      <c r="O2126" t="s">
        <v>3527</v>
      </c>
      <c r="P2126" t="s">
        <v>5399</v>
      </c>
      <c r="Q2126" t="s">
        <v>5400</v>
      </c>
      <c r="R2126" t="s">
        <v>5313</v>
      </c>
      <c r="S2126" t="s">
        <v>3560</v>
      </c>
      <c r="T2126">
        <v>44.99</v>
      </c>
      <c r="U2126" t="s">
        <v>3767</v>
      </c>
    </row>
    <row r="2127" spans="1:21" x14ac:dyDescent="0.2">
      <c r="A2127" t="s">
        <v>1176</v>
      </c>
      <c r="B2127">
        <v>1019015</v>
      </c>
      <c r="C2127">
        <v>12</v>
      </c>
      <c r="D2127" t="s">
        <v>5657</v>
      </c>
      <c r="E2127" t="s">
        <v>6417</v>
      </c>
      <c r="F2127">
        <v>750</v>
      </c>
      <c r="G2127" t="s">
        <v>5286</v>
      </c>
      <c r="H2127" t="s">
        <v>6973</v>
      </c>
      <c r="I2127" t="s">
        <v>3537</v>
      </c>
      <c r="J2127" t="s">
        <v>3544</v>
      </c>
      <c r="K2127" t="s">
        <v>3557</v>
      </c>
      <c r="L2127" t="s">
        <v>5472</v>
      </c>
      <c r="M2127" t="s">
        <v>3637</v>
      </c>
      <c r="N2127" t="s">
        <v>5821</v>
      </c>
      <c r="O2127" t="s">
        <v>3638</v>
      </c>
      <c r="P2127" t="s">
        <v>6418</v>
      </c>
      <c r="Q2127" t="s">
        <v>3544</v>
      </c>
      <c r="R2127" t="s">
        <v>5301</v>
      </c>
      <c r="S2127" t="s">
        <v>3634</v>
      </c>
      <c r="T2127">
        <v>16.989999999999998</v>
      </c>
      <c r="U2127" t="s">
        <v>3663</v>
      </c>
    </row>
    <row r="2128" spans="1:21" x14ac:dyDescent="0.2">
      <c r="A2128" t="s">
        <v>1177</v>
      </c>
      <c r="B2128">
        <v>1019016</v>
      </c>
      <c r="C2128">
        <v>12</v>
      </c>
      <c r="D2128" t="s">
        <v>5445</v>
      </c>
      <c r="E2128" t="s">
        <v>6417</v>
      </c>
      <c r="F2128">
        <v>750</v>
      </c>
      <c r="G2128" t="s">
        <v>5286</v>
      </c>
      <c r="H2128" t="s">
        <v>3570</v>
      </c>
      <c r="I2128" t="s">
        <v>3537</v>
      </c>
      <c r="J2128" t="s">
        <v>3544</v>
      </c>
      <c r="K2128" t="s">
        <v>3557</v>
      </c>
      <c r="L2128" t="s">
        <v>5472</v>
      </c>
      <c r="M2128" t="s">
        <v>3637</v>
      </c>
      <c r="N2128" t="s">
        <v>5821</v>
      </c>
      <c r="O2128" t="s">
        <v>3638</v>
      </c>
      <c r="P2128" t="s">
        <v>6418</v>
      </c>
      <c r="Q2128" t="s">
        <v>3544</v>
      </c>
      <c r="R2128" t="s">
        <v>5313</v>
      </c>
      <c r="S2128" t="s">
        <v>3560</v>
      </c>
      <c r="T2128">
        <v>15.99</v>
      </c>
      <c r="U2128" t="s">
        <v>3663</v>
      </c>
    </row>
    <row r="2129" spans="1:21" x14ac:dyDescent="0.2">
      <c r="A2129" t="s">
        <v>2044</v>
      </c>
      <c r="B2129">
        <v>1019018</v>
      </c>
      <c r="C2129">
        <v>12</v>
      </c>
      <c r="D2129" t="s">
        <v>5382</v>
      </c>
      <c r="E2129" t="s">
        <v>6040</v>
      </c>
      <c r="F2129">
        <v>750</v>
      </c>
      <c r="G2129" t="s">
        <v>5286</v>
      </c>
      <c r="H2129" t="s">
        <v>3539</v>
      </c>
      <c r="I2129" t="s">
        <v>3537</v>
      </c>
      <c r="J2129" t="s">
        <v>3544</v>
      </c>
      <c r="K2129" t="s">
        <v>3557</v>
      </c>
      <c r="L2129" t="s">
        <v>5472</v>
      </c>
      <c r="M2129" t="s">
        <v>3637</v>
      </c>
      <c r="N2129" t="s">
        <v>5821</v>
      </c>
      <c r="O2129" t="s">
        <v>3638</v>
      </c>
      <c r="P2129" t="s">
        <v>5847</v>
      </c>
      <c r="Q2129" t="s">
        <v>3544</v>
      </c>
      <c r="R2129" t="s">
        <v>5301</v>
      </c>
      <c r="S2129" t="s">
        <v>3548</v>
      </c>
      <c r="T2129">
        <v>15.99</v>
      </c>
      <c r="U2129" t="s">
        <v>3536</v>
      </c>
    </row>
    <row r="2130" spans="1:21" x14ac:dyDescent="0.2">
      <c r="A2130" t="s">
        <v>2045</v>
      </c>
      <c r="B2130">
        <v>1019021</v>
      </c>
      <c r="C2130">
        <v>12</v>
      </c>
      <c r="D2130" t="s">
        <v>5878</v>
      </c>
      <c r="E2130" t="s">
        <v>6039</v>
      </c>
      <c r="F2130">
        <v>750</v>
      </c>
      <c r="G2130" t="s">
        <v>5286</v>
      </c>
      <c r="H2130" t="s">
        <v>6973</v>
      </c>
      <c r="I2130" t="s">
        <v>3537</v>
      </c>
      <c r="J2130" t="s">
        <v>3544</v>
      </c>
      <c r="K2130" t="s">
        <v>3557</v>
      </c>
      <c r="L2130" t="s">
        <v>5418</v>
      </c>
      <c r="M2130" t="s">
        <v>3615</v>
      </c>
      <c r="N2130" t="s">
        <v>5419</v>
      </c>
      <c r="O2130" t="s">
        <v>3616</v>
      </c>
      <c r="P2130" t="s">
        <v>6038</v>
      </c>
      <c r="Q2130" t="s">
        <v>3544</v>
      </c>
      <c r="R2130" t="s">
        <v>5301</v>
      </c>
      <c r="S2130" t="s">
        <v>3634</v>
      </c>
      <c r="T2130">
        <v>15.99</v>
      </c>
      <c r="U2130" t="s">
        <v>3678</v>
      </c>
    </row>
    <row r="2131" spans="1:21" x14ac:dyDescent="0.2">
      <c r="A2131" t="s">
        <v>1183</v>
      </c>
      <c r="B2131">
        <v>1019034</v>
      </c>
      <c r="C2131">
        <v>12</v>
      </c>
      <c r="D2131" t="s">
        <v>5553</v>
      </c>
      <c r="E2131" t="s">
        <v>6179</v>
      </c>
      <c r="F2131">
        <v>750</v>
      </c>
      <c r="G2131" t="s">
        <v>5286</v>
      </c>
      <c r="H2131" t="s">
        <v>3553</v>
      </c>
      <c r="I2131" t="s">
        <v>3531</v>
      </c>
      <c r="J2131" t="s">
        <v>3544</v>
      </c>
      <c r="K2131" t="s">
        <v>3557</v>
      </c>
      <c r="L2131" t="s">
        <v>5310</v>
      </c>
      <c r="M2131" t="s">
        <v>3558</v>
      </c>
      <c r="N2131" t="s">
        <v>5311</v>
      </c>
      <c r="O2131" t="s">
        <v>3559</v>
      </c>
      <c r="P2131" t="s">
        <v>5940</v>
      </c>
      <c r="Q2131" t="s">
        <v>3544</v>
      </c>
      <c r="R2131" t="s">
        <v>5313</v>
      </c>
      <c r="S2131" t="s">
        <v>3601</v>
      </c>
      <c r="T2131">
        <v>26.29</v>
      </c>
      <c r="U2131" t="s">
        <v>3627</v>
      </c>
    </row>
    <row r="2132" spans="1:21" x14ac:dyDescent="0.2">
      <c r="A2132" t="s">
        <v>2849</v>
      </c>
      <c r="B2132">
        <v>1019036</v>
      </c>
      <c r="C2132">
        <v>12</v>
      </c>
      <c r="D2132" t="s">
        <v>5476</v>
      </c>
      <c r="E2132" t="s">
        <v>6419</v>
      </c>
      <c r="F2132">
        <v>750</v>
      </c>
      <c r="G2132" t="s">
        <v>5286</v>
      </c>
      <c r="H2132" t="s">
        <v>3553</v>
      </c>
      <c r="I2132" t="s">
        <v>3531</v>
      </c>
      <c r="J2132" t="s">
        <v>3544</v>
      </c>
      <c r="K2132" t="s">
        <v>3557</v>
      </c>
      <c r="L2132" t="s">
        <v>5310</v>
      </c>
      <c r="M2132" t="s">
        <v>3558</v>
      </c>
      <c r="N2132" t="s">
        <v>5311</v>
      </c>
      <c r="O2132" t="s">
        <v>3559</v>
      </c>
      <c r="P2132" t="s">
        <v>5312</v>
      </c>
      <c r="Q2132" t="s">
        <v>3544</v>
      </c>
      <c r="R2132" t="s">
        <v>5301</v>
      </c>
      <c r="S2132" t="s">
        <v>3634</v>
      </c>
      <c r="T2132">
        <v>33</v>
      </c>
      <c r="U2132" t="s">
        <v>3555</v>
      </c>
    </row>
    <row r="2133" spans="1:21" x14ac:dyDescent="0.2">
      <c r="A2133" t="s">
        <v>2850</v>
      </c>
      <c r="B2133">
        <v>1019037</v>
      </c>
      <c r="C2133">
        <v>12</v>
      </c>
      <c r="D2133" t="s">
        <v>5309</v>
      </c>
      <c r="E2133" t="s">
        <v>6419</v>
      </c>
      <c r="F2133">
        <v>750</v>
      </c>
      <c r="G2133" t="s">
        <v>5286</v>
      </c>
      <c r="H2133" t="s">
        <v>3553</v>
      </c>
      <c r="I2133" t="s">
        <v>3531</v>
      </c>
      <c r="J2133" t="s">
        <v>3544</v>
      </c>
      <c r="K2133" t="s">
        <v>3557</v>
      </c>
      <c r="L2133" t="s">
        <v>5310</v>
      </c>
      <c r="M2133" t="s">
        <v>3558</v>
      </c>
      <c r="N2133" t="s">
        <v>5311</v>
      </c>
      <c r="O2133" t="s">
        <v>3559</v>
      </c>
      <c r="P2133" t="s">
        <v>5312</v>
      </c>
      <c r="Q2133" t="s">
        <v>3544</v>
      </c>
      <c r="R2133" t="s">
        <v>5313</v>
      </c>
      <c r="S2133" t="s">
        <v>3560</v>
      </c>
      <c r="T2133">
        <v>29.31</v>
      </c>
      <c r="U2133" t="s">
        <v>3555</v>
      </c>
    </row>
    <row r="2134" spans="1:21" x14ac:dyDescent="0.2">
      <c r="A2134" t="s">
        <v>1303</v>
      </c>
      <c r="B2134">
        <v>1019038</v>
      </c>
      <c r="C2134">
        <v>12</v>
      </c>
      <c r="D2134" t="s">
        <v>5553</v>
      </c>
      <c r="E2134" t="s">
        <v>5972</v>
      </c>
      <c r="F2134">
        <v>750</v>
      </c>
      <c r="G2134" t="s">
        <v>5286</v>
      </c>
      <c r="H2134" t="s">
        <v>3539</v>
      </c>
      <c r="I2134" t="s">
        <v>3523</v>
      </c>
      <c r="J2134" t="s">
        <v>3544</v>
      </c>
      <c r="K2134" t="s">
        <v>3557</v>
      </c>
      <c r="L2134" t="s">
        <v>5310</v>
      </c>
      <c r="M2134" t="s">
        <v>3558</v>
      </c>
      <c r="N2134" t="s">
        <v>5288</v>
      </c>
      <c r="O2134" t="s">
        <v>3559</v>
      </c>
      <c r="P2134" t="s">
        <v>5973</v>
      </c>
      <c r="Q2134" t="s">
        <v>3544</v>
      </c>
      <c r="R2134" t="s">
        <v>5313</v>
      </c>
      <c r="S2134" t="s">
        <v>3601</v>
      </c>
      <c r="T2134">
        <v>21.99</v>
      </c>
      <c r="U2134" t="s">
        <v>3619</v>
      </c>
    </row>
    <row r="2135" spans="1:21" x14ac:dyDescent="0.2">
      <c r="A2135" t="s">
        <v>1125</v>
      </c>
      <c r="B2135">
        <v>1019052</v>
      </c>
      <c r="C2135">
        <v>12</v>
      </c>
      <c r="D2135" t="s">
        <v>5496</v>
      </c>
      <c r="E2135" t="s">
        <v>5891</v>
      </c>
      <c r="F2135">
        <v>750</v>
      </c>
      <c r="G2135" t="s">
        <v>5286</v>
      </c>
      <c r="H2135" t="s">
        <v>3539</v>
      </c>
      <c r="I2135" t="s">
        <v>3537</v>
      </c>
      <c r="J2135" t="s">
        <v>3544</v>
      </c>
      <c r="K2135" t="s">
        <v>3557</v>
      </c>
      <c r="L2135" t="s">
        <v>5447</v>
      </c>
      <c r="M2135" t="s">
        <v>3628</v>
      </c>
      <c r="N2135" t="s">
        <v>5378</v>
      </c>
      <c r="O2135" t="s">
        <v>3596</v>
      </c>
      <c r="P2135" t="s">
        <v>5968</v>
      </c>
      <c r="Q2135" t="s">
        <v>3544</v>
      </c>
      <c r="R2135" t="s">
        <v>5301</v>
      </c>
      <c r="S2135" t="s">
        <v>3634</v>
      </c>
      <c r="T2135">
        <v>16.63</v>
      </c>
      <c r="U2135" t="s">
        <v>3679</v>
      </c>
    </row>
    <row r="2136" spans="1:21" x14ac:dyDescent="0.2">
      <c r="A2136" t="s">
        <v>1160</v>
      </c>
      <c r="B2136">
        <v>1019053</v>
      </c>
      <c r="C2136">
        <v>12</v>
      </c>
      <c r="D2136" t="s">
        <v>5499</v>
      </c>
      <c r="E2136" t="s">
        <v>5454</v>
      </c>
      <c r="F2136">
        <v>750</v>
      </c>
      <c r="G2136" t="s">
        <v>5286</v>
      </c>
      <c r="H2136" t="s">
        <v>3539</v>
      </c>
      <c r="I2136" t="s">
        <v>3537</v>
      </c>
      <c r="J2136" t="s">
        <v>3544</v>
      </c>
      <c r="K2136" t="s">
        <v>3557</v>
      </c>
      <c r="L2136" t="s">
        <v>5447</v>
      </c>
      <c r="M2136" t="s">
        <v>3628</v>
      </c>
      <c r="N2136" t="s">
        <v>5378</v>
      </c>
      <c r="O2136" t="s">
        <v>3596</v>
      </c>
      <c r="P2136" t="s">
        <v>5455</v>
      </c>
      <c r="Q2136" t="s">
        <v>3544</v>
      </c>
      <c r="R2136" t="s">
        <v>5301</v>
      </c>
      <c r="S2136" t="s">
        <v>3636</v>
      </c>
      <c r="T2136">
        <v>15.99</v>
      </c>
      <c r="U2136" t="s">
        <v>3555</v>
      </c>
    </row>
    <row r="2137" spans="1:21" x14ac:dyDescent="0.2">
      <c r="A2137" t="s">
        <v>1304</v>
      </c>
      <c r="B2137">
        <v>1019055</v>
      </c>
      <c r="C2137">
        <v>12</v>
      </c>
      <c r="D2137" t="s">
        <v>6052</v>
      </c>
      <c r="E2137" t="s">
        <v>5673</v>
      </c>
      <c r="F2137">
        <v>750</v>
      </c>
      <c r="G2137" t="s">
        <v>5286</v>
      </c>
      <c r="H2137" t="s">
        <v>3539</v>
      </c>
      <c r="I2137" t="s">
        <v>3537</v>
      </c>
      <c r="J2137" t="s">
        <v>3544</v>
      </c>
      <c r="K2137" t="s">
        <v>3557</v>
      </c>
      <c r="L2137" t="s">
        <v>5447</v>
      </c>
      <c r="M2137" t="s">
        <v>3628</v>
      </c>
      <c r="N2137" t="s">
        <v>5378</v>
      </c>
      <c r="O2137" t="s">
        <v>3596</v>
      </c>
      <c r="P2137" t="s">
        <v>5721</v>
      </c>
      <c r="Q2137" t="s">
        <v>3544</v>
      </c>
      <c r="R2137" t="s">
        <v>5301</v>
      </c>
      <c r="S2137" t="s">
        <v>3634</v>
      </c>
      <c r="T2137">
        <v>16.48</v>
      </c>
      <c r="U2137" t="s">
        <v>3642</v>
      </c>
    </row>
    <row r="2138" spans="1:21" x14ac:dyDescent="0.2">
      <c r="A2138" t="s">
        <v>1487</v>
      </c>
      <c r="B2138">
        <v>1019057</v>
      </c>
      <c r="C2138">
        <v>4</v>
      </c>
      <c r="D2138" t="s">
        <v>3521</v>
      </c>
      <c r="E2138" t="s">
        <v>5713</v>
      </c>
      <c r="F2138">
        <v>2046</v>
      </c>
      <c r="G2138" t="s">
        <v>5286</v>
      </c>
      <c r="H2138" t="s">
        <v>3539</v>
      </c>
      <c r="I2138" t="s">
        <v>3523</v>
      </c>
      <c r="J2138" t="s">
        <v>3524</v>
      </c>
      <c r="K2138" t="s">
        <v>3540</v>
      </c>
      <c r="L2138" t="s">
        <v>5295</v>
      </c>
      <c r="M2138" t="s">
        <v>3541</v>
      </c>
      <c r="N2138" t="s">
        <v>5288</v>
      </c>
      <c r="O2138" t="s">
        <v>3527</v>
      </c>
      <c r="P2138" t="s">
        <v>5399</v>
      </c>
      <c r="Q2138" t="s">
        <v>5712</v>
      </c>
      <c r="R2138" t="s">
        <v>3521</v>
      </c>
      <c r="S2138" t="s">
        <v>3677</v>
      </c>
      <c r="T2138">
        <v>14.95</v>
      </c>
      <c r="U2138" t="s">
        <v>3688</v>
      </c>
    </row>
    <row r="2139" spans="1:21" x14ac:dyDescent="0.2">
      <c r="A2139" t="s">
        <v>2046</v>
      </c>
      <c r="B2139">
        <v>1019058</v>
      </c>
      <c r="C2139">
        <v>12</v>
      </c>
      <c r="D2139" t="s">
        <v>5499</v>
      </c>
      <c r="E2139" t="s">
        <v>6381</v>
      </c>
      <c r="F2139">
        <v>750</v>
      </c>
      <c r="G2139" t="s">
        <v>5286</v>
      </c>
      <c r="H2139" t="s">
        <v>3553</v>
      </c>
      <c r="I2139" t="s">
        <v>3531</v>
      </c>
      <c r="J2139" t="s">
        <v>3544</v>
      </c>
      <c r="K2139" t="s">
        <v>3557</v>
      </c>
      <c r="L2139" t="s">
        <v>5447</v>
      </c>
      <c r="M2139" t="s">
        <v>3628</v>
      </c>
      <c r="N2139" t="s">
        <v>5378</v>
      </c>
      <c r="O2139" t="s">
        <v>3596</v>
      </c>
      <c r="P2139" t="s">
        <v>5455</v>
      </c>
      <c r="Q2139" t="s">
        <v>3544</v>
      </c>
      <c r="R2139" t="s">
        <v>5301</v>
      </c>
      <c r="S2139" t="s">
        <v>3636</v>
      </c>
      <c r="T2139">
        <v>25.99</v>
      </c>
      <c r="U2139" t="s">
        <v>3608</v>
      </c>
    </row>
    <row r="2140" spans="1:21" x14ac:dyDescent="0.2">
      <c r="A2140" t="s">
        <v>2047</v>
      </c>
      <c r="B2140">
        <v>1019061</v>
      </c>
      <c r="C2140">
        <v>12</v>
      </c>
      <c r="D2140" t="s">
        <v>5499</v>
      </c>
      <c r="E2140" t="s">
        <v>5707</v>
      </c>
      <c r="F2140">
        <v>750</v>
      </c>
      <c r="G2140" t="s">
        <v>5286</v>
      </c>
      <c r="H2140" t="s">
        <v>3641</v>
      </c>
      <c r="I2140" t="s">
        <v>3523</v>
      </c>
      <c r="J2140" t="s">
        <v>3544</v>
      </c>
      <c r="K2140" t="s">
        <v>3557</v>
      </c>
      <c r="L2140" t="s">
        <v>5447</v>
      </c>
      <c r="M2140" t="s">
        <v>3628</v>
      </c>
      <c r="N2140" t="s">
        <v>5288</v>
      </c>
      <c r="O2140" t="s">
        <v>3596</v>
      </c>
      <c r="P2140" t="s">
        <v>5455</v>
      </c>
      <c r="Q2140" t="s">
        <v>3544</v>
      </c>
      <c r="R2140" t="s">
        <v>5301</v>
      </c>
      <c r="S2140" t="s">
        <v>3636</v>
      </c>
      <c r="T2140">
        <v>18.29</v>
      </c>
      <c r="U2140" t="s">
        <v>3619</v>
      </c>
    </row>
    <row r="2141" spans="1:21" x14ac:dyDescent="0.2">
      <c r="A2141" t="s">
        <v>1305</v>
      </c>
      <c r="B2141">
        <v>1019065</v>
      </c>
      <c r="C2141">
        <v>4</v>
      </c>
      <c r="D2141" t="s">
        <v>3521</v>
      </c>
      <c r="E2141" t="s">
        <v>6257</v>
      </c>
      <c r="F2141">
        <v>2046</v>
      </c>
      <c r="G2141" t="s">
        <v>5286</v>
      </c>
      <c r="H2141">
        <v>98</v>
      </c>
      <c r="I2141" t="s">
        <v>3537</v>
      </c>
      <c r="J2141" t="s">
        <v>3524</v>
      </c>
      <c r="K2141" t="s">
        <v>3540</v>
      </c>
      <c r="L2141" t="s">
        <v>5295</v>
      </c>
      <c r="M2141" t="s">
        <v>3541</v>
      </c>
      <c r="N2141" t="s">
        <v>5288</v>
      </c>
      <c r="O2141" t="s">
        <v>3567</v>
      </c>
      <c r="P2141" t="s">
        <v>5326</v>
      </c>
      <c r="Q2141" t="s">
        <v>3524</v>
      </c>
      <c r="R2141" t="s">
        <v>3521</v>
      </c>
      <c r="S2141" t="s">
        <v>3707</v>
      </c>
      <c r="T2141">
        <v>14</v>
      </c>
      <c r="U2141" t="s">
        <v>3578</v>
      </c>
    </row>
    <row r="2142" spans="1:21" x14ac:dyDescent="0.2">
      <c r="A2142" t="s">
        <v>2851</v>
      </c>
      <c r="B2142">
        <v>1019069</v>
      </c>
      <c r="C2142">
        <v>12</v>
      </c>
      <c r="D2142" t="s">
        <v>5480</v>
      </c>
      <c r="E2142" t="s">
        <v>6420</v>
      </c>
      <c r="F2142">
        <v>750</v>
      </c>
      <c r="G2142" t="s">
        <v>5286</v>
      </c>
      <c r="H2142" t="s">
        <v>3553</v>
      </c>
      <c r="I2142" t="s">
        <v>3531</v>
      </c>
      <c r="J2142" t="s">
        <v>3544</v>
      </c>
      <c r="K2142" t="s">
        <v>3557</v>
      </c>
      <c r="L2142" t="s">
        <v>5472</v>
      </c>
      <c r="M2142" t="s">
        <v>3637</v>
      </c>
      <c r="N2142" t="s">
        <v>5821</v>
      </c>
      <c r="O2142" t="s">
        <v>3638</v>
      </c>
      <c r="P2142" t="s">
        <v>5847</v>
      </c>
      <c r="Q2142" t="s">
        <v>3544</v>
      </c>
      <c r="R2142" t="s">
        <v>5301</v>
      </c>
      <c r="S2142" t="s">
        <v>3634</v>
      </c>
      <c r="T2142">
        <v>25.99</v>
      </c>
      <c r="U2142" t="s">
        <v>3622</v>
      </c>
    </row>
    <row r="2143" spans="1:21" x14ac:dyDescent="0.2">
      <c r="A2143" t="s">
        <v>1572</v>
      </c>
      <c r="B2143">
        <v>1012635</v>
      </c>
      <c r="C2143">
        <v>6</v>
      </c>
      <c r="D2143" t="s">
        <v>5470</v>
      </c>
      <c r="E2143" t="s">
        <v>5965</v>
      </c>
      <c r="F2143">
        <v>750</v>
      </c>
      <c r="G2143" t="s">
        <v>5286</v>
      </c>
      <c r="H2143" t="s">
        <v>3553</v>
      </c>
      <c r="I2143" t="s">
        <v>3531</v>
      </c>
      <c r="J2143" t="s">
        <v>3544</v>
      </c>
      <c r="K2143" t="s">
        <v>3557</v>
      </c>
      <c r="L2143" t="s">
        <v>5447</v>
      </c>
      <c r="M2143" t="s">
        <v>3628</v>
      </c>
      <c r="N2143" t="s">
        <v>5378</v>
      </c>
      <c r="O2143" t="s">
        <v>3596</v>
      </c>
      <c r="P2143" t="s">
        <v>5968</v>
      </c>
      <c r="Q2143" t="s">
        <v>3544</v>
      </c>
      <c r="R2143" t="s">
        <v>5301</v>
      </c>
      <c r="S2143" t="s">
        <v>3548</v>
      </c>
      <c r="T2143">
        <v>46.5</v>
      </c>
      <c r="U2143" t="s">
        <v>3569</v>
      </c>
    </row>
    <row r="2144" spans="1:21" x14ac:dyDescent="0.2">
      <c r="A2144" t="s">
        <v>3029</v>
      </c>
      <c r="B2144">
        <v>1023741</v>
      </c>
      <c r="C2144">
        <v>6</v>
      </c>
      <c r="D2144" t="s">
        <v>5719</v>
      </c>
      <c r="E2144" t="s">
        <v>5908</v>
      </c>
      <c r="F2144">
        <v>750</v>
      </c>
      <c r="G2144" t="s">
        <v>5286</v>
      </c>
      <c r="H2144" t="s">
        <v>3553</v>
      </c>
      <c r="I2144" t="s">
        <v>3531</v>
      </c>
      <c r="J2144" t="s">
        <v>3544</v>
      </c>
      <c r="K2144" t="s">
        <v>3557</v>
      </c>
      <c r="L2144" t="s">
        <v>5447</v>
      </c>
      <c r="M2144" t="s">
        <v>3628</v>
      </c>
      <c r="N2144" t="s">
        <v>5378</v>
      </c>
      <c r="O2144" t="s">
        <v>3596</v>
      </c>
      <c r="P2144" t="s">
        <v>5721</v>
      </c>
      <c r="Q2144" t="s">
        <v>3544</v>
      </c>
      <c r="R2144" t="s">
        <v>5301</v>
      </c>
      <c r="S2144" t="s">
        <v>3548</v>
      </c>
      <c r="T2144">
        <v>39.99</v>
      </c>
      <c r="U2144" t="s">
        <v>3569</v>
      </c>
    </row>
    <row r="2145" spans="1:21" x14ac:dyDescent="0.2">
      <c r="A2145" t="s">
        <v>2048</v>
      </c>
      <c r="B2145">
        <v>1019080</v>
      </c>
      <c r="C2145">
        <v>6</v>
      </c>
      <c r="D2145" t="s">
        <v>5657</v>
      </c>
      <c r="E2145" t="s">
        <v>5471</v>
      </c>
      <c r="F2145">
        <v>750</v>
      </c>
      <c r="G2145" t="s">
        <v>5286</v>
      </c>
      <c r="H2145" t="s">
        <v>3641</v>
      </c>
      <c r="I2145" t="s">
        <v>3531</v>
      </c>
      <c r="J2145" t="s">
        <v>3544</v>
      </c>
      <c r="K2145" t="s">
        <v>3557</v>
      </c>
      <c r="L2145" t="s">
        <v>5472</v>
      </c>
      <c r="M2145" t="s">
        <v>3637</v>
      </c>
      <c r="N2145" t="s">
        <v>5288</v>
      </c>
      <c r="O2145" t="s">
        <v>3638</v>
      </c>
      <c r="P2145" t="s">
        <v>5847</v>
      </c>
      <c r="Q2145" t="s">
        <v>3544</v>
      </c>
      <c r="R2145" t="s">
        <v>5301</v>
      </c>
      <c r="S2145" t="s">
        <v>3548</v>
      </c>
      <c r="T2145">
        <v>27.98</v>
      </c>
      <c r="U2145" t="s">
        <v>3619</v>
      </c>
    </row>
    <row r="2146" spans="1:21" x14ac:dyDescent="0.2">
      <c r="A2146" t="s">
        <v>3920</v>
      </c>
      <c r="B2146">
        <v>1019081</v>
      </c>
      <c r="C2146">
        <v>6</v>
      </c>
      <c r="D2146" t="s">
        <v>5657</v>
      </c>
      <c r="E2146" t="s">
        <v>5471</v>
      </c>
      <c r="F2146">
        <v>750</v>
      </c>
      <c r="G2146" t="s">
        <v>5286</v>
      </c>
      <c r="H2146" t="s">
        <v>3553</v>
      </c>
      <c r="I2146" t="s">
        <v>3531</v>
      </c>
      <c r="J2146" t="s">
        <v>3544</v>
      </c>
      <c r="K2146" t="s">
        <v>3557</v>
      </c>
      <c r="L2146" t="s">
        <v>5472</v>
      </c>
      <c r="M2146" t="s">
        <v>3637</v>
      </c>
      <c r="N2146" t="s">
        <v>5288</v>
      </c>
      <c r="O2146" t="s">
        <v>3638</v>
      </c>
      <c r="P2146" t="s">
        <v>5847</v>
      </c>
      <c r="Q2146" t="s">
        <v>3544</v>
      </c>
      <c r="R2146" t="s">
        <v>5301</v>
      </c>
      <c r="S2146" t="s">
        <v>3548</v>
      </c>
      <c r="T2146">
        <v>42.99</v>
      </c>
      <c r="U2146" t="s">
        <v>3619</v>
      </c>
    </row>
    <row r="2147" spans="1:21" x14ac:dyDescent="0.2">
      <c r="A2147" t="s">
        <v>3921</v>
      </c>
      <c r="B2147">
        <v>1019082</v>
      </c>
      <c r="C2147">
        <v>6</v>
      </c>
      <c r="D2147" t="s">
        <v>5657</v>
      </c>
      <c r="E2147" t="s">
        <v>5471</v>
      </c>
      <c r="F2147">
        <v>750</v>
      </c>
      <c r="G2147" t="s">
        <v>5286</v>
      </c>
      <c r="H2147" t="s">
        <v>3553</v>
      </c>
      <c r="I2147" t="s">
        <v>3531</v>
      </c>
      <c r="J2147" t="s">
        <v>3544</v>
      </c>
      <c r="K2147" t="s">
        <v>3557</v>
      </c>
      <c r="L2147" t="s">
        <v>5472</v>
      </c>
      <c r="M2147" t="s">
        <v>3637</v>
      </c>
      <c r="N2147" t="s">
        <v>5288</v>
      </c>
      <c r="O2147" t="s">
        <v>3638</v>
      </c>
      <c r="P2147" t="s">
        <v>5847</v>
      </c>
      <c r="Q2147" t="s">
        <v>3544</v>
      </c>
      <c r="R2147" t="s">
        <v>5301</v>
      </c>
      <c r="S2147" t="s">
        <v>3548</v>
      </c>
      <c r="T2147">
        <v>42.99</v>
      </c>
      <c r="U2147" t="s">
        <v>3619</v>
      </c>
    </row>
    <row r="2148" spans="1:21" x14ac:dyDescent="0.2">
      <c r="A2148" t="s">
        <v>1594</v>
      </c>
      <c r="B2148">
        <v>1019083</v>
      </c>
      <c r="C2148">
        <v>12</v>
      </c>
      <c r="D2148" t="s">
        <v>5657</v>
      </c>
      <c r="E2148" t="s">
        <v>5471</v>
      </c>
      <c r="F2148">
        <v>750</v>
      </c>
      <c r="G2148" t="s">
        <v>5286</v>
      </c>
      <c r="H2148" t="s">
        <v>3539</v>
      </c>
      <c r="I2148" t="s">
        <v>3523</v>
      </c>
      <c r="J2148" t="s">
        <v>3544</v>
      </c>
      <c r="K2148" t="s">
        <v>3557</v>
      </c>
      <c r="L2148" t="s">
        <v>5472</v>
      </c>
      <c r="M2148" t="s">
        <v>3637</v>
      </c>
      <c r="N2148" t="s">
        <v>5288</v>
      </c>
      <c r="O2148" t="s">
        <v>3638</v>
      </c>
      <c r="P2148" t="s">
        <v>5847</v>
      </c>
      <c r="Q2148" t="s">
        <v>3544</v>
      </c>
      <c r="R2148" t="s">
        <v>5301</v>
      </c>
      <c r="S2148" t="s">
        <v>3548</v>
      </c>
      <c r="T2148">
        <v>19.989999999999998</v>
      </c>
      <c r="U2148" t="s">
        <v>3619</v>
      </c>
    </row>
    <row r="2149" spans="1:21" x14ac:dyDescent="0.2">
      <c r="A2149" t="s">
        <v>2852</v>
      </c>
      <c r="B2149">
        <v>1019096</v>
      </c>
      <c r="C2149">
        <v>6</v>
      </c>
      <c r="D2149" t="s">
        <v>5476</v>
      </c>
      <c r="E2149" t="s">
        <v>5935</v>
      </c>
      <c r="F2149">
        <v>750</v>
      </c>
      <c r="G2149" t="s">
        <v>5286</v>
      </c>
      <c r="H2149" t="s">
        <v>3553</v>
      </c>
      <c r="I2149" t="s">
        <v>3531</v>
      </c>
      <c r="J2149" t="s">
        <v>3544</v>
      </c>
      <c r="K2149" t="s">
        <v>3557</v>
      </c>
      <c r="L2149" t="s">
        <v>5418</v>
      </c>
      <c r="M2149" t="s">
        <v>3615</v>
      </c>
      <c r="N2149" t="s">
        <v>5419</v>
      </c>
      <c r="O2149" t="s">
        <v>3616</v>
      </c>
      <c r="P2149" t="s">
        <v>6038</v>
      </c>
      <c r="Q2149" t="s">
        <v>3544</v>
      </c>
      <c r="R2149" t="s">
        <v>5301</v>
      </c>
      <c r="S2149" t="s">
        <v>3636</v>
      </c>
      <c r="T2149">
        <v>30</v>
      </c>
      <c r="U2149" t="s">
        <v>3555</v>
      </c>
    </row>
    <row r="2150" spans="1:21" x14ac:dyDescent="0.2">
      <c r="A2150" t="s">
        <v>1306</v>
      </c>
      <c r="B2150">
        <v>1019115</v>
      </c>
      <c r="C2150">
        <v>2</v>
      </c>
      <c r="D2150" t="s">
        <v>3521</v>
      </c>
      <c r="E2150" t="s">
        <v>6223</v>
      </c>
      <c r="F2150">
        <v>4260</v>
      </c>
      <c r="G2150" t="s">
        <v>5339</v>
      </c>
      <c r="H2150" t="s">
        <v>3539</v>
      </c>
      <c r="I2150" t="s">
        <v>3523</v>
      </c>
      <c r="J2150" t="s">
        <v>3524</v>
      </c>
      <c r="K2150" t="s">
        <v>3525</v>
      </c>
      <c r="L2150" t="s">
        <v>5287</v>
      </c>
      <c r="M2150" t="s">
        <v>3526</v>
      </c>
      <c r="N2150" t="s">
        <v>5288</v>
      </c>
      <c r="O2150" t="s">
        <v>3830</v>
      </c>
      <c r="P2150" t="s">
        <v>3830</v>
      </c>
      <c r="Q2150" t="s">
        <v>3524</v>
      </c>
      <c r="R2150" t="s">
        <v>3521</v>
      </c>
      <c r="S2150" t="s">
        <v>3528</v>
      </c>
      <c r="T2150">
        <v>28.99</v>
      </c>
      <c r="U2150" t="s">
        <v>899</v>
      </c>
    </row>
    <row r="2151" spans="1:21" x14ac:dyDescent="0.2">
      <c r="A2151" t="s">
        <v>1307</v>
      </c>
      <c r="B2151">
        <v>1019122</v>
      </c>
      <c r="C2151">
        <v>4</v>
      </c>
      <c r="D2151" t="s">
        <v>3521</v>
      </c>
      <c r="E2151" t="s">
        <v>6422</v>
      </c>
      <c r="F2151">
        <v>2130</v>
      </c>
      <c r="G2151" t="s">
        <v>5286</v>
      </c>
      <c r="H2151" t="s">
        <v>3550</v>
      </c>
      <c r="I2151" t="s">
        <v>3537</v>
      </c>
      <c r="J2151" t="s">
        <v>3656</v>
      </c>
      <c r="K2151" t="s">
        <v>3684</v>
      </c>
      <c r="L2151" t="s">
        <v>5781</v>
      </c>
      <c r="M2151" t="s">
        <v>3684</v>
      </c>
      <c r="N2151" t="s">
        <v>5288</v>
      </c>
      <c r="O2151" t="s">
        <v>3567</v>
      </c>
      <c r="P2151" t="s">
        <v>5326</v>
      </c>
      <c r="Q2151" t="s">
        <v>5575</v>
      </c>
      <c r="R2151" t="s">
        <v>3521</v>
      </c>
      <c r="S2151" t="s">
        <v>3703</v>
      </c>
      <c r="T2151">
        <v>18.59</v>
      </c>
      <c r="U2151" t="s">
        <v>3538</v>
      </c>
    </row>
    <row r="2152" spans="1:21" x14ac:dyDescent="0.2">
      <c r="A2152" t="s">
        <v>4959</v>
      </c>
      <c r="B2152">
        <v>1031667</v>
      </c>
      <c r="C2152">
        <v>6</v>
      </c>
      <c r="D2152" t="s">
        <v>5896</v>
      </c>
      <c r="E2152" t="s">
        <v>3813</v>
      </c>
      <c r="F2152">
        <v>750</v>
      </c>
      <c r="G2152" t="s">
        <v>5286</v>
      </c>
      <c r="H2152" t="s">
        <v>3553</v>
      </c>
      <c r="I2152" t="s">
        <v>3531</v>
      </c>
      <c r="J2152" t="s">
        <v>3544</v>
      </c>
      <c r="K2152" t="s">
        <v>3646</v>
      </c>
      <c r="L2152" t="s">
        <v>5521</v>
      </c>
      <c r="M2152" t="s">
        <v>3649</v>
      </c>
      <c r="N2152" t="s">
        <v>5288</v>
      </c>
      <c r="O2152" t="s">
        <v>3527</v>
      </c>
      <c r="P2152" t="s">
        <v>5399</v>
      </c>
      <c r="Q2152" t="s">
        <v>5400</v>
      </c>
      <c r="R2152" t="s">
        <v>5514</v>
      </c>
      <c r="S2152" t="s">
        <v>3636</v>
      </c>
      <c r="T2152">
        <v>34.99</v>
      </c>
      <c r="U2152" t="s">
        <v>3813</v>
      </c>
    </row>
    <row r="2153" spans="1:21" x14ac:dyDescent="0.2">
      <c r="A2153" t="s">
        <v>3358</v>
      </c>
      <c r="B2153">
        <v>1027155</v>
      </c>
      <c r="C2153">
        <v>12</v>
      </c>
      <c r="D2153" t="s">
        <v>5403</v>
      </c>
      <c r="E2153" t="s">
        <v>5908</v>
      </c>
      <c r="F2153">
        <v>750</v>
      </c>
      <c r="G2153" t="s">
        <v>5286</v>
      </c>
      <c r="H2153" t="s">
        <v>3553</v>
      </c>
      <c r="I2153" t="s">
        <v>3537</v>
      </c>
      <c r="J2153" t="s">
        <v>3544</v>
      </c>
      <c r="K2153" t="s">
        <v>3557</v>
      </c>
      <c r="L2153" t="s">
        <v>5447</v>
      </c>
      <c r="M2153" t="s">
        <v>3628</v>
      </c>
      <c r="N2153" t="s">
        <v>5378</v>
      </c>
      <c r="O2153" t="s">
        <v>3596</v>
      </c>
      <c r="P2153" t="s">
        <v>5455</v>
      </c>
      <c r="Q2153" t="s">
        <v>3544</v>
      </c>
      <c r="R2153" t="s">
        <v>5313</v>
      </c>
      <c r="S2153" t="s">
        <v>3575</v>
      </c>
      <c r="T2153">
        <v>16.989999999999998</v>
      </c>
      <c r="U2153" t="s">
        <v>3569</v>
      </c>
    </row>
    <row r="2154" spans="1:21" x14ac:dyDescent="0.2">
      <c r="A2154" t="s">
        <v>2049</v>
      </c>
      <c r="B2154">
        <v>1019140</v>
      </c>
      <c r="C2154">
        <v>12</v>
      </c>
      <c r="D2154" t="s">
        <v>5474</v>
      </c>
      <c r="E2154" t="s">
        <v>6026</v>
      </c>
      <c r="F2154">
        <v>750</v>
      </c>
      <c r="G2154" t="s">
        <v>5286</v>
      </c>
      <c r="H2154" t="s">
        <v>3641</v>
      </c>
      <c r="I2154" t="s">
        <v>3531</v>
      </c>
      <c r="J2154" t="s">
        <v>3544</v>
      </c>
      <c r="K2154" t="s">
        <v>3557</v>
      </c>
      <c r="L2154" t="s">
        <v>5412</v>
      </c>
      <c r="M2154" t="s">
        <v>3613</v>
      </c>
      <c r="N2154" t="s">
        <v>5413</v>
      </c>
      <c r="O2154" t="s">
        <v>3614</v>
      </c>
      <c r="P2154" t="s">
        <v>5524</v>
      </c>
      <c r="Q2154" t="s">
        <v>3544</v>
      </c>
      <c r="R2154" t="s">
        <v>5301</v>
      </c>
      <c r="S2154" t="s">
        <v>3548</v>
      </c>
      <c r="T2154">
        <v>24.99</v>
      </c>
      <c r="U2154" t="s">
        <v>3552</v>
      </c>
    </row>
    <row r="2155" spans="1:21" x14ac:dyDescent="0.2">
      <c r="A2155" t="s">
        <v>1595</v>
      </c>
      <c r="B2155">
        <v>1019141</v>
      </c>
      <c r="C2155">
        <v>12</v>
      </c>
      <c r="D2155" t="s">
        <v>5474</v>
      </c>
      <c r="E2155" t="s">
        <v>6026</v>
      </c>
      <c r="F2155">
        <v>750</v>
      </c>
      <c r="G2155" t="s">
        <v>5286</v>
      </c>
      <c r="H2155" t="s">
        <v>3550</v>
      </c>
      <c r="I2155" t="s">
        <v>3537</v>
      </c>
      <c r="J2155" t="s">
        <v>3544</v>
      </c>
      <c r="K2155" t="s">
        <v>3557</v>
      </c>
      <c r="L2155" t="s">
        <v>5412</v>
      </c>
      <c r="M2155" t="s">
        <v>3613</v>
      </c>
      <c r="N2155" t="s">
        <v>5413</v>
      </c>
      <c r="O2155" t="s">
        <v>3614</v>
      </c>
      <c r="P2155" t="s">
        <v>5705</v>
      </c>
      <c r="Q2155" t="s">
        <v>3544</v>
      </c>
      <c r="R2155" t="s">
        <v>5301</v>
      </c>
      <c r="S2155" t="s">
        <v>3634</v>
      </c>
      <c r="T2155">
        <v>17.04</v>
      </c>
      <c r="U2155" t="s">
        <v>3552</v>
      </c>
    </row>
    <row r="2156" spans="1:21" x14ac:dyDescent="0.2">
      <c r="A2156" t="s">
        <v>2050</v>
      </c>
      <c r="B2156">
        <v>1019143</v>
      </c>
      <c r="C2156">
        <v>6</v>
      </c>
      <c r="D2156" t="s">
        <v>5474</v>
      </c>
      <c r="E2156" t="s">
        <v>6423</v>
      </c>
      <c r="F2156">
        <v>750</v>
      </c>
      <c r="G2156" t="s">
        <v>5286</v>
      </c>
      <c r="H2156" t="s">
        <v>3718</v>
      </c>
      <c r="I2156" t="s">
        <v>3531</v>
      </c>
      <c r="J2156" t="s">
        <v>3544</v>
      </c>
      <c r="K2156" t="s">
        <v>3557</v>
      </c>
      <c r="L2156" t="s">
        <v>5412</v>
      </c>
      <c r="M2156" t="s">
        <v>3613</v>
      </c>
      <c r="N2156" t="s">
        <v>5413</v>
      </c>
      <c r="O2156" t="s">
        <v>3614</v>
      </c>
      <c r="P2156" t="s">
        <v>5914</v>
      </c>
      <c r="Q2156" t="s">
        <v>3544</v>
      </c>
      <c r="R2156" t="s">
        <v>5301</v>
      </c>
      <c r="S2156" t="s">
        <v>3548</v>
      </c>
      <c r="T2156">
        <v>65.3</v>
      </c>
      <c r="U2156" t="s">
        <v>3663</v>
      </c>
    </row>
    <row r="2157" spans="1:21" x14ac:dyDescent="0.2">
      <c r="A2157" t="s">
        <v>1308</v>
      </c>
      <c r="B2157">
        <v>1019152</v>
      </c>
      <c r="C2157">
        <v>12</v>
      </c>
      <c r="D2157" t="s">
        <v>5474</v>
      </c>
      <c r="E2157" t="s">
        <v>6424</v>
      </c>
      <c r="F2157">
        <v>750</v>
      </c>
      <c r="G2157" t="s">
        <v>5286</v>
      </c>
      <c r="H2157" t="s">
        <v>3553</v>
      </c>
      <c r="I2157" t="s">
        <v>3531</v>
      </c>
      <c r="J2157" t="s">
        <v>3544</v>
      </c>
      <c r="K2157" t="s">
        <v>3557</v>
      </c>
      <c r="L2157" t="s">
        <v>5412</v>
      </c>
      <c r="M2157" t="s">
        <v>3613</v>
      </c>
      <c r="N2157" t="s">
        <v>5413</v>
      </c>
      <c r="O2157" t="s">
        <v>3614</v>
      </c>
      <c r="P2157" t="s">
        <v>5414</v>
      </c>
      <c r="Q2157" t="s">
        <v>3544</v>
      </c>
      <c r="R2157" t="s">
        <v>5301</v>
      </c>
      <c r="S2157" t="s">
        <v>3548</v>
      </c>
      <c r="T2157">
        <v>24.99</v>
      </c>
      <c r="U2157" t="s">
        <v>3722</v>
      </c>
    </row>
    <row r="2158" spans="1:21" x14ac:dyDescent="0.2">
      <c r="A2158" t="s">
        <v>1158</v>
      </c>
      <c r="B2158">
        <v>1019161</v>
      </c>
      <c r="C2158">
        <v>12</v>
      </c>
      <c r="D2158" t="s">
        <v>6354</v>
      </c>
      <c r="E2158" t="s">
        <v>6425</v>
      </c>
      <c r="F2158">
        <v>750</v>
      </c>
      <c r="G2158" t="s">
        <v>5286</v>
      </c>
      <c r="H2158" t="s">
        <v>3550</v>
      </c>
      <c r="I2158" t="s">
        <v>3537</v>
      </c>
      <c r="J2158" t="s">
        <v>3544</v>
      </c>
      <c r="K2158" t="s">
        <v>3557</v>
      </c>
      <c r="L2158" t="s">
        <v>5508</v>
      </c>
      <c r="M2158" t="s">
        <v>3645</v>
      </c>
      <c r="N2158" t="s">
        <v>5331</v>
      </c>
      <c r="O2158" t="s">
        <v>3574</v>
      </c>
      <c r="P2158" t="s">
        <v>6426</v>
      </c>
      <c r="Q2158" t="s">
        <v>3544</v>
      </c>
      <c r="R2158" t="s">
        <v>5301</v>
      </c>
      <c r="S2158" t="s">
        <v>3548</v>
      </c>
      <c r="T2158">
        <v>15.99</v>
      </c>
      <c r="U2158" t="s">
        <v>3727</v>
      </c>
    </row>
    <row r="2159" spans="1:21" x14ac:dyDescent="0.2">
      <c r="A2159" t="s">
        <v>1149</v>
      </c>
      <c r="B2159">
        <v>1019162</v>
      </c>
      <c r="C2159">
        <v>12</v>
      </c>
      <c r="D2159" t="s">
        <v>5666</v>
      </c>
      <c r="E2159" t="s">
        <v>6427</v>
      </c>
      <c r="F2159">
        <v>750</v>
      </c>
      <c r="G2159" t="s">
        <v>5286</v>
      </c>
      <c r="H2159" t="s">
        <v>6974</v>
      </c>
      <c r="I2159" t="s">
        <v>3537</v>
      </c>
      <c r="J2159" t="s">
        <v>3544</v>
      </c>
      <c r="K2159" t="s">
        <v>3557</v>
      </c>
      <c r="L2159" t="s">
        <v>5508</v>
      </c>
      <c r="M2159" t="s">
        <v>3645</v>
      </c>
      <c r="N2159" t="s">
        <v>5288</v>
      </c>
      <c r="O2159" t="s">
        <v>3574</v>
      </c>
      <c r="P2159" t="s">
        <v>5668</v>
      </c>
      <c r="Q2159" t="s">
        <v>3544</v>
      </c>
      <c r="R2159" t="s">
        <v>5301</v>
      </c>
      <c r="S2159" t="s">
        <v>3634</v>
      </c>
      <c r="T2159">
        <v>15.99</v>
      </c>
      <c r="U2159" t="s">
        <v>3727</v>
      </c>
    </row>
    <row r="2160" spans="1:21" x14ac:dyDescent="0.2">
      <c r="A2160" t="s">
        <v>2051</v>
      </c>
      <c r="B2160">
        <v>1019178</v>
      </c>
      <c r="C2160">
        <v>12</v>
      </c>
      <c r="D2160" t="s">
        <v>5470</v>
      </c>
      <c r="E2160" t="s">
        <v>6429</v>
      </c>
      <c r="F2160">
        <v>750</v>
      </c>
      <c r="G2160" t="s">
        <v>5286</v>
      </c>
      <c r="H2160" t="s">
        <v>3641</v>
      </c>
      <c r="I2160" t="s">
        <v>3523</v>
      </c>
      <c r="J2160" t="s">
        <v>3544</v>
      </c>
      <c r="K2160" t="s">
        <v>3557</v>
      </c>
      <c r="L2160" t="s">
        <v>5457</v>
      </c>
      <c r="M2160" t="s">
        <v>3630</v>
      </c>
      <c r="N2160" t="s">
        <v>5458</v>
      </c>
      <c r="O2160" t="s">
        <v>3631</v>
      </c>
      <c r="P2160" t="s">
        <v>5459</v>
      </c>
      <c r="Q2160" t="s">
        <v>3544</v>
      </c>
      <c r="R2160" t="s">
        <v>5301</v>
      </c>
      <c r="S2160" t="s">
        <v>3548</v>
      </c>
      <c r="T2160">
        <v>21.3</v>
      </c>
      <c r="U2160" t="s">
        <v>3622</v>
      </c>
    </row>
    <row r="2161" spans="1:21" x14ac:dyDescent="0.2">
      <c r="A2161" t="s">
        <v>1309</v>
      </c>
      <c r="B2161">
        <v>1019182</v>
      </c>
      <c r="C2161">
        <v>12</v>
      </c>
      <c r="D2161" t="s">
        <v>5666</v>
      </c>
      <c r="E2161" t="s">
        <v>6430</v>
      </c>
      <c r="F2161">
        <v>750</v>
      </c>
      <c r="G2161" t="s">
        <v>5286</v>
      </c>
      <c r="H2161" t="s">
        <v>6974</v>
      </c>
      <c r="I2161" t="s">
        <v>3537</v>
      </c>
      <c r="J2161" t="s">
        <v>3544</v>
      </c>
      <c r="K2161" t="s">
        <v>3557</v>
      </c>
      <c r="L2161" t="s">
        <v>5508</v>
      </c>
      <c r="M2161" t="s">
        <v>3645</v>
      </c>
      <c r="N2161" t="s">
        <v>5331</v>
      </c>
      <c r="O2161" t="s">
        <v>3574</v>
      </c>
      <c r="P2161" t="s">
        <v>6431</v>
      </c>
      <c r="Q2161" t="s">
        <v>3544</v>
      </c>
      <c r="R2161" t="s">
        <v>5301</v>
      </c>
      <c r="S2161" t="s">
        <v>3634</v>
      </c>
      <c r="T2161">
        <v>15.99</v>
      </c>
      <c r="U2161" t="s">
        <v>3587</v>
      </c>
    </row>
    <row r="2162" spans="1:21" x14ac:dyDescent="0.2">
      <c r="A2162" t="s">
        <v>2052</v>
      </c>
      <c r="B2162">
        <v>1019183</v>
      </c>
      <c r="C2162">
        <v>12</v>
      </c>
      <c r="D2162" t="s">
        <v>6106</v>
      </c>
      <c r="E2162" t="s">
        <v>5763</v>
      </c>
      <c r="F2162">
        <v>750</v>
      </c>
      <c r="G2162" t="s">
        <v>5286</v>
      </c>
      <c r="H2162" t="s">
        <v>3553</v>
      </c>
      <c r="I2162" t="s">
        <v>3531</v>
      </c>
      <c r="J2162" t="s">
        <v>3544</v>
      </c>
      <c r="K2162" t="s">
        <v>3557</v>
      </c>
      <c r="L2162" t="s">
        <v>5508</v>
      </c>
      <c r="M2162" t="s">
        <v>3645</v>
      </c>
      <c r="N2162" t="s">
        <v>5331</v>
      </c>
      <c r="O2162" t="s">
        <v>3574</v>
      </c>
      <c r="P2162" t="s">
        <v>5509</v>
      </c>
      <c r="Q2162" t="s">
        <v>3544</v>
      </c>
      <c r="R2162" t="s">
        <v>5301</v>
      </c>
      <c r="S2162" t="s">
        <v>3634</v>
      </c>
      <c r="T2162">
        <v>24.99</v>
      </c>
      <c r="U2162" t="s">
        <v>3608</v>
      </c>
    </row>
    <row r="2163" spans="1:21" x14ac:dyDescent="0.2">
      <c r="A2163" t="s">
        <v>2053</v>
      </c>
      <c r="B2163">
        <v>1019187</v>
      </c>
      <c r="C2163">
        <v>12</v>
      </c>
      <c r="D2163" t="s">
        <v>5476</v>
      </c>
      <c r="E2163" t="s">
        <v>6432</v>
      </c>
      <c r="F2163">
        <v>750</v>
      </c>
      <c r="G2163" t="s">
        <v>5286</v>
      </c>
      <c r="H2163" t="s">
        <v>3718</v>
      </c>
      <c r="I2163" t="s">
        <v>3531</v>
      </c>
      <c r="J2163" t="s">
        <v>3544</v>
      </c>
      <c r="K2163" t="s">
        <v>3557</v>
      </c>
      <c r="L2163" t="s">
        <v>5464</v>
      </c>
      <c r="M2163" t="s">
        <v>3633</v>
      </c>
      <c r="N2163" t="s">
        <v>5325</v>
      </c>
      <c r="O2163" t="s">
        <v>3567</v>
      </c>
      <c r="P2163" t="s">
        <v>5465</v>
      </c>
      <c r="Q2163" t="s">
        <v>3544</v>
      </c>
      <c r="R2163" t="s">
        <v>5301</v>
      </c>
      <c r="S2163" t="s">
        <v>3634</v>
      </c>
      <c r="T2163">
        <v>130</v>
      </c>
      <c r="U2163" t="s">
        <v>3555</v>
      </c>
    </row>
    <row r="2164" spans="1:21" x14ac:dyDescent="0.2">
      <c r="A2164" t="s">
        <v>1164</v>
      </c>
      <c r="B2164">
        <v>1019219</v>
      </c>
      <c r="C2164">
        <v>6</v>
      </c>
      <c r="D2164" t="s">
        <v>6433</v>
      </c>
      <c r="E2164" t="s">
        <v>5520</v>
      </c>
      <c r="F2164">
        <v>750</v>
      </c>
      <c r="G2164" t="s">
        <v>5286</v>
      </c>
      <c r="H2164" t="s">
        <v>6979</v>
      </c>
      <c r="I2164" t="s">
        <v>3523</v>
      </c>
      <c r="J2164" t="s">
        <v>3544</v>
      </c>
      <c r="K2164" t="s">
        <v>3646</v>
      </c>
      <c r="L2164" t="s">
        <v>5521</v>
      </c>
      <c r="M2164" t="s">
        <v>3649</v>
      </c>
      <c r="N2164" t="s">
        <v>5331</v>
      </c>
      <c r="O2164" t="s">
        <v>3574</v>
      </c>
      <c r="P2164" t="s">
        <v>6133</v>
      </c>
      <c r="Q2164" t="s">
        <v>3544</v>
      </c>
      <c r="R2164" t="s">
        <v>5313</v>
      </c>
      <c r="S2164" t="s">
        <v>3601</v>
      </c>
      <c r="T2164">
        <v>17.989999999999998</v>
      </c>
      <c r="U2164" t="s">
        <v>3608</v>
      </c>
    </row>
    <row r="2165" spans="1:21" x14ac:dyDescent="0.2">
      <c r="A2165" t="s">
        <v>1310</v>
      </c>
      <c r="B2165">
        <v>1019225</v>
      </c>
      <c r="C2165">
        <v>12</v>
      </c>
      <c r="D2165" t="s">
        <v>5470</v>
      </c>
      <c r="E2165" t="s">
        <v>6326</v>
      </c>
      <c r="F2165">
        <v>750</v>
      </c>
      <c r="G2165" t="s">
        <v>5286</v>
      </c>
      <c r="H2165" t="s">
        <v>3539</v>
      </c>
      <c r="I2165" t="s">
        <v>3523</v>
      </c>
      <c r="J2165" t="s">
        <v>3544</v>
      </c>
      <c r="K2165" t="s">
        <v>3557</v>
      </c>
      <c r="L2165" t="s">
        <v>5464</v>
      </c>
      <c r="M2165" t="s">
        <v>3633</v>
      </c>
      <c r="N2165" t="s">
        <v>5325</v>
      </c>
      <c r="O2165" t="s">
        <v>3567</v>
      </c>
      <c r="P2165" t="s">
        <v>5465</v>
      </c>
      <c r="Q2165" t="s">
        <v>3544</v>
      </c>
      <c r="R2165" t="s">
        <v>5301</v>
      </c>
      <c r="S2165" t="s">
        <v>3634</v>
      </c>
      <c r="T2165">
        <v>21.99</v>
      </c>
      <c r="U2165" t="s">
        <v>3561</v>
      </c>
    </row>
    <row r="2166" spans="1:21" x14ac:dyDescent="0.2">
      <c r="A2166" t="s">
        <v>2054</v>
      </c>
      <c r="B2166">
        <v>1019234</v>
      </c>
      <c r="C2166">
        <v>12</v>
      </c>
      <c r="D2166" t="s">
        <v>5470</v>
      </c>
      <c r="E2166" t="s">
        <v>6066</v>
      </c>
      <c r="F2166">
        <v>750</v>
      </c>
      <c r="G2166" t="s">
        <v>5286</v>
      </c>
      <c r="H2166" t="s">
        <v>3641</v>
      </c>
      <c r="I2166" t="s">
        <v>3531</v>
      </c>
      <c r="J2166" t="s">
        <v>3544</v>
      </c>
      <c r="K2166" t="s">
        <v>3557</v>
      </c>
      <c r="L2166" t="s">
        <v>5464</v>
      </c>
      <c r="M2166" t="s">
        <v>3633</v>
      </c>
      <c r="N2166" t="s">
        <v>5325</v>
      </c>
      <c r="O2166" t="s">
        <v>3567</v>
      </c>
      <c r="P2166" t="s">
        <v>5465</v>
      </c>
      <c r="Q2166" t="s">
        <v>3544</v>
      </c>
      <c r="R2166" t="s">
        <v>5301</v>
      </c>
      <c r="S2166" t="s">
        <v>3548</v>
      </c>
      <c r="T2166">
        <v>39.99</v>
      </c>
      <c r="U2166" t="s">
        <v>3576</v>
      </c>
    </row>
    <row r="2167" spans="1:21" x14ac:dyDescent="0.2">
      <c r="A2167" t="s">
        <v>1311</v>
      </c>
      <c r="B2167">
        <v>1019236</v>
      </c>
      <c r="C2167">
        <v>6</v>
      </c>
      <c r="D2167" t="s">
        <v>5470</v>
      </c>
      <c r="E2167" t="s">
        <v>6066</v>
      </c>
      <c r="F2167">
        <v>750</v>
      </c>
      <c r="G2167" t="s">
        <v>5286</v>
      </c>
      <c r="H2167" t="s">
        <v>3553</v>
      </c>
      <c r="I2167" t="s">
        <v>3531</v>
      </c>
      <c r="J2167" t="s">
        <v>3544</v>
      </c>
      <c r="K2167" t="s">
        <v>3557</v>
      </c>
      <c r="L2167" t="s">
        <v>5464</v>
      </c>
      <c r="M2167" t="s">
        <v>3633</v>
      </c>
      <c r="N2167" t="s">
        <v>5325</v>
      </c>
      <c r="O2167" t="s">
        <v>3567</v>
      </c>
      <c r="P2167" t="s">
        <v>5465</v>
      </c>
      <c r="Q2167" t="s">
        <v>3544</v>
      </c>
      <c r="R2167" t="s">
        <v>5301</v>
      </c>
      <c r="S2167" t="s">
        <v>3548</v>
      </c>
      <c r="T2167">
        <v>68</v>
      </c>
      <c r="U2167" t="s">
        <v>3576</v>
      </c>
    </row>
    <row r="2168" spans="1:21" x14ac:dyDescent="0.2">
      <c r="A2168" t="s">
        <v>2854</v>
      </c>
      <c r="B2168">
        <v>1019237</v>
      </c>
      <c r="C2168">
        <v>12</v>
      </c>
      <c r="D2168" t="s">
        <v>5476</v>
      </c>
      <c r="E2168" t="s">
        <v>6434</v>
      </c>
      <c r="F2168">
        <v>750</v>
      </c>
      <c r="G2168" t="s">
        <v>5286</v>
      </c>
      <c r="H2168" t="s">
        <v>3553</v>
      </c>
      <c r="I2168" t="s">
        <v>3531</v>
      </c>
      <c r="J2168" t="s">
        <v>3544</v>
      </c>
      <c r="K2168" t="s">
        <v>3557</v>
      </c>
      <c r="L2168" t="s">
        <v>5464</v>
      </c>
      <c r="M2168" t="s">
        <v>3633</v>
      </c>
      <c r="N2168" t="s">
        <v>5325</v>
      </c>
      <c r="O2168" t="s">
        <v>3567</v>
      </c>
      <c r="P2168" t="s">
        <v>5465</v>
      </c>
      <c r="Q2168" t="s">
        <v>3544</v>
      </c>
      <c r="R2168" t="s">
        <v>5301</v>
      </c>
      <c r="S2168" t="s">
        <v>3634</v>
      </c>
      <c r="T2168">
        <v>35</v>
      </c>
      <c r="U2168" t="s">
        <v>3576</v>
      </c>
    </row>
    <row r="2169" spans="1:21" x14ac:dyDescent="0.2">
      <c r="A2169" t="s">
        <v>2530</v>
      </c>
      <c r="B2169">
        <v>1027157</v>
      </c>
      <c r="C2169">
        <v>6</v>
      </c>
      <c r="D2169" t="s">
        <v>5470</v>
      </c>
      <c r="E2169" t="s">
        <v>5908</v>
      </c>
      <c r="F2169">
        <v>750</v>
      </c>
      <c r="G2169" t="s">
        <v>5286</v>
      </c>
      <c r="H2169" t="s">
        <v>3718</v>
      </c>
      <c r="I2169" t="s">
        <v>3531</v>
      </c>
      <c r="J2169" t="s">
        <v>3544</v>
      </c>
      <c r="K2169" t="s">
        <v>3557</v>
      </c>
      <c r="L2169" t="s">
        <v>5447</v>
      </c>
      <c r="M2169" t="s">
        <v>3628</v>
      </c>
      <c r="N2169" t="s">
        <v>5378</v>
      </c>
      <c r="O2169" t="s">
        <v>3596</v>
      </c>
      <c r="P2169" t="s">
        <v>5455</v>
      </c>
      <c r="Q2169" t="s">
        <v>3544</v>
      </c>
      <c r="R2169" t="s">
        <v>5301</v>
      </c>
      <c r="S2169" t="s">
        <v>3548</v>
      </c>
      <c r="T2169">
        <v>29.99</v>
      </c>
      <c r="U2169" t="s">
        <v>3569</v>
      </c>
    </row>
    <row r="2170" spans="1:21" x14ac:dyDescent="0.2">
      <c r="A2170" t="s">
        <v>1166</v>
      </c>
      <c r="B2170">
        <v>1019252</v>
      </c>
      <c r="C2170">
        <v>6</v>
      </c>
      <c r="D2170" t="s">
        <v>5429</v>
      </c>
      <c r="E2170" t="s">
        <v>5800</v>
      </c>
      <c r="F2170">
        <v>375</v>
      </c>
      <c r="G2170" t="s">
        <v>5286</v>
      </c>
      <c r="H2170" t="s">
        <v>3553</v>
      </c>
      <c r="I2170" t="s">
        <v>3531</v>
      </c>
      <c r="J2170" t="s">
        <v>3544</v>
      </c>
      <c r="K2170" t="s">
        <v>3557</v>
      </c>
      <c r="L2170" t="s">
        <v>5431</v>
      </c>
      <c r="M2170" t="s">
        <v>3620</v>
      </c>
      <c r="N2170" t="s">
        <v>5432</v>
      </c>
      <c r="O2170" t="s">
        <v>3621</v>
      </c>
      <c r="P2170" t="s">
        <v>5801</v>
      </c>
      <c r="Q2170" t="s">
        <v>3544</v>
      </c>
      <c r="R2170" t="s">
        <v>5313</v>
      </c>
      <c r="S2170" t="s">
        <v>3601</v>
      </c>
      <c r="T2170">
        <v>50.79</v>
      </c>
      <c r="U2170" t="s">
        <v>3593</v>
      </c>
    </row>
    <row r="2171" spans="1:21" x14ac:dyDescent="0.2">
      <c r="A2171" t="s">
        <v>2855</v>
      </c>
      <c r="B2171">
        <v>1019253</v>
      </c>
      <c r="C2171">
        <v>12</v>
      </c>
      <c r="D2171" t="s">
        <v>5429</v>
      </c>
      <c r="E2171" t="s">
        <v>5800</v>
      </c>
      <c r="F2171">
        <v>750</v>
      </c>
      <c r="G2171" t="s">
        <v>5286</v>
      </c>
      <c r="H2171" t="s">
        <v>3553</v>
      </c>
      <c r="I2171" t="s">
        <v>3523</v>
      </c>
      <c r="J2171" t="s">
        <v>3544</v>
      </c>
      <c r="K2171" t="s">
        <v>3557</v>
      </c>
      <c r="L2171" t="s">
        <v>5431</v>
      </c>
      <c r="M2171" t="s">
        <v>3620</v>
      </c>
      <c r="N2171" t="s">
        <v>5432</v>
      </c>
      <c r="O2171" t="s">
        <v>3621</v>
      </c>
      <c r="P2171" t="s">
        <v>5801</v>
      </c>
      <c r="Q2171" t="s">
        <v>3544</v>
      </c>
      <c r="R2171" t="s">
        <v>5313</v>
      </c>
      <c r="S2171" t="s">
        <v>3601</v>
      </c>
      <c r="T2171">
        <v>20</v>
      </c>
      <c r="U2171" t="s">
        <v>3593</v>
      </c>
    </row>
    <row r="2172" spans="1:21" x14ac:dyDescent="0.2">
      <c r="A2172" t="s">
        <v>3922</v>
      </c>
      <c r="B2172">
        <v>1019271</v>
      </c>
      <c r="C2172">
        <v>6</v>
      </c>
      <c r="D2172" t="s">
        <v>5657</v>
      </c>
      <c r="E2172" t="s">
        <v>5908</v>
      </c>
      <c r="F2172">
        <v>750</v>
      </c>
      <c r="G2172" t="s">
        <v>5286</v>
      </c>
      <c r="H2172" t="s">
        <v>3553</v>
      </c>
      <c r="I2172" t="s">
        <v>3531</v>
      </c>
      <c r="J2172" t="s">
        <v>3544</v>
      </c>
      <c r="K2172" t="s">
        <v>3557</v>
      </c>
      <c r="L2172" t="s">
        <v>5422</v>
      </c>
      <c r="M2172" t="s">
        <v>3618</v>
      </c>
      <c r="N2172" t="s">
        <v>5299</v>
      </c>
      <c r="O2172" t="s">
        <v>3547</v>
      </c>
      <c r="P2172" t="s">
        <v>6184</v>
      </c>
      <c r="Q2172" t="s">
        <v>3544</v>
      </c>
      <c r="R2172" t="s">
        <v>5301</v>
      </c>
      <c r="S2172" t="s">
        <v>3548</v>
      </c>
      <c r="T2172">
        <v>125.3</v>
      </c>
      <c r="U2172" t="s">
        <v>3923</v>
      </c>
    </row>
    <row r="2173" spans="1:21" x14ac:dyDescent="0.2">
      <c r="A2173" t="s">
        <v>1312</v>
      </c>
      <c r="B2173">
        <v>1019273</v>
      </c>
      <c r="C2173">
        <v>12</v>
      </c>
      <c r="D2173" t="s">
        <v>5403</v>
      </c>
      <c r="E2173" t="s">
        <v>6435</v>
      </c>
      <c r="F2173">
        <v>750</v>
      </c>
      <c r="G2173" t="s">
        <v>5286</v>
      </c>
      <c r="H2173" t="s">
        <v>3539</v>
      </c>
      <c r="I2173" t="s">
        <v>3537</v>
      </c>
      <c r="J2173" t="s">
        <v>3544</v>
      </c>
      <c r="K2173" t="s">
        <v>3557</v>
      </c>
      <c r="L2173" t="s">
        <v>5422</v>
      </c>
      <c r="M2173" t="s">
        <v>3618</v>
      </c>
      <c r="N2173" t="s">
        <v>5288</v>
      </c>
      <c r="O2173" t="s">
        <v>3547</v>
      </c>
      <c r="P2173" t="s">
        <v>5490</v>
      </c>
      <c r="Q2173" t="s">
        <v>3544</v>
      </c>
      <c r="R2173" t="s">
        <v>5313</v>
      </c>
      <c r="S2173" t="s">
        <v>3601</v>
      </c>
      <c r="T2173">
        <v>17.29</v>
      </c>
      <c r="U2173" t="s">
        <v>3619</v>
      </c>
    </row>
    <row r="2174" spans="1:21" x14ac:dyDescent="0.2">
      <c r="A2174" t="s">
        <v>1170</v>
      </c>
      <c r="B2174">
        <v>1019274</v>
      </c>
      <c r="C2174">
        <v>12</v>
      </c>
      <c r="D2174" t="s">
        <v>5296</v>
      </c>
      <c r="E2174" t="s">
        <v>6435</v>
      </c>
      <c r="F2174">
        <v>750</v>
      </c>
      <c r="G2174" t="s">
        <v>5286</v>
      </c>
      <c r="H2174" t="s">
        <v>3539</v>
      </c>
      <c r="I2174" t="s">
        <v>3537</v>
      </c>
      <c r="J2174" t="s">
        <v>3544</v>
      </c>
      <c r="K2174" t="s">
        <v>3557</v>
      </c>
      <c r="L2174" t="s">
        <v>5422</v>
      </c>
      <c r="M2174" t="s">
        <v>3618</v>
      </c>
      <c r="N2174" t="s">
        <v>5288</v>
      </c>
      <c r="O2174" t="s">
        <v>3547</v>
      </c>
      <c r="P2174" t="s">
        <v>5490</v>
      </c>
      <c r="Q2174" t="s">
        <v>3544</v>
      </c>
      <c r="R2174" t="s">
        <v>5301</v>
      </c>
      <c r="S2174" t="s">
        <v>3634</v>
      </c>
      <c r="T2174">
        <v>17.29</v>
      </c>
      <c r="U2174" t="s">
        <v>3619</v>
      </c>
    </row>
    <row r="2175" spans="1:21" x14ac:dyDescent="0.2">
      <c r="A2175" t="s">
        <v>2055</v>
      </c>
      <c r="B2175">
        <v>1019275</v>
      </c>
      <c r="C2175">
        <v>6</v>
      </c>
      <c r="D2175" t="s">
        <v>5480</v>
      </c>
      <c r="E2175" t="s">
        <v>6436</v>
      </c>
      <c r="F2175">
        <v>750</v>
      </c>
      <c r="G2175" t="s">
        <v>5286</v>
      </c>
      <c r="H2175" t="s">
        <v>3553</v>
      </c>
      <c r="I2175" t="s">
        <v>3531</v>
      </c>
      <c r="J2175" t="s">
        <v>3544</v>
      </c>
      <c r="K2175" t="s">
        <v>3557</v>
      </c>
      <c r="L2175" t="s">
        <v>5422</v>
      </c>
      <c r="M2175" t="s">
        <v>3618</v>
      </c>
      <c r="N2175" t="s">
        <v>5299</v>
      </c>
      <c r="O2175" t="s">
        <v>3547</v>
      </c>
      <c r="P2175" t="s">
        <v>5423</v>
      </c>
      <c r="Q2175" t="s">
        <v>3544</v>
      </c>
      <c r="R2175" t="s">
        <v>5301</v>
      </c>
      <c r="S2175" t="s">
        <v>3548</v>
      </c>
      <c r="T2175">
        <v>24.02</v>
      </c>
      <c r="U2175" t="s">
        <v>3622</v>
      </c>
    </row>
    <row r="2176" spans="1:21" x14ac:dyDescent="0.2">
      <c r="A2176" t="s">
        <v>2056</v>
      </c>
      <c r="B2176">
        <v>1019282</v>
      </c>
      <c r="C2176">
        <v>12</v>
      </c>
      <c r="D2176" t="s">
        <v>5476</v>
      </c>
      <c r="E2176" t="s">
        <v>5648</v>
      </c>
      <c r="F2176">
        <v>750</v>
      </c>
      <c r="G2176" t="s">
        <v>5286</v>
      </c>
      <c r="H2176" t="s">
        <v>3718</v>
      </c>
      <c r="I2176" t="s">
        <v>3531</v>
      </c>
      <c r="J2176" t="s">
        <v>3544</v>
      </c>
      <c r="K2176" t="s">
        <v>3557</v>
      </c>
      <c r="L2176" t="s">
        <v>5422</v>
      </c>
      <c r="M2176" t="s">
        <v>3618</v>
      </c>
      <c r="N2176" t="s">
        <v>5299</v>
      </c>
      <c r="O2176" t="s">
        <v>3547</v>
      </c>
      <c r="P2176" t="s">
        <v>5425</v>
      </c>
      <c r="Q2176" t="s">
        <v>3544</v>
      </c>
      <c r="R2176" t="s">
        <v>5301</v>
      </c>
      <c r="S2176" t="s">
        <v>3634</v>
      </c>
      <c r="T2176">
        <v>59</v>
      </c>
      <c r="U2176" t="s">
        <v>3655</v>
      </c>
    </row>
    <row r="2177" spans="1:21" x14ac:dyDescent="0.2">
      <c r="A2177" t="s">
        <v>3782</v>
      </c>
      <c r="B2177">
        <v>1006958</v>
      </c>
      <c r="C2177">
        <v>6</v>
      </c>
      <c r="D2177" t="s">
        <v>5666</v>
      </c>
      <c r="E2177" t="s">
        <v>6180</v>
      </c>
      <c r="F2177">
        <v>750</v>
      </c>
      <c r="G2177" t="s">
        <v>5286</v>
      </c>
      <c r="H2177" t="s">
        <v>3718</v>
      </c>
      <c r="I2177" t="s">
        <v>3531</v>
      </c>
      <c r="J2177" t="s">
        <v>3544</v>
      </c>
      <c r="K2177" t="s">
        <v>3557</v>
      </c>
      <c r="L2177" t="s">
        <v>5508</v>
      </c>
      <c r="M2177" t="s">
        <v>3645</v>
      </c>
      <c r="N2177" t="s">
        <v>5331</v>
      </c>
      <c r="O2177" t="s">
        <v>3574</v>
      </c>
      <c r="P2177" t="s">
        <v>6133</v>
      </c>
      <c r="Q2177" t="s">
        <v>3544</v>
      </c>
      <c r="R2177" t="s">
        <v>5301</v>
      </c>
      <c r="S2177" t="s">
        <v>3548</v>
      </c>
      <c r="T2177">
        <v>50.01</v>
      </c>
      <c r="U2177" t="s">
        <v>3569</v>
      </c>
    </row>
    <row r="2178" spans="1:21" x14ac:dyDescent="0.2">
      <c r="A2178" t="s">
        <v>1137</v>
      </c>
      <c r="B2178">
        <v>1019291</v>
      </c>
      <c r="C2178">
        <v>6</v>
      </c>
      <c r="D2178" t="s">
        <v>5403</v>
      </c>
      <c r="E2178" t="s">
        <v>5908</v>
      </c>
      <c r="F2178">
        <v>750</v>
      </c>
      <c r="G2178" t="s">
        <v>5286</v>
      </c>
      <c r="H2178" t="s">
        <v>3553</v>
      </c>
      <c r="I2178" t="s">
        <v>3531</v>
      </c>
      <c r="J2178" t="s">
        <v>3544</v>
      </c>
      <c r="K2178" t="s">
        <v>3646</v>
      </c>
      <c r="L2178" t="s">
        <v>5517</v>
      </c>
      <c r="M2178" t="s">
        <v>3647</v>
      </c>
      <c r="N2178" t="s">
        <v>5299</v>
      </c>
      <c r="O2178" t="s">
        <v>3547</v>
      </c>
      <c r="P2178" t="s">
        <v>5518</v>
      </c>
      <c r="Q2178" t="s">
        <v>3544</v>
      </c>
      <c r="R2178" t="s">
        <v>5313</v>
      </c>
      <c r="S2178" t="s">
        <v>3575</v>
      </c>
      <c r="T2178">
        <v>64.989999999999995</v>
      </c>
      <c r="U2178" t="s">
        <v>3745</v>
      </c>
    </row>
    <row r="2179" spans="1:21" x14ac:dyDescent="0.2">
      <c r="A2179" t="s">
        <v>1596</v>
      </c>
      <c r="B2179">
        <v>1019295</v>
      </c>
      <c r="C2179">
        <v>12</v>
      </c>
      <c r="D2179" t="s">
        <v>5480</v>
      </c>
      <c r="E2179" t="s">
        <v>5908</v>
      </c>
      <c r="F2179">
        <v>750</v>
      </c>
      <c r="G2179" t="s">
        <v>5286</v>
      </c>
      <c r="H2179" t="s">
        <v>3553</v>
      </c>
      <c r="I2179" t="s">
        <v>3523</v>
      </c>
      <c r="J2179" t="s">
        <v>3544</v>
      </c>
      <c r="K2179" t="s">
        <v>3557</v>
      </c>
      <c r="L2179" t="s">
        <v>5422</v>
      </c>
      <c r="M2179" t="s">
        <v>3618</v>
      </c>
      <c r="N2179" t="s">
        <v>5299</v>
      </c>
      <c r="O2179" t="s">
        <v>3547</v>
      </c>
      <c r="P2179" t="s">
        <v>5423</v>
      </c>
      <c r="Q2179" t="s">
        <v>3544</v>
      </c>
      <c r="R2179" t="s">
        <v>5301</v>
      </c>
      <c r="S2179" t="s">
        <v>3548</v>
      </c>
      <c r="T2179">
        <v>19.78</v>
      </c>
      <c r="U2179" t="s">
        <v>3608</v>
      </c>
    </row>
    <row r="2180" spans="1:21" x14ac:dyDescent="0.2">
      <c r="A2180" t="s">
        <v>2058</v>
      </c>
      <c r="B2180">
        <v>1019302</v>
      </c>
      <c r="C2180">
        <v>12</v>
      </c>
      <c r="D2180" t="s">
        <v>5812</v>
      </c>
      <c r="E2180" t="s">
        <v>6437</v>
      </c>
      <c r="F2180">
        <v>750</v>
      </c>
      <c r="G2180" t="s">
        <v>5286</v>
      </c>
      <c r="H2180" t="s">
        <v>3641</v>
      </c>
      <c r="I2180" t="s">
        <v>3531</v>
      </c>
      <c r="J2180" t="s">
        <v>3544</v>
      </c>
      <c r="K2180" t="s">
        <v>3557</v>
      </c>
      <c r="L2180" t="s">
        <v>5422</v>
      </c>
      <c r="M2180" t="s">
        <v>3618</v>
      </c>
      <c r="N2180" t="s">
        <v>5299</v>
      </c>
      <c r="O2180" t="s">
        <v>3547</v>
      </c>
      <c r="P2180" t="s">
        <v>5490</v>
      </c>
      <c r="Q2180" t="s">
        <v>3544</v>
      </c>
      <c r="R2180" t="s">
        <v>5301</v>
      </c>
      <c r="S2180" t="s">
        <v>3548</v>
      </c>
      <c r="T2180">
        <v>23.99</v>
      </c>
      <c r="U2180" t="s">
        <v>3655</v>
      </c>
    </row>
    <row r="2181" spans="1:21" x14ac:dyDescent="0.2">
      <c r="A2181" t="s">
        <v>1597</v>
      </c>
      <c r="B2181">
        <v>1019303</v>
      </c>
      <c r="C2181">
        <v>12</v>
      </c>
      <c r="D2181" t="s">
        <v>5296</v>
      </c>
      <c r="E2181" t="s">
        <v>6437</v>
      </c>
      <c r="F2181">
        <v>750</v>
      </c>
      <c r="G2181" t="s">
        <v>5286</v>
      </c>
      <c r="H2181" t="s">
        <v>3550</v>
      </c>
      <c r="I2181" t="s">
        <v>3523</v>
      </c>
      <c r="J2181" t="s">
        <v>3544</v>
      </c>
      <c r="K2181" t="s">
        <v>3557</v>
      </c>
      <c r="L2181" t="s">
        <v>5422</v>
      </c>
      <c r="M2181" t="s">
        <v>3618</v>
      </c>
      <c r="N2181" t="s">
        <v>5299</v>
      </c>
      <c r="O2181" t="s">
        <v>3547</v>
      </c>
      <c r="P2181" t="s">
        <v>5490</v>
      </c>
      <c r="Q2181" t="s">
        <v>3544</v>
      </c>
      <c r="R2181" t="s">
        <v>5301</v>
      </c>
      <c r="S2181" t="s">
        <v>3634</v>
      </c>
      <c r="T2181">
        <v>19.989999999999998</v>
      </c>
      <c r="U2181" t="s">
        <v>3655</v>
      </c>
    </row>
    <row r="2182" spans="1:21" x14ac:dyDescent="0.2">
      <c r="A2182" t="s">
        <v>2856</v>
      </c>
      <c r="B2182">
        <v>1019308</v>
      </c>
      <c r="C2182">
        <v>12</v>
      </c>
      <c r="D2182" t="s">
        <v>5480</v>
      </c>
      <c r="E2182" t="s">
        <v>5908</v>
      </c>
      <c r="F2182">
        <v>750</v>
      </c>
      <c r="G2182" t="s">
        <v>5286</v>
      </c>
      <c r="H2182" t="s">
        <v>3553</v>
      </c>
      <c r="I2182" t="s">
        <v>3531</v>
      </c>
      <c r="J2182" t="s">
        <v>3544</v>
      </c>
      <c r="K2182" t="s">
        <v>3557</v>
      </c>
      <c r="L2182" t="s">
        <v>5422</v>
      </c>
      <c r="M2182" t="s">
        <v>3618</v>
      </c>
      <c r="N2182" t="s">
        <v>5299</v>
      </c>
      <c r="O2182" t="s">
        <v>3547</v>
      </c>
      <c r="P2182" t="s">
        <v>5423</v>
      </c>
      <c r="Q2182" t="s">
        <v>3544</v>
      </c>
      <c r="R2182" t="s">
        <v>5301</v>
      </c>
      <c r="S2182" t="s">
        <v>3548</v>
      </c>
      <c r="T2182">
        <v>36.130000000000003</v>
      </c>
      <c r="U2182" t="s">
        <v>3576</v>
      </c>
    </row>
    <row r="2183" spans="1:21" x14ac:dyDescent="0.2">
      <c r="A2183" t="s">
        <v>1173</v>
      </c>
      <c r="B2183">
        <v>1019313</v>
      </c>
      <c r="C2183">
        <v>12</v>
      </c>
      <c r="D2183" t="s">
        <v>5296</v>
      </c>
      <c r="E2183" t="s">
        <v>6438</v>
      </c>
      <c r="F2183">
        <v>750</v>
      </c>
      <c r="G2183" t="s">
        <v>5286</v>
      </c>
      <c r="H2183" t="s">
        <v>3570</v>
      </c>
      <c r="I2183" t="s">
        <v>3523</v>
      </c>
      <c r="J2183" t="s">
        <v>3544</v>
      </c>
      <c r="K2183" t="s">
        <v>3557</v>
      </c>
      <c r="L2183" t="s">
        <v>5422</v>
      </c>
      <c r="M2183" t="s">
        <v>3618</v>
      </c>
      <c r="N2183" t="s">
        <v>5299</v>
      </c>
      <c r="O2183" t="s">
        <v>3547</v>
      </c>
      <c r="P2183" t="s">
        <v>5492</v>
      </c>
      <c r="Q2183" t="s">
        <v>3544</v>
      </c>
      <c r="R2183" t="s">
        <v>5301</v>
      </c>
      <c r="S2183" t="s">
        <v>3634</v>
      </c>
      <c r="T2183">
        <v>19.989999999999998</v>
      </c>
      <c r="U2183" t="s">
        <v>3745</v>
      </c>
    </row>
    <row r="2184" spans="1:21" x14ac:dyDescent="0.2">
      <c r="A2184" t="s">
        <v>1133</v>
      </c>
      <c r="B2184">
        <v>1019314</v>
      </c>
      <c r="C2184">
        <v>6</v>
      </c>
      <c r="D2184" t="s">
        <v>5403</v>
      </c>
      <c r="E2184" t="s">
        <v>5908</v>
      </c>
      <c r="F2184">
        <v>750</v>
      </c>
      <c r="G2184" t="s">
        <v>5286</v>
      </c>
      <c r="H2184" t="s">
        <v>3553</v>
      </c>
      <c r="I2184" t="s">
        <v>3531</v>
      </c>
      <c r="J2184" t="s">
        <v>3544</v>
      </c>
      <c r="K2184" t="s">
        <v>3646</v>
      </c>
      <c r="L2184" t="s">
        <v>5517</v>
      </c>
      <c r="M2184" t="s">
        <v>3647</v>
      </c>
      <c r="N2184" t="s">
        <v>5299</v>
      </c>
      <c r="O2184" t="s">
        <v>3547</v>
      </c>
      <c r="P2184" t="s">
        <v>5518</v>
      </c>
      <c r="Q2184" t="s">
        <v>3544</v>
      </c>
      <c r="R2184" t="s">
        <v>5313</v>
      </c>
      <c r="S2184" t="s">
        <v>3575</v>
      </c>
      <c r="T2184">
        <v>69.989999999999995</v>
      </c>
      <c r="U2184" t="s">
        <v>3648</v>
      </c>
    </row>
    <row r="2185" spans="1:21" x14ac:dyDescent="0.2">
      <c r="A2185" t="s">
        <v>4887</v>
      </c>
      <c r="B2185">
        <v>1029063</v>
      </c>
      <c r="C2185">
        <v>12</v>
      </c>
      <c r="D2185" t="s">
        <v>5767</v>
      </c>
      <c r="E2185" t="s">
        <v>5908</v>
      </c>
      <c r="F2185">
        <v>375</v>
      </c>
      <c r="G2185" t="s">
        <v>5286</v>
      </c>
      <c r="H2185" t="s">
        <v>3553</v>
      </c>
      <c r="I2185" t="s">
        <v>3531</v>
      </c>
      <c r="J2185" t="s">
        <v>3544</v>
      </c>
      <c r="K2185" t="s">
        <v>3598</v>
      </c>
      <c r="L2185" t="s">
        <v>6439</v>
      </c>
      <c r="M2185" t="s">
        <v>4089</v>
      </c>
      <c r="N2185" t="s">
        <v>5288</v>
      </c>
      <c r="O2185" t="s">
        <v>3527</v>
      </c>
      <c r="P2185" t="s">
        <v>5399</v>
      </c>
      <c r="Q2185" t="s">
        <v>5400</v>
      </c>
      <c r="R2185" t="s">
        <v>6300</v>
      </c>
      <c r="S2185" t="s">
        <v>3636</v>
      </c>
      <c r="T2185">
        <v>20</v>
      </c>
      <c r="U2185" t="s">
        <v>3858</v>
      </c>
    </row>
    <row r="2186" spans="1:21" x14ac:dyDescent="0.2">
      <c r="A2186" t="s">
        <v>4963</v>
      </c>
      <c r="B2186">
        <v>1031687</v>
      </c>
      <c r="C2186">
        <v>12</v>
      </c>
      <c r="D2186" t="s">
        <v>5895</v>
      </c>
      <c r="E2186" t="s">
        <v>6227</v>
      </c>
      <c r="F2186">
        <v>500</v>
      </c>
      <c r="G2186" t="s">
        <v>5286</v>
      </c>
      <c r="H2186" t="s">
        <v>3553</v>
      </c>
      <c r="I2186" t="s">
        <v>3531</v>
      </c>
      <c r="J2186" t="s">
        <v>3544</v>
      </c>
      <c r="K2186" t="s">
        <v>3557</v>
      </c>
      <c r="L2186" t="s">
        <v>5398</v>
      </c>
      <c r="M2186" t="s">
        <v>3609</v>
      </c>
      <c r="N2186" t="s">
        <v>5288</v>
      </c>
      <c r="O2186" t="s">
        <v>3527</v>
      </c>
      <c r="P2186" t="s">
        <v>5399</v>
      </c>
      <c r="Q2186" t="s">
        <v>5400</v>
      </c>
      <c r="R2186" t="s">
        <v>5301</v>
      </c>
      <c r="S2186" t="s">
        <v>3548</v>
      </c>
      <c r="T2186">
        <v>29.99</v>
      </c>
      <c r="U2186" t="s">
        <v>3858</v>
      </c>
    </row>
    <row r="2187" spans="1:21" x14ac:dyDescent="0.2">
      <c r="A2187" t="s">
        <v>4673</v>
      </c>
      <c r="B2187">
        <v>1030955</v>
      </c>
      <c r="C2187">
        <v>12</v>
      </c>
      <c r="D2187" t="s">
        <v>6129</v>
      </c>
      <c r="E2187" t="s">
        <v>6256</v>
      </c>
      <c r="F2187">
        <v>375</v>
      </c>
      <c r="G2187" t="s">
        <v>5286</v>
      </c>
      <c r="H2187" t="s">
        <v>3553</v>
      </c>
      <c r="I2187" t="s">
        <v>3531</v>
      </c>
      <c r="J2187" t="s">
        <v>3544</v>
      </c>
      <c r="K2187" t="s">
        <v>3692</v>
      </c>
      <c r="L2187" t="s">
        <v>5776</v>
      </c>
      <c r="M2187" t="s">
        <v>3693</v>
      </c>
      <c r="N2187" t="s">
        <v>5288</v>
      </c>
      <c r="O2187" t="s">
        <v>3527</v>
      </c>
      <c r="P2187" t="s">
        <v>5399</v>
      </c>
      <c r="Q2187" t="s">
        <v>5400</v>
      </c>
      <c r="R2187" t="s">
        <v>5301</v>
      </c>
      <c r="S2187" t="s">
        <v>3548</v>
      </c>
      <c r="T2187">
        <v>31.99</v>
      </c>
      <c r="U2187" t="s">
        <v>4670</v>
      </c>
    </row>
    <row r="2188" spans="1:21" x14ac:dyDescent="0.2">
      <c r="A2188" t="s">
        <v>3304</v>
      </c>
      <c r="B2188">
        <v>1026552</v>
      </c>
      <c r="C2188">
        <v>12</v>
      </c>
      <c r="D2188" t="s">
        <v>5895</v>
      </c>
      <c r="E2188" t="s">
        <v>5908</v>
      </c>
      <c r="F2188">
        <v>750</v>
      </c>
      <c r="G2188" t="s">
        <v>5286</v>
      </c>
      <c r="H2188" t="s">
        <v>3553</v>
      </c>
      <c r="I2188" t="s">
        <v>3531</v>
      </c>
      <c r="J2188" t="s">
        <v>3544</v>
      </c>
      <c r="K2188" t="s">
        <v>3557</v>
      </c>
      <c r="L2188" t="s">
        <v>5398</v>
      </c>
      <c r="M2188" t="s">
        <v>3609</v>
      </c>
      <c r="N2188" t="s">
        <v>5288</v>
      </c>
      <c r="O2188" t="s">
        <v>3527</v>
      </c>
      <c r="P2188" t="s">
        <v>5399</v>
      </c>
      <c r="Q2188" t="s">
        <v>5400</v>
      </c>
      <c r="R2188" t="s">
        <v>5301</v>
      </c>
      <c r="S2188" t="s">
        <v>3634</v>
      </c>
      <c r="T2188">
        <v>29.99</v>
      </c>
      <c r="U2188" t="s">
        <v>3858</v>
      </c>
    </row>
    <row r="2189" spans="1:21" x14ac:dyDescent="0.2">
      <c r="A2189" t="s">
        <v>4523</v>
      </c>
      <c r="B2189">
        <v>1030293</v>
      </c>
      <c r="C2189">
        <v>6</v>
      </c>
      <c r="D2189" t="s">
        <v>5403</v>
      </c>
      <c r="E2189" t="s">
        <v>5871</v>
      </c>
      <c r="F2189">
        <v>750</v>
      </c>
      <c r="G2189" t="s">
        <v>5286</v>
      </c>
      <c r="H2189" t="s">
        <v>3553</v>
      </c>
      <c r="I2189" t="s">
        <v>3531</v>
      </c>
      <c r="J2189" t="s">
        <v>3544</v>
      </c>
      <c r="K2189" t="s">
        <v>3646</v>
      </c>
      <c r="L2189" t="s">
        <v>5521</v>
      </c>
      <c r="M2189" t="s">
        <v>3649</v>
      </c>
      <c r="N2189" t="s">
        <v>5288</v>
      </c>
      <c r="O2189" t="s">
        <v>3527</v>
      </c>
      <c r="P2189" t="s">
        <v>5399</v>
      </c>
      <c r="Q2189" t="s">
        <v>5400</v>
      </c>
      <c r="R2189" t="s">
        <v>5313</v>
      </c>
      <c r="S2189" t="s">
        <v>3575</v>
      </c>
      <c r="T2189">
        <v>74.98</v>
      </c>
      <c r="U2189" t="s">
        <v>3767</v>
      </c>
    </row>
    <row r="2190" spans="1:21" x14ac:dyDescent="0.2">
      <c r="A2190" t="s">
        <v>5120</v>
      </c>
      <c r="B2190">
        <v>1019378</v>
      </c>
      <c r="C2190">
        <v>12</v>
      </c>
      <c r="D2190" t="s">
        <v>5485</v>
      </c>
      <c r="E2190" t="s">
        <v>6376</v>
      </c>
      <c r="F2190">
        <v>750</v>
      </c>
      <c r="G2190" t="s">
        <v>5286</v>
      </c>
      <c r="H2190" t="s">
        <v>3553</v>
      </c>
      <c r="I2190" t="s">
        <v>3531</v>
      </c>
      <c r="J2190" t="s">
        <v>3544</v>
      </c>
      <c r="K2190" t="s">
        <v>3557</v>
      </c>
      <c r="L2190" t="s">
        <v>5310</v>
      </c>
      <c r="M2190" t="s">
        <v>3558</v>
      </c>
      <c r="N2190" t="s">
        <v>5311</v>
      </c>
      <c r="O2190" t="s">
        <v>3559</v>
      </c>
      <c r="P2190" t="s">
        <v>5940</v>
      </c>
      <c r="Q2190" t="s">
        <v>3544</v>
      </c>
      <c r="R2190" t="s">
        <v>5301</v>
      </c>
      <c r="S2190" t="s">
        <v>3636</v>
      </c>
      <c r="T2190">
        <v>30.5</v>
      </c>
      <c r="U2190" t="s">
        <v>5971</v>
      </c>
    </row>
    <row r="2191" spans="1:21" x14ac:dyDescent="0.2">
      <c r="A2191" t="s">
        <v>2059</v>
      </c>
      <c r="B2191">
        <v>1019381</v>
      </c>
      <c r="C2191">
        <v>12</v>
      </c>
      <c r="D2191" t="s">
        <v>5798</v>
      </c>
      <c r="E2191" t="s">
        <v>5799</v>
      </c>
      <c r="F2191">
        <v>750</v>
      </c>
      <c r="G2191" t="s">
        <v>5286</v>
      </c>
      <c r="H2191" t="s">
        <v>3641</v>
      </c>
      <c r="I2191" t="s">
        <v>3531</v>
      </c>
      <c r="J2191" t="s">
        <v>3544</v>
      </c>
      <c r="K2191" t="s">
        <v>3557</v>
      </c>
      <c r="L2191" t="s">
        <v>5447</v>
      </c>
      <c r="M2191" t="s">
        <v>3628</v>
      </c>
      <c r="N2191" t="s">
        <v>5378</v>
      </c>
      <c r="O2191" t="s">
        <v>3596</v>
      </c>
      <c r="P2191" t="s">
        <v>5379</v>
      </c>
      <c r="Q2191" t="s">
        <v>3544</v>
      </c>
      <c r="R2191" t="s">
        <v>5301</v>
      </c>
      <c r="S2191" t="s">
        <v>3548</v>
      </c>
      <c r="T2191">
        <v>55</v>
      </c>
      <c r="U2191" t="s">
        <v>3619</v>
      </c>
    </row>
    <row r="2192" spans="1:21" x14ac:dyDescent="0.2">
      <c r="A2192" t="s">
        <v>1189</v>
      </c>
      <c r="B2192">
        <v>1019383</v>
      </c>
      <c r="C2192">
        <v>12</v>
      </c>
      <c r="D2192" t="s">
        <v>5382</v>
      </c>
      <c r="E2192" t="s">
        <v>5863</v>
      </c>
      <c r="F2192">
        <v>750</v>
      </c>
      <c r="G2192" t="s">
        <v>5286</v>
      </c>
      <c r="H2192" t="s">
        <v>3553</v>
      </c>
      <c r="I2192" t="s">
        <v>3537</v>
      </c>
      <c r="J2192" t="s">
        <v>3544</v>
      </c>
      <c r="K2192" t="s">
        <v>3557</v>
      </c>
      <c r="L2192" t="s">
        <v>5447</v>
      </c>
      <c r="M2192" t="s">
        <v>3628</v>
      </c>
      <c r="N2192" t="s">
        <v>5378</v>
      </c>
      <c r="O2192" t="s">
        <v>3596</v>
      </c>
      <c r="P2192" t="s">
        <v>5455</v>
      </c>
      <c r="Q2192" t="s">
        <v>3544</v>
      </c>
      <c r="R2192" t="s">
        <v>5301</v>
      </c>
      <c r="S2192" t="s">
        <v>3636</v>
      </c>
      <c r="T2192">
        <v>17</v>
      </c>
      <c r="U2192" t="s">
        <v>3722</v>
      </c>
    </row>
    <row r="2193" spans="1:21" x14ac:dyDescent="0.2">
      <c r="A2193" t="s">
        <v>1997</v>
      </c>
      <c r="B2193">
        <v>1016698</v>
      </c>
      <c r="C2193">
        <v>12</v>
      </c>
      <c r="D2193" t="s">
        <v>5967</v>
      </c>
      <c r="E2193" t="s">
        <v>5965</v>
      </c>
      <c r="F2193">
        <v>750</v>
      </c>
      <c r="G2193" t="s">
        <v>5286</v>
      </c>
      <c r="H2193" t="s">
        <v>3741</v>
      </c>
      <c r="I2193" t="s">
        <v>3523</v>
      </c>
      <c r="J2193" t="s">
        <v>3544</v>
      </c>
      <c r="K2193" t="s">
        <v>3557</v>
      </c>
      <c r="L2193" t="s">
        <v>5447</v>
      </c>
      <c r="M2193" t="s">
        <v>3628</v>
      </c>
      <c r="N2193" t="s">
        <v>5378</v>
      </c>
      <c r="O2193" t="s">
        <v>3596</v>
      </c>
      <c r="P2193" t="s">
        <v>5968</v>
      </c>
      <c r="Q2193" t="s">
        <v>3544</v>
      </c>
      <c r="R2193" t="s">
        <v>5313</v>
      </c>
      <c r="S2193" t="s">
        <v>3560</v>
      </c>
      <c r="T2193">
        <v>19.989999999999998</v>
      </c>
      <c r="U2193" t="s">
        <v>3569</v>
      </c>
    </row>
    <row r="2194" spans="1:21" x14ac:dyDescent="0.2">
      <c r="A2194" t="s">
        <v>1315</v>
      </c>
      <c r="B2194">
        <v>1019408</v>
      </c>
      <c r="C2194">
        <v>12</v>
      </c>
      <c r="D2194" t="s">
        <v>5296</v>
      </c>
      <c r="E2194" t="s">
        <v>6440</v>
      </c>
      <c r="F2194">
        <v>750</v>
      </c>
      <c r="G2194" t="s">
        <v>5286</v>
      </c>
      <c r="H2194" t="s">
        <v>3564</v>
      </c>
      <c r="I2194" t="s">
        <v>3523</v>
      </c>
      <c r="J2194" t="s">
        <v>3544</v>
      </c>
      <c r="K2194" t="s">
        <v>3557</v>
      </c>
      <c r="L2194" t="s">
        <v>5422</v>
      </c>
      <c r="M2194" t="s">
        <v>3618</v>
      </c>
      <c r="N2194" t="s">
        <v>5299</v>
      </c>
      <c r="O2194" t="s">
        <v>3547</v>
      </c>
      <c r="P2194" t="s">
        <v>5492</v>
      </c>
      <c r="Q2194" t="s">
        <v>3544</v>
      </c>
      <c r="R2194" t="s">
        <v>5301</v>
      </c>
      <c r="S2194" t="s">
        <v>3634</v>
      </c>
      <c r="T2194">
        <v>21.97</v>
      </c>
      <c r="U2194" t="s">
        <v>3655</v>
      </c>
    </row>
    <row r="2195" spans="1:21" x14ac:dyDescent="0.2">
      <c r="A2195" t="s">
        <v>1134</v>
      </c>
      <c r="B2195">
        <v>1019410</v>
      </c>
      <c r="C2195">
        <v>12</v>
      </c>
      <c r="D2195" t="s">
        <v>5480</v>
      </c>
      <c r="E2195" t="s">
        <v>6436</v>
      </c>
      <c r="F2195">
        <v>750</v>
      </c>
      <c r="G2195" t="s">
        <v>5286</v>
      </c>
      <c r="H2195" t="s">
        <v>3570</v>
      </c>
      <c r="I2195" t="s">
        <v>3523</v>
      </c>
      <c r="J2195" t="s">
        <v>3544</v>
      </c>
      <c r="K2195" t="s">
        <v>3557</v>
      </c>
      <c r="L2195" t="s">
        <v>5422</v>
      </c>
      <c r="M2195" t="s">
        <v>3618</v>
      </c>
      <c r="N2195" t="s">
        <v>5299</v>
      </c>
      <c r="O2195" t="s">
        <v>3547</v>
      </c>
      <c r="P2195" t="s">
        <v>5423</v>
      </c>
      <c r="Q2195" t="s">
        <v>3544</v>
      </c>
      <c r="R2195" t="s">
        <v>5301</v>
      </c>
      <c r="S2195" t="s">
        <v>3548</v>
      </c>
      <c r="T2195">
        <v>18.95</v>
      </c>
      <c r="U2195" t="s">
        <v>3622</v>
      </c>
    </row>
    <row r="2196" spans="1:21" x14ac:dyDescent="0.2">
      <c r="A2196" t="s">
        <v>2061</v>
      </c>
      <c r="B2196">
        <v>1019418</v>
      </c>
      <c r="C2196">
        <v>6</v>
      </c>
      <c r="D2196" t="s">
        <v>5470</v>
      </c>
      <c r="E2196" t="s">
        <v>6442</v>
      </c>
      <c r="F2196">
        <v>750</v>
      </c>
      <c r="G2196" t="s">
        <v>5286</v>
      </c>
      <c r="H2196" t="s">
        <v>3641</v>
      </c>
      <c r="I2196" t="s">
        <v>3531</v>
      </c>
      <c r="J2196" t="s">
        <v>3544</v>
      </c>
      <c r="K2196" t="s">
        <v>3557</v>
      </c>
      <c r="L2196" t="s">
        <v>5398</v>
      </c>
      <c r="M2196" t="s">
        <v>3609</v>
      </c>
      <c r="N2196" t="s">
        <v>5288</v>
      </c>
      <c r="O2196" t="s">
        <v>3527</v>
      </c>
      <c r="P2196" t="s">
        <v>5635</v>
      </c>
      <c r="Q2196" t="s">
        <v>3544</v>
      </c>
      <c r="R2196" t="s">
        <v>5301</v>
      </c>
      <c r="S2196" t="s">
        <v>3548</v>
      </c>
      <c r="T2196">
        <v>32.99</v>
      </c>
      <c r="U2196" t="s">
        <v>3561</v>
      </c>
    </row>
    <row r="2197" spans="1:21" x14ac:dyDescent="0.2">
      <c r="A2197" t="s">
        <v>1135</v>
      </c>
      <c r="B2197">
        <v>1019435</v>
      </c>
      <c r="C2197">
        <v>4</v>
      </c>
      <c r="D2197" t="s">
        <v>5480</v>
      </c>
      <c r="E2197" t="s">
        <v>6137</v>
      </c>
      <c r="F2197">
        <v>4000</v>
      </c>
      <c r="G2197" t="s">
        <v>5409</v>
      </c>
      <c r="H2197" t="s">
        <v>3564</v>
      </c>
      <c r="I2197" t="s">
        <v>3537</v>
      </c>
      <c r="J2197" t="s">
        <v>3544</v>
      </c>
      <c r="K2197" t="s">
        <v>3557</v>
      </c>
      <c r="L2197" t="s">
        <v>5398</v>
      </c>
      <c r="M2197" t="s">
        <v>3609</v>
      </c>
      <c r="N2197" t="s">
        <v>5288</v>
      </c>
      <c r="O2197" t="s">
        <v>3527</v>
      </c>
      <c r="P2197" t="s">
        <v>5319</v>
      </c>
      <c r="Q2197" t="s">
        <v>5406</v>
      </c>
      <c r="R2197" t="s">
        <v>5301</v>
      </c>
      <c r="S2197" t="s">
        <v>3634</v>
      </c>
      <c r="T2197">
        <v>47.99</v>
      </c>
      <c r="U2197" t="s">
        <v>3612</v>
      </c>
    </row>
    <row r="2198" spans="1:21" x14ac:dyDescent="0.2">
      <c r="A2198" t="s">
        <v>1136</v>
      </c>
      <c r="B2198">
        <v>1019436</v>
      </c>
      <c r="C2198">
        <v>4</v>
      </c>
      <c r="D2198" t="s">
        <v>5445</v>
      </c>
      <c r="E2198" t="s">
        <v>6137</v>
      </c>
      <c r="F2198">
        <v>4000</v>
      </c>
      <c r="G2198" t="s">
        <v>5409</v>
      </c>
      <c r="H2198" t="s">
        <v>3539</v>
      </c>
      <c r="I2198" t="s">
        <v>3537</v>
      </c>
      <c r="J2198" t="s">
        <v>3544</v>
      </c>
      <c r="K2198" t="s">
        <v>3557</v>
      </c>
      <c r="L2198" t="s">
        <v>5398</v>
      </c>
      <c r="M2198" t="s">
        <v>3609</v>
      </c>
      <c r="N2198" t="s">
        <v>5288</v>
      </c>
      <c r="O2198" t="s">
        <v>3527</v>
      </c>
      <c r="P2198" t="s">
        <v>5319</v>
      </c>
      <c r="Q2198" t="s">
        <v>5406</v>
      </c>
      <c r="R2198" t="s">
        <v>5313</v>
      </c>
      <c r="S2198" t="s">
        <v>3560</v>
      </c>
      <c r="T2198">
        <v>47.99</v>
      </c>
      <c r="U2198" t="s">
        <v>3612</v>
      </c>
    </row>
    <row r="2199" spans="1:21" x14ac:dyDescent="0.2">
      <c r="A2199" t="s">
        <v>1103</v>
      </c>
      <c r="B2199">
        <v>1019447</v>
      </c>
      <c r="C2199">
        <v>6</v>
      </c>
      <c r="D2199" t="s">
        <v>3521</v>
      </c>
      <c r="E2199" t="s">
        <v>5468</v>
      </c>
      <c r="F2199">
        <v>1140</v>
      </c>
      <c r="G2199" t="s">
        <v>5286</v>
      </c>
      <c r="H2199" t="s">
        <v>3539</v>
      </c>
      <c r="I2199" t="s">
        <v>3537</v>
      </c>
      <c r="J2199" t="s">
        <v>3532</v>
      </c>
      <c r="K2199" t="s">
        <v>3562</v>
      </c>
      <c r="L2199" t="s">
        <v>5315</v>
      </c>
      <c r="M2199" t="s">
        <v>3562</v>
      </c>
      <c r="N2199" t="s">
        <v>5469</v>
      </c>
      <c r="O2199" t="s">
        <v>3635</v>
      </c>
      <c r="P2199" t="s">
        <v>3635</v>
      </c>
      <c r="Q2199" t="s">
        <v>3532</v>
      </c>
      <c r="R2199" t="s">
        <v>3521</v>
      </c>
      <c r="S2199" t="s">
        <v>3535</v>
      </c>
      <c r="T2199">
        <v>41.99</v>
      </c>
      <c r="U2199" t="s">
        <v>3576</v>
      </c>
    </row>
    <row r="2200" spans="1:21" x14ac:dyDescent="0.2">
      <c r="A2200" t="s">
        <v>2062</v>
      </c>
      <c r="B2200">
        <v>1019461</v>
      </c>
      <c r="C2200">
        <v>12</v>
      </c>
      <c r="D2200" t="s">
        <v>3521</v>
      </c>
      <c r="E2200" t="s">
        <v>5317</v>
      </c>
      <c r="F2200">
        <v>750</v>
      </c>
      <c r="G2200" t="s">
        <v>5286</v>
      </c>
      <c r="H2200" t="s">
        <v>3539</v>
      </c>
      <c r="I2200" t="s">
        <v>3537</v>
      </c>
      <c r="J2200" t="s">
        <v>3532</v>
      </c>
      <c r="K2200" t="s">
        <v>3562</v>
      </c>
      <c r="L2200" t="s">
        <v>5315</v>
      </c>
      <c r="M2200" t="s">
        <v>3562</v>
      </c>
      <c r="N2200" t="s">
        <v>5288</v>
      </c>
      <c r="O2200" t="s">
        <v>3527</v>
      </c>
      <c r="P2200" t="s">
        <v>5319</v>
      </c>
      <c r="Q2200" t="s">
        <v>3532</v>
      </c>
      <c r="R2200" t="s">
        <v>3521</v>
      </c>
      <c r="S2200" t="s">
        <v>3535</v>
      </c>
      <c r="T2200">
        <v>28.29</v>
      </c>
      <c r="U2200" t="s">
        <v>3549</v>
      </c>
    </row>
    <row r="2201" spans="1:21" x14ac:dyDescent="0.2">
      <c r="A2201" t="s">
        <v>2857</v>
      </c>
      <c r="B2201">
        <v>1019464</v>
      </c>
      <c r="C2201">
        <v>4</v>
      </c>
      <c r="D2201" t="s">
        <v>3521</v>
      </c>
      <c r="E2201" t="s">
        <v>5679</v>
      </c>
      <c r="F2201">
        <v>750</v>
      </c>
      <c r="G2201" t="s">
        <v>5286</v>
      </c>
      <c r="H2201" t="s">
        <v>3553</v>
      </c>
      <c r="I2201" t="s">
        <v>3531</v>
      </c>
      <c r="J2201" t="s">
        <v>3532</v>
      </c>
      <c r="K2201" t="s">
        <v>3562</v>
      </c>
      <c r="L2201" t="s">
        <v>5315</v>
      </c>
      <c r="M2201" t="s">
        <v>3562</v>
      </c>
      <c r="N2201" t="s">
        <v>5288</v>
      </c>
      <c r="O2201" t="s">
        <v>3547</v>
      </c>
      <c r="P2201" t="s">
        <v>5300</v>
      </c>
      <c r="Q2201" t="s">
        <v>3532</v>
      </c>
      <c r="R2201" t="s">
        <v>3521</v>
      </c>
      <c r="S2201" t="s">
        <v>3535</v>
      </c>
      <c r="T2201">
        <v>99.99</v>
      </c>
      <c r="U2201" t="s">
        <v>3577</v>
      </c>
    </row>
    <row r="2202" spans="1:21" x14ac:dyDescent="0.2">
      <c r="A2202" t="s">
        <v>1076</v>
      </c>
      <c r="B2202">
        <v>1019470</v>
      </c>
      <c r="C2202">
        <v>8</v>
      </c>
      <c r="D2202" t="s">
        <v>3521</v>
      </c>
      <c r="E2202" t="s">
        <v>5335</v>
      </c>
      <c r="F2202">
        <v>1140</v>
      </c>
      <c r="G2202" t="s">
        <v>5286</v>
      </c>
      <c r="H2202" t="s">
        <v>3550</v>
      </c>
      <c r="I2202" t="s">
        <v>3537</v>
      </c>
      <c r="J2202" t="s">
        <v>3532</v>
      </c>
      <c r="K2202" t="s">
        <v>3660</v>
      </c>
      <c r="L2202" t="s">
        <v>5337</v>
      </c>
      <c r="M2202" t="s">
        <v>3701</v>
      </c>
      <c r="N2202" t="s">
        <v>5288</v>
      </c>
      <c r="O2202" t="s">
        <v>3711</v>
      </c>
      <c r="P2202" t="s">
        <v>3711</v>
      </c>
      <c r="Q2202" t="s">
        <v>3532</v>
      </c>
      <c r="R2202" t="s">
        <v>3521</v>
      </c>
      <c r="S2202" t="s">
        <v>3535</v>
      </c>
      <c r="T2202">
        <v>42.99</v>
      </c>
      <c r="U2202" t="s">
        <v>53</v>
      </c>
    </row>
    <row r="2203" spans="1:21" x14ac:dyDescent="0.2">
      <c r="A2203" t="s">
        <v>2858</v>
      </c>
      <c r="B2203">
        <v>1019471</v>
      </c>
      <c r="C2203">
        <v>6</v>
      </c>
      <c r="D2203" t="s">
        <v>3521</v>
      </c>
      <c r="E2203" t="s">
        <v>6443</v>
      </c>
      <c r="F2203">
        <v>750</v>
      </c>
      <c r="G2203" t="s">
        <v>5286</v>
      </c>
      <c r="H2203" t="s">
        <v>3641</v>
      </c>
      <c r="I2203" t="s">
        <v>3531</v>
      </c>
      <c r="J2203" t="s">
        <v>3532</v>
      </c>
      <c r="K2203" t="s">
        <v>3565</v>
      </c>
      <c r="L2203" t="s">
        <v>5361</v>
      </c>
      <c r="M2203" t="s">
        <v>3586</v>
      </c>
      <c r="N2203" t="s">
        <v>5288</v>
      </c>
      <c r="O2203" t="s">
        <v>3534</v>
      </c>
      <c r="P2203" t="s">
        <v>5362</v>
      </c>
      <c r="Q2203" t="s">
        <v>3532</v>
      </c>
      <c r="R2203" t="s">
        <v>3521</v>
      </c>
      <c r="S2203" t="s">
        <v>3700</v>
      </c>
      <c r="T2203">
        <v>64.989999999999995</v>
      </c>
      <c r="U2203" t="s">
        <v>3577</v>
      </c>
    </row>
    <row r="2204" spans="1:21" x14ac:dyDescent="0.2">
      <c r="A2204" t="s">
        <v>1104</v>
      </c>
      <c r="B2204">
        <v>1019473</v>
      </c>
      <c r="C2204">
        <v>60</v>
      </c>
      <c r="D2204" t="s">
        <v>3521</v>
      </c>
      <c r="E2204" t="s">
        <v>6206</v>
      </c>
      <c r="F2204">
        <v>50</v>
      </c>
      <c r="G2204" t="s">
        <v>5286</v>
      </c>
      <c r="H2204" t="s">
        <v>3530</v>
      </c>
      <c r="I2204" t="s">
        <v>3523</v>
      </c>
      <c r="J2204" t="s">
        <v>3532</v>
      </c>
      <c r="K2204" t="s">
        <v>3660</v>
      </c>
      <c r="L2204" t="s">
        <v>5337</v>
      </c>
      <c r="M2204" t="s">
        <v>3701</v>
      </c>
      <c r="N2204" t="s">
        <v>5325</v>
      </c>
      <c r="O2204" t="s">
        <v>3683</v>
      </c>
      <c r="P2204" t="s">
        <v>3683</v>
      </c>
      <c r="Q2204" t="s">
        <v>3532</v>
      </c>
      <c r="R2204" t="s">
        <v>3521</v>
      </c>
      <c r="S2204" t="s">
        <v>3535</v>
      </c>
      <c r="T2204">
        <v>5.01</v>
      </c>
      <c r="U2204" t="s">
        <v>3627</v>
      </c>
    </row>
    <row r="2205" spans="1:21" x14ac:dyDescent="0.2">
      <c r="A2205" t="s">
        <v>1086</v>
      </c>
      <c r="B2205">
        <v>1019489</v>
      </c>
      <c r="C2205">
        <v>12</v>
      </c>
      <c r="D2205" t="s">
        <v>3521</v>
      </c>
      <c r="E2205" t="s">
        <v>5571</v>
      </c>
      <c r="F2205">
        <v>1140</v>
      </c>
      <c r="G2205" t="s">
        <v>5286</v>
      </c>
      <c r="H2205" t="s">
        <v>3550</v>
      </c>
      <c r="I2205" t="s">
        <v>3537</v>
      </c>
      <c r="J2205" t="s">
        <v>3532</v>
      </c>
      <c r="K2205" t="s">
        <v>3588</v>
      </c>
      <c r="L2205" t="s">
        <v>5370</v>
      </c>
      <c r="M2205" t="s">
        <v>3592</v>
      </c>
      <c r="N2205" t="s">
        <v>5288</v>
      </c>
      <c r="O2205" t="s">
        <v>3527</v>
      </c>
      <c r="P2205" t="s">
        <v>5289</v>
      </c>
      <c r="Q2205" t="s">
        <v>3532</v>
      </c>
      <c r="R2205" t="s">
        <v>3521</v>
      </c>
      <c r="S2205" t="s">
        <v>3591</v>
      </c>
      <c r="T2205">
        <v>41.99</v>
      </c>
      <c r="U2205" t="s">
        <v>3555</v>
      </c>
    </row>
    <row r="2206" spans="1:21" x14ac:dyDescent="0.2">
      <c r="A2206" t="s">
        <v>2063</v>
      </c>
      <c r="B2206">
        <v>1019500</v>
      </c>
      <c r="C2206">
        <v>6</v>
      </c>
      <c r="D2206" t="s">
        <v>5403</v>
      </c>
      <c r="E2206" t="s">
        <v>5947</v>
      </c>
      <c r="F2206">
        <v>750</v>
      </c>
      <c r="G2206" t="s">
        <v>5286</v>
      </c>
      <c r="H2206" t="s">
        <v>3718</v>
      </c>
      <c r="I2206" t="s">
        <v>3531</v>
      </c>
      <c r="J2206" t="s">
        <v>3544</v>
      </c>
      <c r="K2206" t="s">
        <v>3557</v>
      </c>
      <c r="L2206" t="s">
        <v>5422</v>
      </c>
      <c r="M2206" t="s">
        <v>3618</v>
      </c>
      <c r="N2206" t="s">
        <v>5299</v>
      </c>
      <c r="O2206" t="s">
        <v>3547</v>
      </c>
      <c r="P2206" t="s">
        <v>5425</v>
      </c>
      <c r="Q2206" t="s">
        <v>3544</v>
      </c>
      <c r="R2206" t="s">
        <v>5313</v>
      </c>
      <c r="S2206" t="s">
        <v>3575</v>
      </c>
      <c r="T2206">
        <v>97.98</v>
      </c>
      <c r="U2206" t="s">
        <v>3608</v>
      </c>
    </row>
    <row r="2207" spans="1:21" x14ac:dyDescent="0.2">
      <c r="A2207" t="s">
        <v>2064</v>
      </c>
      <c r="B2207">
        <v>1019502</v>
      </c>
      <c r="C2207">
        <v>6</v>
      </c>
      <c r="D2207" t="s">
        <v>5296</v>
      </c>
      <c r="E2207" t="s">
        <v>5908</v>
      </c>
      <c r="F2207">
        <v>750</v>
      </c>
      <c r="G2207" t="s">
        <v>5286</v>
      </c>
      <c r="H2207" t="s">
        <v>3718</v>
      </c>
      <c r="I2207" t="s">
        <v>3531</v>
      </c>
      <c r="J2207" t="s">
        <v>3544</v>
      </c>
      <c r="K2207" t="s">
        <v>3557</v>
      </c>
      <c r="L2207" t="s">
        <v>5422</v>
      </c>
      <c r="M2207" t="s">
        <v>3618</v>
      </c>
      <c r="N2207" t="s">
        <v>5299</v>
      </c>
      <c r="O2207" t="s">
        <v>3547</v>
      </c>
      <c r="P2207" t="s">
        <v>5490</v>
      </c>
      <c r="Q2207" t="s">
        <v>3544</v>
      </c>
      <c r="R2207" t="s">
        <v>5301</v>
      </c>
      <c r="S2207" t="s">
        <v>3548</v>
      </c>
      <c r="T2207">
        <v>75.31</v>
      </c>
      <c r="U2207" t="s">
        <v>3608</v>
      </c>
    </row>
    <row r="2208" spans="1:21" x14ac:dyDescent="0.2">
      <c r="A2208" t="s">
        <v>1096</v>
      </c>
      <c r="B2208">
        <v>1019507</v>
      </c>
      <c r="C2208">
        <v>12</v>
      </c>
      <c r="D2208" t="s">
        <v>3521</v>
      </c>
      <c r="E2208" t="s">
        <v>6444</v>
      </c>
      <c r="F2208">
        <v>375</v>
      </c>
      <c r="G2208" t="s">
        <v>5286</v>
      </c>
      <c r="H2208" t="s">
        <v>3539</v>
      </c>
      <c r="I2208" t="s">
        <v>3537</v>
      </c>
      <c r="J2208" t="s">
        <v>3532</v>
      </c>
      <c r="K2208" t="s">
        <v>3588</v>
      </c>
      <c r="L2208" t="s">
        <v>5370</v>
      </c>
      <c r="M2208" t="s">
        <v>3592</v>
      </c>
      <c r="N2208" t="s">
        <v>5325</v>
      </c>
      <c r="O2208" t="s">
        <v>3547</v>
      </c>
      <c r="P2208" t="s">
        <v>5300</v>
      </c>
      <c r="Q2208" t="s">
        <v>3532</v>
      </c>
      <c r="R2208" t="s">
        <v>3521</v>
      </c>
      <c r="S2208" t="s">
        <v>3591</v>
      </c>
      <c r="T2208">
        <v>19.98</v>
      </c>
      <c r="U2208" t="s">
        <v>3627</v>
      </c>
    </row>
    <row r="2209" spans="1:21" x14ac:dyDescent="0.2">
      <c r="A2209" t="s">
        <v>1068</v>
      </c>
      <c r="B2209">
        <v>1019519</v>
      </c>
      <c r="C2209">
        <v>12</v>
      </c>
      <c r="D2209" t="s">
        <v>3521</v>
      </c>
      <c r="E2209" t="s">
        <v>5371</v>
      </c>
      <c r="F2209">
        <v>750</v>
      </c>
      <c r="G2209" t="s">
        <v>5286</v>
      </c>
      <c r="H2209" t="s">
        <v>3539</v>
      </c>
      <c r="I2209" t="s">
        <v>3537</v>
      </c>
      <c r="J2209" t="s">
        <v>3532</v>
      </c>
      <c r="K2209" t="s">
        <v>3588</v>
      </c>
      <c r="L2209" t="s">
        <v>5372</v>
      </c>
      <c r="M2209" t="s">
        <v>3594</v>
      </c>
      <c r="N2209" t="s">
        <v>5354</v>
      </c>
      <c r="O2209" t="s">
        <v>3584</v>
      </c>
      <c r="P2209" t="s">
        <v>3584</v>
      </c>
      <c r="Q2209" t="s">
        <v>3532</v>
      </c>
      <c r="R2209" t="s">
        <v>3521</v>
      </c>
      <c r="S2209" t="s">
        <v>3591</v>
      </c>
      <c r="T2209">
        <v>31.54</v>
      </c>
      <c r="U2209" t="s">
        <v>53</v>
      </c>
    </row>
    <row r="2210" spans="1:21" x14ac:dyDescent="0.2">
      <c r="A2210" t="s">
        <v>1075</v>
      </c>
      <c r="B2210">
        <v>1019522</v>
      </c>
      <c r="C2210">
        <v>12</v>
      </c>
      <c r="D2210" t="s">
        <v>3521</v>
      </c>
      <c r="E2210" t="s">
        <v>5583</v>
      </c>
      <c r="F2210">
        <v>750</v>
      </c>
      <c r="G2210" t="s">
        <v>5286</v>
      </c>
      <c r="H2210" t="s">
        <v>3539</v>
      </c>
      <c r="I2210" t="s">
        <v>3537</v>
      </c>
      <c r="J2210" t="s">
        <v>3532</v>
      </c>
      <c r="K2210" t="s">
        <v>3565</v>
      </c>
      <c r="L2210" t="s">
        <v>5348</v>
      </c>
      <c r="M2210" t="s">
        <v>3579</v>
      </c>
      <c r="N2210" t="s">
        <v>5288</v>
      </c>
      <c r="O2210" t="s">
        <v>3527</v>
      </c>
      <c r="P2210" t="s">
        <v>5319</v>
      </c>
      <c r="Q2210" t="s">
        <v>3532</v>
      </c>
      <c r="R2210" t="s">
        <v>3521</v>
      </c>
      <c r="S2210" t="s">
        <v>3568</v>
      </c>
      <c r="T2210">
        <v>28.49</v>
      </c>
      <c r="U2210" t="s">
        <v>3569</v>
      </c>
    </row>
    <row r="2211" spans="1:21" x14ac:dyDescent="0.2">
      <c r="A2211" t="s">
        <v>1316</v>
      </c>
      <c r="B2211">
        <v>1019523</v>
      </c>
      <c r="C2211">
        <v>1</v>
      </c>
      <c r="D2211" t="s">
        <v>3521</v>
      </c>
      <c r="E2211" t="s">
        <v>5784</v>
      </c>
      <c r="F2211">
        <v>10650</v>
      </c>
      <c r="G2211" t="s">
        <v>5339</v>
      </c>
      <c r="H2211" t="s">
        <v>3553</v>
      </c>
      <c r="I2211" t="s">
        <v>3523</v>
      </c>
      <c r="J2211" t="s">
        <v>3524</v>
      </c>
      <c r="K2211" t="s">
        <v>3525</v>
      </c>
      <c r="L2211" t="s">
        <v>5287</v>
      </c>
      <c r="M2211" t="s">
        <v>3526</v>
      </c>
      <c r="N2211" t="s">
        <v>5288</v>
      </c>
      <c r="O2211" t="s">
        <v>3527</v>
      </c>
      <c r="P2211" t="s">
        <v>5289</v>
      </c>
      <c r="Q2211" t="s">
        <v>3524</v>
      </c>
      <c r="R2211" t="s">
        <v>3521</v>
      </c>
      <c r="S2211" t="s">
        <v>3528</v>
      </c>
      <c r="T2211">
        <v>52.99</v>
      </c>
      <c r="U2211" t="s">
        <v>3578</v>
      </c>
    </row>
    <row r="2212" spans="1:21" x14ac:dyDescent="0.2">
      <c r="A2212" t="s">
        <v>4859</v>
      </c>
      <c r="B2212">
        <v>1019541</v>
      </c>
      <c r="C2212">
        <v>6</v>
      </c>
      <c r="D2212" t="s">
        <v>3521</v>
      </c>
      <c r="E2212" t="s">
        <v>5626</v>
      </c>
      <c r="F2212">
        <v>750</v>
      </c>
      <c r="G2212" t="s">
        <v>5286</v>
      </c>
      <c r="H2212" t="s">
        <v>3553</v>
      </c>
      <c r="I2212" t="s">
        <v>3531</v>
      </c>
      <c r="J2212" t="s">
        <v>3532</v>
      </c>
      <c r="K2212" t="s">
        <v>3565</v>
      </c>
      <c r="L2212" t="s">
        <v>5361</v>
      </c>
      <c r="M2212" t="s">
        <v>3586</v>
      </c>
      <c r="N2212" t="s">
        <v>5292</v>
      </c>
      <c r="O2212" t="s">
        <v>3534</v>
      </c>
      <c r="P2212" t="s">
        <v>5365</v>
      </c>
      <c r="Q2212" t="s">
        <v>3532</v>
      </c>
      <c r="R2212" t="s">
        <v>3521</v>
      </c>
      <c r="S2212" t="s">
        <v>3604</v>
      </c>
      <c r="T2212">
        <v>99.99</v>
      </c>
      <c r="U2212" t="s">
        <v>53</v>
      </c>
    </row>
    <row r="2213" spans="1:21" x14ac:dyDescent="0.2">
      <c r="A2213" t="s">
        <v>1599</v>
      </c>
      <c r="B2213">
        <v>1019544</v>
      </c>
      <c r="C2213">
        <v>12</v>
      </c>
      <c r="D2213" t="s">
        <v>5480</v>
      </c>
      <c r="E2213" t="s">
        <v>5428</v>
      </c>
      <c r="F2213">
        <v>750</v>
      </c>
      <c r="G2213" t="s">
        <v>5286</v>
      </c>
      <c r="H2213" t="s">
        <v>3539</v>
      </c>
      <c r="I2213" t="s">
        <v>3523</v>
      </c>
      <c r="J2213" t="s">
        <v>3544</v>
      </c>
      <c r="K2213" t="s">
        <v>3557</v>
      </c>
      <c r="L2213" t="s">
        <v>5422</v>
      </c>
      <c r="M2213" t="s">
        <v>3618</v>
      </c>
      <c r="N2213" t="s">
        <v>5299</v>
      </c>
      <c r="O2213" t="s">
        <v>3547</v>
      </c>
      <c r="P2213" t="s">
        <v>5423</v>
      </c>
      <c r="Q2213" t="s">
        <v>3544</v>
      </c>
      <c r="R2213" t="s">
        <v>5301</v>
      </c>
      <c r="S2213" t="s">
        <v>3634</v>
      </c>
      <c r="T2213">
        <v>17.989999999999998</v>
      </c>
      <c r="U2213" t="s">
        <v>3555</v>
      </c>
    </row>
    <row r="2214" spans="1:21" x14ac:dyDescent="0.2">
      <c r="A2214" t="s">
        <v>3924</v>
      </c>
      <c r="B2214">
        <v>1019547</v>
      </c>
      <c r="C2214">
        <v>6</v>
      </c>
      <c r="D2214" t="s">
        <v>3521</v>
      </c>
      <c r="E2214" t="s">
        <v>5621</v>
      </c>
      <c r="F2214">
        <v>400</v>
      </c>
      <c r="G2214" t="s">
        <v>5286</v>
      </c>
      <c r="H2214" t="s">
        <v>3741</v>
      </c>
      <c r="I2214" t="s">
        <v>3531</v>
      </c>
      <c r="J2214" t="s">
        <v>3532</v>
      </c>
      <c r="K2214" t="s">
        <v>3565</v>
      </c>
      <c r="L2214" t="s">
        <v>5361</v>
      </c>
      <c r="M2214" t="s">
        <v>3586</v>
      </c>
      <c r="N2214" t="s">
        <v>5292</v>
      </c>
      <c r="O2214" t="s">
        <v>3534</v>
      </c>
      <c r="P2214" t="s">
        <v>5365</v>
      </c>
      <c r="Q2214" t="s">
        <v>3532</v>
      </c>
      <c r="R2214" t="s">
        <v>3521</v>
      </c>
      <c r="S2214" t="s">
        <v>3521</v>
      </c>
      <c r="T2214">
        <v>46.99</v>
      </c>
      <c r="U2214" t="s">
        <v>3555</v>
      </c>
    </row>
    <row r="2215" spans="1:21" x14ac:dyDescent="0.2">
      <c r="A2215" t="s">
        <v>3925</v>
      </c>
      <c r="B2215">
        <v>1019550</v>
      </c>
      <c r="C2215">
        <v>12</v>
      </c>
      <c r="D2215" t="s">
        <v>3521</v>
      </c>
      <c r="E2215" t="s">
        <v>6310</v>
      </c>
      <c r="F2215">
        <v>500</v>
      </c>
      <c r="G2215" t="s">
        <v>5286</v>
      </c>
      <c r="H2215" t="s">
        <v>3570</v>
      </c>
      <c r="I2215" t="s">
        <v>3523</v>
      </c>
      <c r="J2215" t="s">
        <v>3656</v>
      </c>
      <c r="K2215" t="s">
        <v>3684</v>
      </c>
      <c r="L2215" t="s">
        <v>5781</v>
      </c>
      <c r="M2215" t="s">
        <v>3684</v>
      </c>
      <c r="N2215" t="s">
        <v>5288</v>
      </c>
      <c r="O2215" t="s">
        <v>3527</v>
      </c>
      <c r="P2215" t="s">
        <v>5399</v>
      </c>
      <c r="Q2215" t="s">
        <v>6068</v>
      </c>
      <c r="R2215" t="s">
        <v>3521</v>
      </c>
      <c r="S2215" t="s">
        <v>3916</v>
      </c>
      <c r="T2215">
        <v>4.79</v>
      </c>
      <c r="U2215" t="s">
        <v>3873</v>
      </c>
    </row>
    <row r="2216" spans="1:21" x14ac:dyDescent="0.2">
      <c r="A2216" t="s">
        <v>4860</v>
      </c>
      <c r="B2216">
        <v>1019552</v>
      </c>
      <c r="C2216">
        <v>16</v>
      </c>
      <c r="D2216" t="s">
        <v>3521</v>
      </c>
      <c r="E2216" t="s">
        <v>6401</v>
      </c>
      <c r="F2216">
        <v>150</v>
      </c>
      <c r="G2216" t="s">
        <v>5286</v>
      </c>
      <c r="H2216" t="s">
        <v>3741</v>
      </c>
      <c r="I2216" t="s">
        <v>3531</v>
      </c>
      <c r="J2216" t="s">
        <v>3532</v>
      </c>
      <c r="K2216" t="s">
        <v>3565</v>
      </c>
      <c r="L2216" t="s">
        <v>5361</v>
      </c>
      <c r="M2216" t="s">
        <v>3586</v>
      </c>
      <c r="N2216" t="s">
        <v>5292</v>
      </c>
      <c r="O2216" t="s">
        <v>3534</v>
      </c>
      <c r="P2216" t="s">
        <v>5365</v>
      </c>
      <c r="Q2216" t="s">
        <v>3532</v>
      </c>
      <c r="R2216" t="s">
        <v>3521</v>
      </c>
      <c r="S2216" t="s">
        <v>3521</v>
      </c>
      <c r="T2216">
        <v>38.56</v>
      </c>
      <c r="U2216" t="s">
        <v>3552</v>
      </c>
    </row>
    <row r="2217" spans="1:21" x14ac:dyDescent="0.2">
      <c r="A2217" t="s">
        <v>2859</v>
      </c>
      <c r="B2217">
        <v>1019572</v>
      </c>
      <c r="C2217">
        <v>6</v>
      </c>
      <c r="D2217" t="s">
        <v>5445</v>
      </c>
      <c r="E2217" t="s">
        <v>5594</v>
      </c>
      <c r="F2217">
        <v>1500</v>
      </c>
      <c r="G2217" t="s">
        <v>5286</v>
      </c>
      <c r="H2217" t="s">
        <v>3539</v>
      </c>
      <c r="I2217" t="s">
        <v>3537</v>
      </c>
      <c r="J2217" t="s">
        <v>3544</v>
      </c>
      <c r="K2217" t="s">
        <v>3557</v>
      </c>
      <c r="L2217" t="s">
        <v>5412</v>
      </c>
      <c r="M2217" t="s">
        <v>3613</v>
      </c>
      <c r="N2217" t="s">
        <v>5288</v>
      </c>
      <c r="O2217" t="s">
        <v>3614</v>
      </c>
      <c r="P2217" t="s">
        <v>5524</v>
      </c>
      <c r="Q2217" t="s">
        <v>3544</v>
      </c>
      <c r="R2217" t="s">
        <v>5313</v>
      </c>
      <c r="S2217" t="s">
        <v>3560</v>
      </c>
      <c r="T2217">
        <v>24.99</v>
      </c>
      <c r="U2217" t="s">
        <v>3642</v>
      </c>
    </row>
    <row r="2218" spans="1:21" x14ac:dyDescent="0.2">
      <c r="A2218" t="s">
        <v>1101</v>
      </c>
      <c r="B2218">
        <v>1019573</v>
      </c>
      <c r="C2218">
        <v>12</v>
      </c>
      <c r="D2218" t="s">
        <v>3521</v>
      </c>
      <c r="E2218" t="s">
        <v>6446</v>
      </c>
      <c r="F2218">
        <v>750</v>
      </c>
      <c r="G2218" t="s">
        <v>5286</v>
      </c>
      <c r="H2218" t="s">
        <v>3539</v>
      </c>
      <c r="I2218" t="s">
        <v>3537</v>
      </c>
      <c r="J2218" t="s">
        <v>3532</v>
      </c>
      <c r="K2218" t="s">
        <v>3562</v>
      </c>
      <c r="L2218" t="s">
        <v>5315</v>
      </c>
      <c r="M2218" t="s">
        <v>3562</v>
      </c>
      <c r="N2218" t="s">
        <v>5288</v>
      </c>
      <c r="O2218" t="s">
        <v>3527</v>
      </c>
      <c r="P2218" t="s">
        <v>5688</v>
      </c>
      <c r="Q2218" t="s">
        <v>3532</v>
      </c>
      <c r="R2218" t="s">
        <v>3521</v>
      </c>
      <c r="S2218" t="s">
        <v>3535</v>
      </c>
      <c r="T2218">
        <v>27.98</v>
      </c>
      <c r="U2218" t="s">
        <v>3678</v>
      </c>
    </row>
    <row r="2219" spans="1:21" x14ac:dyDescent="0.2">
      <c r="A2219" t="s">
        <v>2065</v>
      </c>
      <c r="B2219">
        <v>1019574</v>
      </c>
      <c r="C2219">
        <v>6</v>
      </c>
      <c r="D2219" t="s">
        <v>6447</v>
      </c>
      <c r="E2219" t="s">
        <v>5662</v>
      </c>
      <c r="F2219">
        <v>750</v>
      </c>
      <c r="G2219" t="s">
        <v>5286</v>
      </c>
      <c r="H2219" t="s">
        <v>3718</v>
      </c>
      <c r="I2219" t="s">
        <v>3531</v>
      </c>
      <c r="J2219" t="s">
        <v>3544</v>
      </c>
      <c r="K2219" t="s">
        <v>3557</v>
      </c>
      <c r="L2219" t="s">
        <v>5422</v>
      </c>
      <c r="M2219" t="s">
        <v>3618</v>
      </c>
      <c r="N2219" t="s">
        <v>5299</v>
      </c>
      <c r="O2219" t="s">
        <v>3547</v>
      </c>
      <c r="P2219" t="s">
        <v>6036</v>
      </c>
      <c r="Q2219" t="s">
        <v>3544</v>
      </c>
      <c r="R2219" t="s">
        <v>5313</v>
      </c>
      <c r="S2219" t="s">
        <v>3575</v>
      </c>
      <c r="T2219">
        <v>325.8</v>
      </c>
      <c r="U2219" t="s">
        <v>3619</v>
      </c>
    </row>
    <row r="2220" spans="1:21" x14ac:dyDescent="0.2">
      <c r="A2220" t="s">
        <v>1100</v>
      </c>
      <c r="B2220">
        <v>1019585</v>
      </c>
      <c r="C2220">
        <v>24</v>
      </c>
      <c r="D2220" t="s">
        <v>3521</v>
      </c>
      <c r="E2220" t="s">
        <v>5704</v>
      </c>
      <c r="F2220">
        <v>375</v>
      </c>
      <c r="G2220" t="s">
        <v>5286</v>
      </c>
      <c r="H2220" t="s">
        <v>6975</v>
      </c>
      <c r="I2220" t="s">
        <v>3597</v>
      </c>
      <c r="J2220" t="s">
        <v>3532</v>
      </c>
      <c r="K2220" t="s">
        <v>3660</v>
      </c>
      <c r="L2220" t="s">
        <v>5345</v>
      </c>
      <c r="M2220" t="s">
        <v>3695</v>
      </c>
      <c r="N2220" t="s">
        <v>5288</v>
      </c>
      <c r="O2220" t="s">
        <v>3527</v>
      </c>
      <c r="P2220" t="s">
        <v>5289</v>
      </c>
      <c r="Q2220" t="s">
        <v>3532</v>
      </c>
      <c r="R2220" t="s">
        <v>3521</v>
      </c>
      <c r="S2220" t="s">
        <v>3535</v>
      </c>
      <c r="T2220">
        <v>15.29</v>
      </c>
      <c r="U2220" t="s">
        <v>53</v>
      </c>
    </row>
    <row r="2221" spans="1:21" x14ac:dyDescent="0.2">
      <c r="A2221" t="s">
        <v>1317</v>
      </c>
      <c r="B2221">
        <v>1019588</v>
      </c>
      <c r="C2221">
        <v>12</v>
      </c>
      <c r="D2221" t="s">
        <v>3521</v>
      </c>
      <c r="E2221" t="s">
        <v>6448</v>
      </c>
      <c r="F2221">
        <v>750</v>
      </c>
      <c r="G2221" t="s">
        <v>5286</v>
      </c>
      <c r="H2221" t="s">
        <v>3570</v>
      </c>
      <c r="I2221" t="s">
        <v>3537</v>
      </c>
      <c r="J2221" t="s">
        <v>3532</v>
      </c>
      <c r="K2221" t="s">
        <v>3588</v>
      </c>
      <c r="L2221" t="s">
        <v>5372</v>
      </c>
      <c r="M2221" t="s">
        <v>3594</v>
      </c>
      <c r="N2221" t="s">
        <v>5325</v>
      </c>
      <c r="O2221" t="s">
        <v>3567</v>
      </c>
      <c r="P2221" t="s">
        <v>5326</v>
      </c>
      <c r="Q2221" t="s">
        <v>3532</v>
      </c>
      <c r="R2221" t="s">
        <v>3521</v>
      </c>
      <c r="S2221" t="s">
        <v>3591</v>
      </c>
      <c r="T2221">
        <v>30.5</v>
      </c>
      <c r="U2221" t="s">
        <v>3552</v>
      </c>
    </row>
    <row r="2222" spans="1:21" x14ac:dyDescent="0.2">
      <c r="A2222" t="s">
        <v>1318</v>
      </c>
      <c r="B2222">
        <v>1019595</v>
      </c>
      <c r="C2222">
        <v>4</v>
      </c>
      <c r="D2222" t="s">
        <v>3521</v>
      </c>
      <c r="E2222" t="s">
        <v>6316</v>
      </c>
      <c r="F2222">
        <v>2046</v>
      </c>
      <c r="G2222" t="s">
        <v>5286</v>
      </c>
      <c r="H2222">
        <v>98</v>
      </c>
      <c r="I2222" t="s">
        <v>3537</v>
      </c>
      <c r="J2222" t="s">
        <v>3524</v>
      </c>
      <c r="K2222" t="s">
        <v>3540</v>
      </c>
      <c r="L2222" t="s">
        <v>5295</v>
      </c>
      <c r="M2222" t="s">
        <v>3541</v>
      </c>
      <c r="N2222" t="s">
        <v>5288</v>
      </c>
      <c r="O2222" t="s">
        <v>3527</v>
      </c>
      <c r="P2222" t="s">
        <v>5289</v>
      </c>
      <c r="Q2222" t="s">
        <v>3524</v>
      </c>
      <c r="R2222" t="s">
        <v>3521</v>
      </c>
      <c r="S2222" t="s">
        <v>3677</v>
      </c>
      <c r="T2222">
        <v>14</v>
      </c>
      <c r="U2222" t="s">
        <v>3538</v>
      </c>
    </row>
    <row r="2223" spans="1:21" x14ac:dyDescent="0.2">
      <c r="A2223" t="s">
        <v>1319</v>
      </c>
      <c r="B2223">
        <v>1019607</v>
      </c>
      <c r="C2223">
        <v>6</v>
      </c>
      <c r="D2223" t="s">
        <v>3521</v>
      </c>
      <c r="E2223" t="s">
        <v>5831</v>
      </c>
      <c r="F2223">
        <v>750</v>
      </c>
      <c r="G2223" t="s">
        <v>5286</v>
      </c>
      <c r="H2223" t="s">
        <v>3539</v>
      </c>
      <c r="I2223" t="s">
        <v>3531</v>
      </c>
      <c r="J2223" t="s">
        <v>3532</v>
      </c>
      <c r="K2223" t="s">
        <v>3565</v>
      </c>
      <c r="L2223" t="s">
        <v>5348</v>
      </c>
      <c r="M2223" t="s">
        <v>3579</v>
      </c>
      <c r="N2223" t="s">
        <v>5288</v>
      </c>
      <c r="O2223" t="s">
        <v>3527</v>
      </c>
      <c r="P2223" t="s">
        <v>5399</v>
      </c>
      <c r="Q2223" t="s">
        <v>5832</v>
      </c>
      <c r="R2223" t="s">
        <v>3521</v>
      </c>
      <c r="S2223" t="s">
        <v>3580</v>
      </c>
      <c r="T2223">
        <v>59.89</v>
      </c>
      <c r="U2223" t="s">
        <v>3714</v>
      </c>
    </row>
    <row r="2224" spans="1:21" x14ac:dyDescent="0.2">
      <c r="A2224" t="s">
        <v>1320</v>
      </c>
      <c r="B2224">
        <v>1019620</v>
      </c>
      <c r="C2224">
        <v>6</v>
      </c>
      <c r="D2224" t="s">
        <v>3521</v>
      </c>
      <c r="E2224" t="s">
        <v>5323</v>
      </c>
      <c r="F2224">
        <v>750</v>
      </c>
      <c r="G2224" t="s">
        <v>5286</v>
      </c>
      <c r="H2224" t="s">
        <v>3641</v>
      </c>
      <c r="I2224" t="s">
        <v>3531</v>
      </c>
      <c r="J2224" t="s">
        <v>3532</v>
      </c>
      <c r="K2224" t="s">
        <v>3565</v>
      </c>
      <c r="L2224" t="s">
        <v>5324</v>
      </c>
      <c r="M2224" t="s">
        <v>3566</v>
      </c>
      <c r="N2224" t="s">
        <v>5325</v>
      </c>
      <c r="O2224" t="s">
        <v>3567</v>
      </c>
      <c r="P2224" t="s">
        <v>5326</v>
      </c>
      <c r="Q2224" t="s">
        <v>3532</v>
      </c>
      <c r="R2224" t="s">
        <v>3521</v>
      </c>
      <c r="S2224" t="s">
        <v>3568</v>
      </c>
      <c r="T2224">
        <v>47.99</v>
      </c>
      <c r="U2224" t="s">
        <v>3569</v>
      </c>
    </row>
    <row r="2225" spans="1:21" x14ac:dyDescent="0.2">
      <c r="A2225" t="s">
        <v>1185</v>
      </c>
      <c r="B2225">
        <v>1019634</v>
      </c>
      <c r="C2225">
        <v>12</v>
      </c>
      <c r="D2225" t="s">
        <v>5812</v>
      </c>
      <c r="E2225" t="s">
        <v>6405</v>
      </c>
      <c r="F2225">
        <v>750</v>
      </c>
      <c r="G2225" t="s">
        <v>5286</v>
      </c>
      <c r="H2225" t="s">
        <v>3553</v>
      </c>
      <c r="I2225" t="s">
        <v>3537</v>
      </c>
      <c r="J2225" t="s">
        <v>3544</v>
      </c>
      <c r="K2225" t="s">
        <v>3557</v>
      </c>
      <c r="L2225" t="s">
        <v>5464</v>
      </c>
      <c r="M2225" t="s">
        <v>3633</v>
      </c>
      <c r="N2225" t="s">
        <v>5325</v>
      </c>
      <c r="O2225" t="s">
        <v>3567</v>
      </c>
      <c r="P2225" t="s">
        <v>5465</v>
      </c>
      <c r="Q2225" t="s">
        <v>3544</v>
      </c>
      <c r="R2225" t="s">
        <v>5301</v>
      </c>
      <c r="S2225" t="s">
        <v>3634</v>
      </c>
      <c r="T2225">
        <v>17</v>
      </c>
      <c r="U2225" t="s">
        <v>3608</v>
      </c>
    </row>
    <row r="2226" spans="1:21" x14ac:dyDescent="0.2">
      <c r="A2226" t="s">
        <v>1321</v>
      </c>
      <c r="B2226">
        <v>1019637</v>
      </c>
      <c r="C2226">
        <v>12</v>
      </c>
      <c r="D2226" t="s">
        <v>5480</v>
      </c>
      <c r="E2226" t="s">
        <v>5975</v>
      </c>
      <c r="F2226">
        <v>750</v>
      </c>
      <c r="G2226" t="s">
        <v>5286</v>
      </c>
      <c r="H2226" t="s">
        <v>3570</v>
      </c>
      <c r="I2226" t="s">
        <v>3523</v>
      </c>
      <c r="J2226" t="s">
        <v>3544</v>
      </c>
      <c r="K2226" t="s">
        <v>3557</v>
      </c>
      <c r="L2226" t="s">
        <v>5464</v>
      </c>
      <c r="M2226" t="s">
        <v>3633</v>
      </c>
      <c r="N2226" t="s">
        <v>5288</v>
      </c>
      <c r="O2226" t="s">
        <v>3567</v>
      </c>
      <c r="P2226" t="s">
        <v>5465</v>
      </c>
      <c r="Q2226" t="s">
        <v>3544</v>
      </c>
      <c r="R2226" t="s">
        <v>5301</v>
      </c>
      <c r="S2226" t="s">
        <v>3634</v>
      </c>
      <c r="T2226">
        <v>21.98</v>
      </c>
      <c r="U2226" t="s">
        <v>3619</v>
      </c>
    </row>
    <row r="2227" spans="1:21" x14ac:dyDescent="0.2">
      <c r="A2227" t="s">
        <v>2066</v>
      </c>
      <c r="B2227">
        <v>1019638</v>
      </c>
      <c r="C2227">
        <v>12</v>
      </c>
      <c r="D2227" t="s">
        <v>5403</v>
      </c>
      <c r="E2227" t="s">
        <v>6404</v>
      </c>
      <c r="F2227">
        <v>750</v>
      </c>
      <c r="G2227" t="s">
        <v>5286</v>
      </c>
      <c r="H2227" t="s">
        <v>3564</v>
      </c>
      <c r="I2227" t="s">
        <v>3523</v>
      </c>
      <c r="J2227" t="s">
        <v>3544</v>
      </c>
      <c r="K2227" t="s">
        <v>3557</v>
      </c>
      <c r="L2227" t="s">
        <v>5464</v>
      </c>
      <c r="M2227" t="s">
        <v>3633</v>
      </c>
      <c r="N2227" t="s">
        <v>5288</v>
      </c>
      <c r="O2227" t="s">
        <v>3567</v>
      </c>
      <c r="P2227" t="s">
        <v>5951</v>
      </c>
      <c r="Q2227" t="s">
        <v>3544</v>
      </c>
      <c r="R2227" t="s">
        <v>5313</v>
      </c>
      <c r="S2227" t="s">
        <v>3575</v>
      </c>
      <c r="T2227">
        <v>21.98</v>
      </c>
      <c r="U2227" t="s">
        <v>3619</v>
      </c>
    </row>
    <row r="2228" spans="1:21" x14ac:dyDescent="0.2">
      <c r="A2228" t="s">
        <v>2067</v>
      </c>
      <c r="B2228">
        <v>1019642</v>
      </c>
      <c r="C2228">
        <v>12</v>
      </c>
      <c r="D2228" t="s">
        <v>5470</v>
      </c>
      <c r="E2228" t="s">
        <v>5939</v>
      </c>
      <c r="F2228">
        <v>750</v>
      </c>
      <c r="G2228" t="s">
        <v>5286</v>
      </c>
      <c r="H2228" t="s">
        <v>3641</v>
      </c>
      <c r="I2228" t="s">
        <v>3537</v>
      </c>
      <c r="J2228" t="s">
        <v>3544</v>
      </c>
      <c r="K2228" t="s">
        <v>3557</v>
      </c>
      <c r="L2228" t="s">
        <v>5418</v>
      </c>
      <c r="M2228" t="s">
        <v>3615</v>
      </c>
      <c r="N2228" t="s">
        <v>5419</v>
      </c>
      <c r="O2228" t="s">
        <v>3616</v>
      </c>
      <c r="P2228" t="s">
        <v>5791</v>
      </c>
      <c r="Q2228" t="s">
        <v>3544</v>
      </c>
      <c r="R2228" t="s">
        <v>5301</v>
      </c>
      <c r="S2228" t="s">
        <v>3548</v>
      </c>
      <c r="T2228">
        <v>15.98</v>
      </c>
      <c r="U2228" t="s">
        <v>3552</v>
      </c>
    </row>
    <row r="2229" spans="1:21" x14ac:dyDescent="0.2">
      <c r="A2229" t="s">
        <v>1600</v>
      </c>
      <c r="B2229">
        <v>1019643</v>
      </c>
      <c r="C2229">
        <v>12</v>
      </c>
      <c r="D2229" t="s">
        <v>5296</v>
      </c>
      <c r="E2229" t="s">
        <v>6449</v>
      </c>
      <c r="F2229">
        <v>750</v>
      </c>
      <c r="G2229" t="s">
        <v>5286</v>
      </c>
      <c r="H2229" t="s">
        <v>3553</v>
      </c>
      <c r="I2229" t="s">
        <v>3531</v>
      </c>
      <c r="J2229" t="s">
        <v>3544</v>
      </c>
      <c r="K2229" t="s">
        <v>3557</v>
      </c>
      <c r="L2229" t="s">
        <v>5412</v>
      </c>
      <c r="M2229" t="s">
        <v>3613</v>
      </c>
      <c r="N2229" t="s">
        <v>5413</v>
      </c>
      <c r="O2229" t="s">
        <v>3614</v>
      </c>
      <c r="P2229" t="s">
        <v>5790</v>
      </c>
      <c r="Q2229" t="s">
        <v>3544</v>
      </c>
      <c r="R2229" t="s">
        <v>5301</v>
      </c>
      <c r="S2229" t="s">
        <v>3548</v>
      </c>
      <c r="T2229">
        <v>24.99</v>
      </c>
      <c r="U2229" t="s">
        <v>3608</v>
      </c>
    </row>
    <row r="2230" spans="1:21" x14ac:dyDescent="0.2">
      <c r="A2230" t="s">
        <v>1322</v>
      </c>
      <c r="B2230">
        <v>1019678</v>
      </c>
      <c r="C2230">
        <v>24</v>
      </c>
      <c r="D2230" t="s">
        <v>3521</v>
      </c>
      <c r="E2230" t="s">
        <v>5335</v>
      </c>
      <c r="F2230">
        <v>375</v>
      </c>
      <c r="G2230" t="s">
        <v>5286</v>
      </c>
      <c r="H2230" t="s">
        <v>3564</v>
      </c>
      <c r="I2230" t="s">
        <v>3537</v>
      </c>
      <c r="J2230" t="s">
        <v>3532</v>
      </c>
      <c r="K2230" t="s">
        <v>3660</v>
      </c>
      <c r="L2230" t="s">
        <v>5337</v>
      </c>
      <c r="M2230" t="s">
        <v>3701</v>
      </c>
      <c r="N2230" t="s">
        <v>5288</v>
      </c>
      <c r="O2230" t="s">
        <v>3711</v>
      </c>
      <c r="P2230" t="s">
        <v>3711</v>
      </c>
      <c r="Q2230" t="s">
        <v>3532</v>
      </c>
      <c r="R2230" t="s">
        <v>3521</v>
      </c>
      <c r="S2230" t="s">
        <v>3535</v>
      </c>
      <c r="T2230">
        <v>16.989999999999998</v>
      </c>
      <c r="U2230" t="s">
        <v>53</v>
      </c>
    </row>
    <row r="2231" spans="1:21" x14ac:dyDescent="0.2">
      <c r="A2231" t="s">
        <v>5121</v>
      </c>
      <c r="B2231">
        <v>1019679</v>
      </c>
      <c r="C2231">
        <v>12</v>
      </c>
      <c r="D2231" t="s">
        <v>5470</v>
      </c>
      <c r="E2231" t="s">
        <v>6450</v>
      </c>
      <c r="F2231">
        <v>750</v>
      </c>
      <c r="G2231" t="s">
        <v>5286</v>
      </c>
      <c r="H2231" t="s">
        <v>3553</v>
      </c>
      <c r="I2231" t="s">
        <v>3531</v>
      </c>
      <c r="J2231" t="s">
        <v>3544</v>
      </c>
      <c r="K2231" t="s">
        <v>3557</v>
      </c>
      <c r="L2231" t="s">
        <v>5464</v>
      </c>
      <c r="M2231" t="s">
        <v>3633</v>
      </c>
      <c r="N2231" t="s">
        <v>5325</v>
      </c>
      <c r="O2231" t="s">
        <v>3567</v>
      </c>
      <c r="P2231" t="s">
        <v>5465</v>
      </c>
      <c r="Q2231" t="s">
        <v>3544</v>
      </c>
      <c r="R2231" t="s">
        <v>5301</v>
      </c>
      <c r="S2231" t="s">
        <v>3548</v>
      </c>
      <c r="T2231">
        <v>35.799999999999997</v>
      </c>
      <c r="U2231" t="s">
        <v>5971</v>
      </c>
    </row>
    <row r="2232" spans="1:21" x14ac:dyDescent="0.2">
      <c r="A2232" t="s">
        <v>5122</v>
      </c>
      <c r="B2232">
        <v>1019680</v>
      </c>
      <c r="C2232">
        <v>12</v>
      </c>
      <c r="D2232" t="s">
        <v>5403</v>
      </c>
      <c r="E2232" t="s">
        <v>6451</v>
      </c>
      <c r="F2232">
        <v>750</v>
      </c>
      <c r="G2232" t="s">
        <v>5286</v>
      </c>
      <c r="H2232" t="s">
        <v>3553</v>
      </c>
      <c r="I2232" t="s">
        <v>3531</v>
      </c>
      <c r="J2232" t="s">
        <v>3544</v>
      </c>
      <c r="K2232" t="s">
        <v>3557</v>
      </c>
      <c r="L2232" t="s">
        <v>5464</v>
      </c>
      <c r="M2232" t="s">
        <v>3633</v>
      </c>
      <c r="N2232" t="s">
        <v>5325</v>
      </c>
      <c r="O2232" t="s">
        <v>3567</v>
      </c>
      <c r="P2232" t="s">
        <v>5465</v>
      </c>
      <c r="Q2232" t="s">
        <v>3544</v>
      </c>
      <c r="R2232" t="s">
        <v>5313</v>
      </c>
      <c r="S2232" t="s">
        <v>3575</v>
      </c>
      <c r="T2232">
        <v>42.3</v>
      </c>
      <c r="U2232" t="s">
        <v>5971</v>
      </c>
    </row>
    <row r="2233" spans="1:21" x14ac:dyDescent="0.2">
      <c r="A2233" t="s">
        <v>2860</v>
      </c>
      <c r="B2233">
        <v>1019681</v>
      </c>
      <c r="C2233">
        <v>6</v>
      </c>
      <c r="D2233" t="s">
        <v>3521</v>
      </c>
      <c r="E2233" t="s">
        <v>6452</v>
      </c>
      <c r="F2233">
        <v>750</v>
      </c>
      <c r="G2233" t="s">
        <v>5286</v>
      </c>
      <c r="H2233" t="s">
        <v>3553</v>
      </c>
      <c r="I2233" t="s">
        <v>3531</v>
      </c>
      <c r="J2233" t="s">
        <v>3532</v>
      </c>
      <c r="K2233" t="s">
        <v>3533</v>
      </c>
      <c r="L2233" t="s">
        <v>5291</v>
      </c>
      <c r="M2233" t="s">
        <v>3533</v>
      </c>
      <c r="N2233" t="s">
        <v>5299</v>
      </c>
      <c r="O2233" t="s">
        <v>3534</v>
      </c>
      <c r="P2233" t="s">
        <v>5625</v>
      </c>
      <c r="Q2233" t="s">
        <v>3532</v>
      </c>
      <c r="R2233" t="s">
        <v>3521</v>
      </c>
      <c r="S2233" t="s">
        <v>3535</v>
      </c>
      <c r="T2233">
        <v>49.98</v>
      </c>
      <c r="U2233" t="s">
        <v>3552</v>
      </c>
    </row>
    <row r="2234" spans="1:21" x14ac:dyDescent="0.2">
      <c r="A2234" t="s">
        <v>2068</v>
      </c>
      <c r="B2234">
        <v>1019692</v>
      </c>
      <c r="C2234">
        <v>6</v>
      </c>
      <c r="D2234" t="s">
        <v>5496</v>
      </c>
      <c r="E2234" t="s">
        <v>5665</v>
      </c>
      <c r="F2234">
        <v>750</v>
      </c>
      <c r="G2234" t="s">
        <v>5286</v>
      </c>
      <c r="H2234" t="s">
        <v>3641</v>
      </c>
      <c r="I2234" t="s">
        <v>3531</v>
      </c>
      <c r="J2234" t="s">
        <v>3544</v>
      </c>
      <c r="K2234" t="s">
        <v>3557</v>
      </c>
      <c r="L2234" t="s">
        <v>5447</v>
      </c>
      <c r="M2234" t="s">
        <v>3628</v>
      </c>
      <c r="N2234" t="s">
        <v>5288</v>
      </c>
      <c r="O2234" t="s">
        <v>3596</v>
      </c>
      <c r="P2234" t="s">
        <v>5498</v>
      </c>
      <c r="Q2234" t="s">
        <v>3544</v>
      </c>
      <c r="R2234" t="s">
        <v>5301</v>
      </c>
      <c r="S2234" t="s">
        <v>3634</v>
      </c>
      <c r="T2234">
        <v>36</v>
      </c>
      <c r="U2234" t="s">
        <v>3619</v>
      </c>
    </row>
    <row r="2235" spans="1:21" x14ac:dyDescent="0.2">
      <c r="A2235" t="s">
        <v>5123</v>
      </c>
      <c r="B2235">
        <v>1019708</v>
      </c>
      <c r="C2235">
        <v>12</v>
      </c>
      <c r="D2235" t="s">
        <v>5512</v>
      </c>
      <c r="E2235" t="s">
        <v>6451</v>
      </c>
      <c r="F2235">
        <v>750</v>
      </c>
      <c r="G2235" t="s">
        <v>5286</v>
      </c>
      <c r="H2235" t="s">
        <v>3718</v>
      </c>
      <c r="I2235" t="s">
        <v>3531</v>
      </c>
      <c r="J2235" t="s">
        <v>3544</v>
      </c>
      <c r="K2235" t="s">
        <v>3557</v>
      </c>
      <c r="L2235" t="s">
        <v>5464</v>
      </c>
      <c r="M2235" t="s">
        <v>3633</v>
      </c>
      <c r="N2235" t="s">
        <v>5325</v>
      </c>
      <c r="O2235" t="s">
        <v>3567</v>
      </c>
      <c r="P2235" t="s">
        <v>5465</v>
      </c>
      <c r="Q2235" t="s">
        <v>3544</v>
      </c>
      <c r="R2235" t="s">
        <v>5301</v>
      </c>
      <c r="S2235" t="s">
        <v>3548</v>
      </c>
      <c r="T2235">
        <v>51.29</v>
      </c>
      <c r="U2235" t="s">
        <v>5971</v>
      </c>
    </row>
    <row r="2236" spans="1:21" x14ac:dyDescent="0.2">
      <c r="A2236" t="s">
        <v>3926</v>
      </c>
      <c r="B2236">
        <v>1019738</v>
      </c>
      <c r="C2236">
        <v>12</v>
      </c>
      <c r="D2236" t="s">
        <v>3521</v>
      </c>
      <c r="E2236" t="s">
        <v>6453</v>
      </c>
      <c r="F2236">
        <v>750</v>
      </c>
      <c r="G2236" t="s">
        <v>5286</v>
      </c>
      <c r="H2236" t="s">
        <v>3718</v>
      </c>
      <c r="I2236" t="s">
        <v>3523</v>
      </c>
      <c r="J2236" t="s">
        <v>3524</v>
      </c>
      <c r="K2236" t="s">
        <v>3540</v>
      </c>
      <c r="L2236" t="s">
        <v>5295</v>
      </c>
      <c r="M2236" t="s">
        <v>3541</v>
      </c>
      <c r="N2236" t="s">
        <v>5288</v>
      </c>
      <c r="O2236" t="s">
        <v>3527</v>
      </c>
      <c r="P2236" t="s">
        <v>5319</v>
      </c>
      <c r="Q2236" t="s">
        <v>3524</v>
      </c>
      <c r="R2236" t="s">
        <v>3521</v>
      </c>
      <c r="S2236" t="s">
        <v>3667</v>
      </c>
      <c r="T2236">
        <v>12.99</v>
      </c>
      <c r="U2236" t="s">
        <v>3593</v>
      </c>
    </row>
    <row r="2237" spans="1:21" x14ac:dyDescent="0.2">
      <c r="A2237" t="s">
        <v>5124</v>
      </c>
      <c r="B2237">
        <v>1019751</v>
      </c>
      <c r="C2237">
        <v>4</v>
      </c>
      <c r="D2237" t="s">
        <v>3521</v>
      </c>
      <c r="E2237" t="s">
        <v>6002</v>
      </c>
      <c r="F2237">
        <v>2046</v>
      </c>
      <c r="G2237" t="s">
        <v>5286</v>
      </c>
      <c r="H2237">
        <v>98</v>
      </c>
      <c r="I2237" t="s">
        <v>3523</v>
      </c>
      <c r="J2237" t="s">
        <v>3524</v>
      </c>
      <c r="K2237" t="s">
        <v>3540</v>
      </c>
      <c r="L2237" t="s">
        <v>5295</v>
      </c>
      <c r="M2237" t="s">
        <v>3541</v>
      </c>
      <c r="N2237" t="s">
        <v>5288</v>
      </c>
      <c r="O2237" t="s">
        <v>3527</v>
      </c>
      <c r="P2237" t="s">
        <v>5289</v>
      </c>
      <c r="Q2237" t="s">
        <v>3524</v>
      </c>
      <c r="R2237" t="s">
        <v>3521</v>
      </c>
      <c r="S2237" t="s">
        <v>3521</v>
      </c>
      <c r="T2237">
        <v>14.99</v>
      </c>
      <c r="U2237" t="s">
        <v>899</v>
      </c>
    </row>
    <row r="2238" spans="1:21" x14ac:dyDescent="0.2">
      <c r="A2238" t="s">
        <v>2069</v>
      </c>
      <c r="B2238">
        <v>1019756</v>
      </c>
      <c r="C2238">
        <v>1</v>
      </c>
      <c r="D2238" t="s">
        <v>5382</v>
      </c>
      <c r="E2238" t="s">
        <v>5563</v>
      </c>
      <c r="F2238">
        <v>750</v>
      </c>
      <c r="G2238" t="s">
        <v>5286</v>
      </c>
      <c r="H2238" t="s">
        <v>3718</v>
      </c>
      <c r="I2238" t="s">
        <v>3531</v>
      </c>
      <c r="J2238" t="s">
        <v>3544</v>
      </c>
      <c r="K2238" t="s">
        <v>3545</v>
      </c>
      <c r="L2238" t="s">
        <v>5394</v>
      </c>
      <c r="M2238" t="s">
        <v>3606</v>
      </c>
      <c r="N2238" t="s">
        <v>5395</v>
      </c>
      <c r="O2238" t="s">
        <v>3607</v>
      </c>
      <c r="P2238" t="s">
        <v>5396</v>
      </c>
      <c r="Q2238" t="s">
        <v>3544</v>
      </c>
      <c r="R2238" t="s">
        <v>5301</v>
      </c>
      <c r="S2238" t="s">
        <v>3548</v>
      </c>
      <c r="T2238">
        <v>3995.99</v>
      </c>
      <c r="U2238" t="s">
        <v>3608</v>
      </c>
    </row>
    <row r="2239" spans="1:21" x14ac:dyDescent="0.2">
      <c r="A2239" t="s">
        <v>2862</v>
      </c>
      <c r="B2239">
        <v>1019757</v>
      </c>
      <c r="C2239">
        <v>6</v>
      </c>
      <c r="D2239" t="s">
        <v>5496</v>
      </c>
      <c r="E2239" t="s">
        <v>5908</v>
      </c>
      <c r="F2239">
        <v>750</v>
      </c>
      <c r="G2239" t="s">
        <v>5286</v>
      </c>
      <c r="H2239" t="s">
        <v>3553</v>
      </c>
      <c r="I2239" t="s">
        <v>3531</v>
      </c>
      <c r="J2239" t="s">
        <v>3544</v>
      </c>
      <c r="K2239" t="s">
        <v>3557</v>
      </c>
      <c r="L2239" t="s">
        <v>5447</v>
      </c>
      <c r="M2239" t="s">
        <v>3628</v>
      </c>
      <c r="N2239" t="s">
        <v>5378</v>
      </c>
      <c r="O2239" t="s">
        <v>3596</v>
      </c>
      <c r="P2239" t="s">
        <v>5498</v>
      </c>
      <c r="Q2239" t="s">
        <v>3544</v>
      </c>
      <c r="R2239" t="s">
        <v>5301</v>
      </c>
      <c r="S2239" t="s">
        <v>3634</v>
      </c>
      <c r="T2239">
        <v>47.99</v>
      </c>
      <c r="U2239" t="s">
        <v>3555</v>
      </c>
    </row>
    <row r="2240" spans="1:21" x14ac:dyDescent="0.2">
      <c r="A2240" t="s">
        <v>2863</v>
      </c>
      <c r="B2240">
        <v>1019760</v>
      </c>
      <c r="C2240">
        <v>4</v>
      </c>
      <c r="D2240" t="s">
        <v>3521</v>
      </c>
      <c r="E2240" t="s">
        <v>6454</v>
      </c>
      <c r="F2240">
        <v>2000</v>
      </c>
      <c r="G2240" t="s">
        <v>5286</v>
      </c>
      <c r="H2240">
        <v>98</v>
      </c>
      <c r="I2240" t="s">
        <v>3523</v>
      </c>
      <c r="J2240" t="s">
        <v>3524</v>
      </c>
      <c r="K2240" t="s">
        <v>3540</v>
      </c>
      <c r="L2240" t="s">
        <v>5295</v>
      </c>
      <c r="M2240" t="s">
        <v>3541</v>
      </c>
      <c r="N2240" t="s">
        <v>5288</v>
      </c>
      <c r="O2240" t="s">
        <v>3527</v>
      </c>
      <c r="P2240" t="s">
        <v>6344</v>
      </c>
      <c r="Q2240" t="s">
        <v>6150</v>
      </c>
      <c r="R2240" t="s">
        <v>3521</v>
      </c>
      <c r="S2240" t="s">
        <v>3706</v>
      </c>
      <c r="T2240">
        <v>14.99</v>
      </c>
      <c r="U2240" t="s">
        <v>3892</v>
      </c>
    </row>
    <row r="2241" spans="1:21" x14ac:dyDescent="0.2">
      <c r="A2241" t="s">
        <v>1601</v>
      </c>
      <c r="B2241">
        <v>1019771</v>
      </c>
      <c r="C2241">
        <v>6</v>
      </c>
      <c r="D2241" t="s">
        <v>5666</v>
      </c>
      <c r="E2241" t="s">
        <v>6455</v>
      </c>
      <c r="F2241">
        <v>750</v>
      </c>
      <c r="G2241" t="s">
        <v>5286</v>
      </c>
      <c r="H2241" t="s">
        <v>3553</v>
      </c>
      <c r="I2241" t="s">
        <v>3537</v>
      </c>
      <c r="J2241" t="s">
        <v>3544</v>
      </c>
      <c r="K2241" t="s">
        <v>3557</v>
      </c>
      <c r="L2241" t="s">
        <v>5502</v>
      </c>
      <c r="M2241" t="s">
        <v>3643</v>
      </c>
      <c r="N2241" t="s">
        <v>5395</v>
      </c>
      <c r="O2241" t="s">
        <v>3607</v>
      </c>
      <c r="P2241" t="s">
        <v>6065</v>
      </c>
      <c r="Q2241" t="s">
        <v>3544</v>
      </c>
      <c r="R2241" t="s">
        <v>5301</v>
      </c>
      <c r="S2241" t="s">
        <v>3634</v>
      </c>
      <c r="T2241">
        <v>14</v>
      </c>
      <c r="U2241" t="s">
        <v>3722</v>
      </c>
    </row>
    <row r="2242" spans="1:21" x14ac:dyDescent="0.2">
      <c r="A2242" t="s">
        <v>4861</v>
      </c>
      <c r="B2242">
        <v>1019788</v>
      </c>
      <c r="C2242">
        <v>12</v>
      </c>
      <c r="D2242" t="s">
        <v>5496</v>
      </c>
      <c r="E2242" t="s">
        <v>5451</v>
      </c>
      <c r="F2242">
        <v>750</v>
      </c>
      <c r="G2242" t="s">
        <v>5286</v>
      </c>
      <c r="H2242" t="s">
        <v>3553</v>
      </c>
      <c r="I2242" t="s">
        <v>3531</v>
      </c>
      <c r="J2242" t="s">
        <v>3544</v>
      </c>
      <c r="K2242" t="s">
        <v>3557</v>
      </c>
      <c r="L2242" t="s">
        <v>5447</v>
      </c>
      <c r="M2242" t="s">
        <v>3628</v>
      </c>
      <c r="N2242" t="s">
        <v>5378</v>
      </c>
      <c r="O2242" t="s">
        <v>3596</v>
      </c>
      <c r="P2242" t="s">
        <v>5498</v>
      </c>
      <c r="Q2242" t="s">
        <v>3544</v>
      </c>
      <c r="R2242" t="s">
        <v>5301</v>
      </c>
      <c r="S2242" t="s">
        <v>3634</v>
      </c>
      <c r="T2242">
        <v>35.42</v>
      </c>
      <c r="U2242" t="s">
        <v>3576</v>
      </c>
    </row>
    <row r="2243" spans="1:21" x14ac:dyDescent="0.2">
      <c r="A2243" t="s">
        <v>4862</v>
      </c>
      <c r="B2243">
        <v>1019789</v>
      </c>
      <c r="C2243">
        <v>6</v>
      </c>
      <c r="D2243" t="s">
        <v>5403</v>
      </c>
      <c r="E2243" t="s">
        <v>5451</v>
      </c>
      <c r="F2243">
        <v>750</v>
      </c>
      <c r="G2243" t="s">
        <v>5286</v>
      </c>
      <c r="H2243" t="s">
        <v>3553</v>
      </c>
      <c r="I2243" t="s">
        <v>3531</v>
      </c>
      <c r="J2243" t="s">
        <v>3544</v>
      </c>
      <c r="K2243" t="s">
        <v>3557</v>
      </c>
      <c r="L2243" t="s">
        <v>5447</v>
      </c>
      <c r="M2243" t="s">
        <v>3628</v>
      </c>
      <c r="N2243" t="s">
        <v>5378</v>
      </c>
      <c r="O2243" t="s">
        <v>3596</v>
      </c>
      <c r="P2243" t="s">
        <v>5452</v>
      </c>
      <c r="Q2243" t="s">
        <v>3544</v>
      </c>
      <c r="R2243" t="s">
        <v>5313</v>
      </c>
      <c r="S2243" t="s">
        <v>3575</v>
      </c>
      <c r="T2243">
        <v>66.53</v>
      </c>
      <c r="U2243" t="s">
        <v>3576</v>
      </c>
    </row>
    <row r="2244" spans="1:21" x14ac:dyDescent="0.2">
      <c r="A2244" t="s">
        <v>2864</v>
      </c>
      <c r="B2244">
        <v>1019844</v>
      </c>
      <c r="C2244">
        <v>6</v>
      </c>
      <c r="D2244" t="s">
        <v>5666</v>
      </c>
      <c r="E2244" t="s">
        <v>6253</v>
      </c>
      <c r="F2244">
        <v>750</v>
      </c>
      <c r="G2244" t="s">
        <v>5286</v>
      </c>
      <c r="H2244" t="s">
        <v>3553</v>
      </c>
      <c r="I2244" t="s">
        <v>3531</v>
      </c>
      <c r="J2244" t="s">
        <v>3544</v>
      </c>
      <c r="K2244" t="s">
        <v>3557</v>
      </c>
      <c r="L2244" t="s">
        <v>5508</v>
      </c>
      <c r="M2244" t="s">
        <v>3645</v>
      </c>
      <c r="N2244" t="s">
        <v>5331</v>
      </c>
      <c r="O2244" t="s">
        <v>3574</v>
      </c>
      <c r="P2244" t="s">
        <v>5668</v>
      </c>
      <c r="Q2244" t="s">
        <v>3544</v>
      </c>
      <c r="R2244" t="s">
        <v>5301</v>
      </c>
      <c r="S2244" t="s">
        <v>3548</v>
      </c>
      <c r="T2244">
        <v>72.489999999999995</v>
      </c>
      <c r="U2244" t="s">
        <v>3655</v>
      </c>
    </row>
    <row r="2245" spans="1:21" x14ac:dyDescent="0.2">
      <c r="A2245" t="s">
        <v>2071</v>
      </c>
      <c r="B2245">
        <v>1019845</v>
      </c>
      <c r="C2245">
        <v>3</v>
      </c>
      <c r="D2245" t="s">
        <v>6252</v>
      </c>
      <c r="E2245" t="s">
        <v>6253</v>
      </c>
      <c r="F2245">
        <v>750</v>
      </c>
      <c r="G2245" t="s">
        <v>5286</v>
      </c>
      <c r="H2245" t="s">
        <v>3718</v>
      </c>
      <c r="I2245" t="s">
        <v>3531</v>
      </c>
      <c r="J2245" t="s">
        <v>3544</v>
      </c>
      <c r="K2245" t="s">
        <v>3557</v>
      </c>
      <c r="L2245" t="s">
        <v>5508</v>
      </c>
      <c r="M2245" t="s">
        <v>3645</v>
      </c>
      <c r="N2245" t="s">
        <v>5331</v>
      </c>
      <c r="O2245" t="s">
        <v>3574</v>
      </c>
      <c r="P2245" t="s">
        <v>6133</v>
      </c>
      <c r="Q2245" t="s">
        <v>3544</v>
      </c>
      <c r="R2245" t="s">
        <v>5301</v>
      </c>
      <c r="S2245" t="s">
        <v>3601</v>
      </c>
      <c r="T2245">
        <v>61.29</v>
      </c>
      <c r="U2245" t="s">
        <v>3655</v>
      </c>
    </row>
    <row r="2246" spans="1:21" x14ac:dyDescent="0.2">
      <c r="A2246" t="s">
        <v>1604</v>
      </c>
      <c r="B2246">
        <v>1019865</v>
      </c>
      <c r="C2246">
        <v>6</v>
      </c>
      <c r="D2246" t="s">
        <v>5812</v>
      </c>
      <c r="E2246" t="s">
        <v>6456</v>
      </c>
      <c r="F2246">
        <v>750</v>
      </c>
      <c r="G2246" t="s">
        <v>5286</v>
      </c>
      <c r="H2246" t="s">
        <v>3718</v>
      </c>
      <c r="I2246" t="s">
        <v>3531</v>
      </c>
      <c r="J2246" t="s">
        <v>3544</v>
      </c>
      <c r="K2246" t="s">
        <v>3557</v>
      </c>
      <c r="L2246" t="s">
        <v>5418</v>
      </c>
      <c r="M2246" t="s">
        <v>3615</v>
      </c>
      <c r="N2246" t="s">
        <v>5288</v>
      </c>
      <c r="O2246" t="s">
        <v>3616</v>
      </c>
      <c r="P2246" t="s">
        <v>5420</v>
      </c>
      <c r="Q2246" t="s">
        <v>3544</v>
      </c>
      <c r="R2246" t="s">
        <v>5301</v>
      </c>
      <c r="S2246" t="s">
        <v>3548</v>
      </c>
      <c r="T2246">
        <v>57</v>
      </c>
      <c r="U2246" t="s">
        <v>3619</v>
      </c>
    </row>
    <row r="2247" spans="1:21" x14ac:dyDescent="0.2">
      <c r="A2247" t="s">
        <v>3928</v>
      </c>
      <c r="B2247">
        <v>1019866</v>
      </c>
      <c r="C2247">
        <v>6</v>
      </c>
      <c r="D2247" t="s">
        <v>5470</v>
      </c>
      <c r="E2247" t="s">
        <v>6456</v>
      </c>
      <c r="F2247">
        <v>750</v>
      </c>
      <c r="G2247" t="s">
        <v>5286</v>
      </c>
      <c r="H2247" t="s">
        <v>3718</v>
      </c>
      <c r="I2247" t="s">
        <v>3531</v>
      </c>
      <c r="J2247" t="s">
        <v>3544</v>
      </c>
      <c r="K2247" t="s">
        <v>3557</v>
      </c>
      <c r="L2247" t="s">
        <v>5418</v>
      </c>
      <c r="M2247" t="s">
        <v>3615</v>
      </c>
      <c r="N2247" t="s">
        <v>5288</v>
      </c>
      <c r="O2247" t="s">
        <v>3616</v>
      </c>
      <c r="P2247" t="s">
        <v>5420</v>
      </c>
      <c r="Q2247" t="s">
        <v>3544</v>
      </c>
      <c r="R2247" t="s">
        <v>5301</v>
      </c>
      <c r="S2247" t="s">
        <v>3548</v>
      </c>
      <c r="T2247">
        <v>66.989999999999995</v>
      </c>
      <c r="U2247" t="s">
        <v>3619</v>
      </c>
    </row>
    <row r="2248" spans="1:21" x14ac:dyDescent="0.2">
      <c r="A2248" t="s">
        <v>2072</v>
      </c>
      <c r="B2248">
        <v>1019867</v>
      </c>
      <c r="C2248">
        <v>6</v>
      </c>
      <c r="D2248" t="s">
        <v>5470</v>
      </c>
      <c r="E2248" t="s">
        <v>6456</v>
      </c>
      <c r="F2248">
        <v>750</v>
      </c>
      <c r="G2248" t="s">
        <v>5286</v>
      </c>
      <c r="H2248" t="s">
        <v>3718</v>
      </c>
      <c r="I2248" t="s">
        <v>3531</v>
      </c>
      <c r="J2248" t="s">
        <v>3544</v>
      </c>
      <c r="K2248" t="s">
        <v>3557</v>
      </c>
      <c r="L2248" t="s">
        <v>5418</v>
      </c>
      <c r="M2248" t="s">
        <v>3615</v>
      </c>
      <c r="N2248" t="s">
        <v>5288</v>
      </c>
      <c r="O2248" t="s">
        <v>3616</v>
      </c>
      <c r="P2248" t="s">
        <v>6055</v>
      </c>
      <c r="Q2248" t="s">
        <v>3544</v>
      </c>
      <c r="R2248" t="s">
        <v>5301</v>
      </c>
      <c r="S2248" t="s">
        <v>3548</v>
      </c>
      <c r="T2248">
        <v>66</v>
      </c>
      <c r="U2248" t="s">
        <v>3619</v>
      </c>
    </row>
    <row r="2249" spans="1:21" x14ac:dyDescent="0.2">
      <c r="A2249" t="s">
        <v>3929</v>
      </c>
      <c r="B2249">
        <v>1019882</v>
      </c>
      <c r="C2249">
        <v>4</v>
      </c>
      <c r="D2249" t="s">
        <v>3521</v>
      </c>
      <c r="E2249" t="s">
        <v>6261</v>
      </c>
      <c r="F2249">
        <v>2838</v>
      </c>
      <c r="G2249" t="s">
        <v>5339</v>
      </c>
      <c r="H2249" t="s">
        <v>3553</v>
      </c>
      <c r="I2249" t="s">
        <v>3523</v>
      </c>
      <c r="J2249" t="s">
        <v>3524</v>
      </c>
      <c r="K2249" t="s">
        <v>3540</v>
      </c>
      <c r="L2249" t="s">
        <v>5295</v>
      </c>
      <c r="M2249" t="s">
        <v>3541</v>
      </c>
      <c r="N2249" t="s">
        <v>5288</v>
      </c>
      <c r="O2249" t="s">
        <v>3527</v>
      </c>
      <c r="P2249" t="s">
        <v>5289</v>
      </c>
      <c r="Q2249" t="s">
        <v>3524</v>
      </c>
      <c r="R2249" t="s">
        <v>3521</v>
      </c>
      <c r="S2249" t="s">
        <v>3706</v>
      </c>
      <c r="T2249">
        <v>21.99</v>
      </c>
      <c r="U2249" t="s">
        <v>3529</v>
      </c>
    </row>
    <row r="2250" spans="1:21" x14ac:dyDescent="0.2">
      <c r="A2250" t="s">
        <v>1323</v>
      </c>
      <c r="B2250">
        <v>1019883</v>
      </c>
      <c r="C2250">
        <v>12</v>
      </c>
      <c r="D2250" t="s">
        <v>3521</v>
      </c>
      <c r="E2250" t="s">
        <v>3910</v>
      </c>
      <c r="F2250">
        <v>750</v>
      </c>
      <c r="G2250" t="s">
        <v>5286</v>
      </c>
      <c r="H2250" t="s">
        <v>3564</v>
      </c>
      <c r="I2250" t="s">
        <v>3537</v>
      </c>
      <c r="J2250" t="s">
        <v>3532</v>
      </c>
      <c r="K2250" t="s">
        <v>3660</v>
      </c>
      <c r="L2250" t="s">
        <v>5337</v>
      </c>
      <c r="M2250" t="s">
        <v>3701</v>
      </c>
      <c r="N2250" t="s">
        <v>5288</v>
      </c>
      <c r="O2250" t="s">
        <v>3527</v>
      </c>
      <c r="P2250" t="s">
        <v>5399</v>
      </c>
      <c r="Q2250" t="s">
        <v>6457</v>
      </c>
      <c r="R2250" t="s">
        <v>5795</v>
      </c>
      <c r="S2250" t="s">
        <v>3535</v>
      </c>
      <c r="T2250">
        <v>34.99</v>
      </c>
      <c r="U2250" t="s">
        <v>3910</v>
      </c>
    </row>
    <row r="2251" spans="1:21" x14ac:dyDescent="0.2">
      <c r="A2251" t="s">
        <v>1324</v>
      </c>
      <c r="B2251">
        <v>1019884</v>
      </c>
      <c r="C2251">
        <v>12</v>
      </c>
      <c r="D2251" t="s">
        <v>3521</v>
      </c>
      <c r="E2251" t="s">
        <v>5350</v>
      </c>
      <c r="F2251">
        <v>750</v>
      </c>
      <c r="G2251" t="s">
        <v>5286</v>
      </c>
      <c r="H2251" t="s">
        <v>3550</v>
      </c>
      <c r="I2251" t="s">
        <v>3537</v>
      </c>
      <c r="J2251" t="s">
        <v>3532</v>
      </c>
      <c r="K2251" t="s">
        <v>3565</v>
      </c>
      <c r="L2251" t="s">
        <v>5348</v>
      </c>
      <c r="M2251" t="s">
        <v>3579</v>
      </c>
      <c r="N2251" t="s">
        <v>5288</v>
      </c>
      <c r="O2251" t="s">
        <v>3527</v>
      </c>
      <c r="P2251" t="s">
        <v>5319</v>
      </c>
      <c r="Q2251" t="s">
        <v>3532</v>
      </c>
      <c r="R2251" t="s">
        <v>3521</v>
      </c>
      <c r="S2251" t="s">
        <v>3581</v>
      </c>
      <c r="T2251">
        <v>31.99</v>
      </c>
      <c r="U2251" t="s">
        <v>53</v>
      </c>
    </row>
    <row r="2252" spans="1:21" x14ac:dyDescent="0.2">
      <c r="A2252" t="s">
        <v>4863</v>
      </c>
      <c r="B2252">
        <v>1019889</v>
      </c>
      <c r="C2252">
        <v>6</v>
      </c>
      <c r="D2252" t="s">
        <v>3521</v>
      </c>
      <c r="E2252" t="s">
        <v>6246</v>
      </c>
      <c r="F2252">
        <v>1140</v>
      </c>
      <c r="G2252" t="s">
        <v>5286</v>
      </c>
      <c r="H2252" t="s">
        <v>3564</v>
      </c>
      <c r="I2252" t="s">
        <v>3537</v>
      </c>
      <c r="J2252" t="s">
        <v>3532</v>
      </c>
      <c r="K2252" t="s">
        <v>3660</v>
      </c>
      <c r="L2252" t="s">
        <v>5337</v>
      </c>
      <c r="M2252" t="s">
        <v>3701</v>
      </c>
      <c r="N2252" t="s">
        <v>5288</v>
      </c>
      <c r="O2252" t="s">
        <v>3696</v>
      </c>
      <c r="P2252" t="s">
        <v>3696</v>
      </c>
      <c r="Q2252" t="s">
        <v>3532</v>
      </c>
      <c r="R2252" t="s">
        <v>3521</v>
      </c>
      <c r="S2252" t="s">
        <v>3535</v>
      </c>
      <c r="T2252">
        <v>41.99</v>
      </c>
      <c r="U2252" t="s">
        <v>3577</v>
      </c>
    </row>
    <row r="2253" spans="1:21" x14ac:dyDescent="0.2">
      <c r="A2253" t="s">
        <v>4864</v>
      </c>
      <c r="B2253">
        <v>1019893</v>
      </c>
      <c r="C2253">
        <v>3</v>
      </c>
      <c r="D2253" t="s">
        <v>3521</v>
      </c>
      <c r="E2253" t="s">
        <v>5777</v>
      </c>
      <c r="F2253">
        <v>750</v>
      </c>
      <c r="G2253" t="s">
        <v>5286</v>
      </c>
      <c r="H2253" t="s">
        <v>3718</v>
      </c>
      <c r="I2253" t="s">
        <v>3531</v>
      </c>
      <c r="J2253" t="s">
        <v>3532</v>
      </c>
      <c r="K2253" t="s">
        <v>3654</v>
      </c>
      <c r="L2253" t="s">
        <v>5556</v>
      </c>
      <c r="M2253" t="s">
        <v>3654</v>
      </c>
      <c r="N2253" t="s">
        <v>5557</v>
      </c>
      <c r="O2253" t="s">
        <v>3543</v>
      </c>
      <c r="P2253" t="s">
        <v>3543</v>
      </c>
      <c r="Q2253" t="s">
        <v>3532</v>
      </c>
      <c r="R2253" t="s">
        <v>3521</v>
      </c>
      <c r="S2253" t="s">
        <v>3535</v>
      </c>
      <c r="T2253">
        <v>184.99</v>
      </c>
      <c r="U2253" t="s">
        <v>3627</v>
      </c>
    </row>
    <row r="2254" spans="1:21" x14ac:dyDescent="0.2">
      <c r="A2254" t="s">
        <v>1325</v>
      </c>
      <c r="B2254">
        <v>1019895</v>
      </c>
      <c r="C2254">
        <v>12</v>
      </c>
      <c r="D2254" t="s">
        <v>3521</v>
      </c>
      <c r="E2254" t="s">
        <v>6458</v>
      </c>
      <c r="F2254">
        <v>750</v>
      </c>
      <c r="G2254" t="s">
        <v>5286</v>
      </c>
      <c r="H2254" t="s">
        <v>3570</v>
      </c>
      <c r="I2254" t="s">
        <v>3531</v>
      </c>
      <c r="J2254" t="s">
        <v>3532</v>
      </c>
      <c r="K2254" t="s">
        <v>3654</v>
      </c>
      <c r="L2254" t="s">
        <v>5556</v>
      </c>
      <c r="M2254" t="s">
        <v>3654</v>
      </c>
      <c r="N2254" t="s">
        <v>5557</v>
      </c>
      <c r="O2254" t="s">
        <v>3543</v>
      </c>
      <c r="P2254" t="s">
        <v>3543</v>
      </c>
      <c r="Q2254" t="s">
        <v>3532</v>
      </c>
      <c r="R2254" t="s">
        <v>3521</v>
      </c>
      <c r="S2254" t="s">
        <v>3535</v>
      </c>
      <c r="T2254">
        <v>42.99</v>
      </c>
      <c r="U2254" t="s">
        <v>3569</v>
      </c>
    </row>
    <row r="2255" spans="1:21" x14ac:dyDescent="0.2">
      <c r="A2255" t="s">
        <v>1326</v>
      </c>
      <c r="B2255">
        <v>1019896</v>
      </c>
      <c r="C2255">
        <v>6</v>
      </c>
      <c r="D2255" t="s">
        <v>3521</v>
      </c>
      <c r="E2255" t="s">
        <v>5333</v>
      </c>
      <c r="F2255">
        <v>1750</v>
      </c>
      <c r="G2255" t="s">
        <v>5286</v>
      </c>
      <c r="H2255" t="s">
        <v>3570</v>
      </c>
      <c r="I2255" t="s">
        <v>3537</v>
      </c>
      <c r="J2255" t="s">
        <v>3532</v>
      </c>
      <c r="K2255" t="s">
        <v>3533</v>
      </c>
      <c r="L2255" t="s">
        <v>5291</v>
      </c>
      <c r="M2255" t="s">
        <v>3533</v>
      </c>
      <c r="N2255" t="s">
        <v>5292</v>
      </c>
      <c r="O2255" t="s">
        <v>3571</v>
      </c>
      <c r="P2255" t="s">
        <v>3571</v>
      </c>
      <c r="Q2255" t="s">
        <v>3532</v>
      </c>
      <c r="R2255" t="s">
        <v>3521</v>
      </c>
      <c r="S2255" t="s">
        <v>3535</v>
      </c>
      <c r="T2255">
        <v>58.99</v>
      </c>
      <c r="U2255" t="s">
        <v>3549</v>
      </c>
    </row>
    <row r="2256" spans="1:21" x14ac:dyDescent="0.2">
      <c r="A2256" t="s">
        <v>1327</v>
      </c>
      <c r="B2256">
        <v>1019897</v>
      </c>
      <c r="C2256">
        <v>6</v>
      </c>
      <c r="D2256" t="s">
        <v>3521</v>
      </c>
      <c r="E2256" t="s">
        <v>5578</v>
      </c>
      <c r="F2256">
        <v>750</v>
      </c>
      <c r="G2256" t="s">
        <v>5286</v>
      </c>
      <c r="H2256" t="s">
        <v>3553</v>
      </c>
      <c r="I2256" t="s">
        <v>3531</v>
      </c>
      <c r="J2256" t="s">
        <v>3532</v>
      </c>
      <c r="K2256" t="s">
        <v>3533</v>
      </c>
      <c r="L2256" t="s">
        <v>5291</v>
      </c>
      <c r="M2256" t="s">
        <v>3533</v>
      </c>
      <c r="N2256" t="s">
        <v>5579</v>
      </c>
      <c r="O2256" t="s">
        <v>3542</v>
      </c>
      <c r="P2256" t="s">
        <v>3542</v>
      </c>
      <c r="Q2256" t="s">
        <v>3532</v>
      </c>
      <c r="R2256" t="s">
        <v>3521</v>
      </c>
      <c r="S2256" t="s">
        <v>3535</v>
      </c>
      <c r="T2256">
        <v>59.99</v>
      </c>
      <c r="U2256" t="s">
        <v>3648</v>
      </c>
    </row>
    <row r="2257" spans="1:21" x14ac:dyDescent="0.2">
      <c r="A2257" t="s">
        <v>1328</v>
      </c>
      <c r="B2257">
        <v>1019901</v>
      </c>
      <c r="C2257">
        <v>12</v>
      </c>
      <c r="D2257" t="s">
        <v>3521</v>
      </c>
      <c r="E2257" t="s">
        <v>6310</v>
      </c>
      <c r="F2257">
        <v>500</v>
      </c>
      <c r="G2257" t="s">
        <v>5286</v>
      </c>
      <c r="H2257">
        <v>98</v>
      </c>
      <c r="I2257" t="s">
        <v>3523</v>
      </c>
      <c r="J2257" t="s">
        <v>3656</v>
      </c>
      <c r="K2257" t="s">
        <v>3684</v>
      </c>
      <c r="L2257" t="s">
        <v>5781</v>
      </c>
      <c r="M2257" t="s">
        <v>3684</v>
      </c>
      <c r="N2257" t="s">
        <v>5288</v>
      </c>
      <c r="O2257" t="s">
        <v>3527</v>
      </c>
      <c r="P2257" t="s">
        <v>5399</v>
      </c>
      <c r="Q2257" t="s">
        <v>6068</v>
      </c>
      <c r="R2257" t="s">
        <v>3521</v>
      </c>
      <c r="S2257" t="s">
        <v>3703</v>
      </c>
      <c r="T2257">
        <v>4.99</v>
      </c>
      <c r="U2257" t="s">
        <v>3873</v>
      </c>
    </row>
    <row r="2258" spans="1:21" x14ac:dyDescent="0.2">
      <c r="A2258" t="s">
        <v>1329</v>
      </c>
      <c r="B2258">
        <v>1019914</v>
      </c>
      <c r="C2258">
        <v>6</v>
      </c>
      <c r="D2258" t="s">
        <v>3521</v>
      </c>
      <c r="E2258" t="s">
        <v>5748</v>
      </c>
      <c r="F2258">
        <v>700</v>
      </c>
      <c r="G2258" t="s">
        <v>5286</v>
      </c>
      <c r="H2258" t="s">
        <v>3553</v>
      </c>
      <c r="I2258" t="s">
        <v>3531</v>
      </c>
      <c r="J2258" t="s">
        <v>3532</v>
      </c>
      <c r="K2258" t="s">
        <v>3551</v>
      </c>
      <c r="L2258" t="s">
        <v>5306</v>
      </c>
      <c r="M2258" t="s">
        <v>3554</v>
      </c>
      <c r="N2258" t="s">
        <v>5299</v>
      </c>
      <c r="O2258" t="s">
        <v>3547</v>
      </c>
      <c r="P2258" t="s">
        <v>5307</v>
      </c>
      <c r="Q2258" t="s">
        <v>3532</v>
      </c>
      <c r="R2258" t="s">
        <v>3521</v>
      </c>
      <c r="S2258" t="s">
        <v>3535</v>
      </c>
      <c r="T2258">
        <v>499.99</v>
      </c>
      <c r="U2258" t="s">
        <v>3569</v>
      </c>
    </row>
    <row r="2259" spans="1:21" x14ac:dyDescent="0.2">
      <c r="A2259" t="s">
        <v>1330</v>
      </c>
      <c r="B2259">
        <v>1019915</v>
      </c>
      <c r="C2259">
        <v>12</v>
      </c>
      <c r="D2259" t="s">
        <v>3521</v>
      </c>
      <c r="E2259" t="s">
        <v>5588</v>
      </c>
      <c r="F2259">
        <v>750</v>
      </c>
      <c r="G2259" t="s">
        <v>5286</v>
      </c>
      <c r="H2259" t="s">
        <v>3539</v>
      </c>
      <c r="I2259" t="s">
        <v>3537</v>
      </c>
      <c r="J2259" t="s">
        <v>3532</v>
      </c>
      <c r="K2259" t="s">
        <v>3533</v>
      </c>
      <c r="L2259" t="s">
        <v>5291</v>
      </c>
      <c r="M2259" t="s">
        <v>3533</v>
      </c>
      <c r="N2259" t="s">
        <v>5292</v>
      </c>
      <c r="O2259" t="s">
        <v>3571</v>
      </c>
      <c r="P2259" t="s">
        <v>3571</v>
      </c>
      <c r="Q2259" t="s">
        <v>3532</v>
      </c>
      <c r="R2259" t="s">
        <v>3521</v>
      </c>
      <c r="S2259" t="s">
        <v>3535</v>
      </c>
      <c r="T2259">
        <v>32.99</v>
      </c>
      <c r="U2259" t="s">
        <v>53</v>
      </c>
    </row>
    <row r="2260" spans="1:21" x14ac:dyDescent="0.2">
      <c r="A2260" t="s">
        <v>1331</v>
      </c>
      <c r="B2260">
        <v>1019928</v>
      </c>
      <c r="C2260">
        <v>12</v>
      </c>
      <c r="D2260" t="s">
        <v>3521</v>
      </c>
      <c r="E2260" t="s">
        <v>5794</v>
      </c>
      <c r="F2260">
        <v>750</v>
      </c>
      <c r="G2260" t="s">
        <v>5286</v>
      </c>
      <c r="H2260" t="s">
        <v>3570</v>
      </c>
      <c r="I2260" t="s">
        <v>3531</v>
      </c>
      <c r="J2260" t="s">
        <v>3532</v>
      </c>
      <c r="K2260" t="s">
        <v>3660</v>
      </c>
      <c r="L2260" t="s">
        <v>5341</v>
      </c>
      <c r="M2260" t="s">
        <v>3661</v>
      </c>
      <c r="N2260" t="s">
        <v>5409</v>
      </c>
      <c r="O2260" t="s">
        <v>3726</v>
      </c>
      <c r="P2260" t="s">
        <v>3726</v>
      </c>
      <c r="Q2260" t="s">
        <v>3532</v>
      </c>
      <c r="R2260" t="s">
        <v>3521</v>
      </c>
      <c r="S2260" t="s">
        <v>3535</v>
      </c>
      <c r="T2260">
        <v>40.99</v>
      </c>
      <c r="U2260" t="s">
        <v>3552</v>
      </c>
    </row>
    <row r="2261" spans="1:21" x14ac:dyDescent="0.2">
      <c r="A2261" t="s">
        <v>1332</v>
      </c>
      <c r="B2261">
        <v>1019936</v>
      </c>
      <c r="C2261">
        <v>6</v>
      </c>
      <c r="D2261" t="s">
        <v>5429</v>
      </c>
      <c r="E2261" t="s">
        <v>5415</v>
      </c>
      <c r="F2261">
        <v>750</v>
      </c>
      <c r="G2261" t="s">
        <v>5286</v>
      </c>
      <c r="H2261" t="s">
        <v>3553</v>
      </c>
      <c r="I2261" t="s">
        <v>3531</v>
      </c>
      <c r="J2261" t="s">
        <v>3544</v>
      </c>
      <c r="K2261" t="s">
        <v>3557</v>
      </c>
      <c r="L2261" t="s">
        <v>5412</v>
      </c>
      <c r="M2261" t="s">
        <v>3613</v>
      </c>
      <c r="N2261" t="s">
        <v>5413</v>
      </c>
      <c r="O2261" t="s">
        <v>3614</v>
      </c>
      <c r="P2261" t="s">
        <v>5524</v>
      </c>
      <c r="Q2261" t="s">
        <v>3544</v>
      </c>
      <c r="R2261" t="s">
        <v>5313</v>
      </c>
      <c r="S2261" t="s">
        <v>3601</v>
      </c>
      <c r="T2261">
        <v>35</v>
      </c>
      <c r="U2261" t="s">
        <v>3552</v>
      </c>
    </row>
    <row r="2262" spans="1:21" x14ac:dyDescent="0.2">
      <c r="A2262" t="s">
        <v>1605</v>
      </c>
      <c r="B2262">
        <v>1019937</v>
      </c>
      <c r="C2262">
        <v>12</v>
      </c>
      <c r="D2262" t="s">
        <v>5474</v>
      </c>
      <c r="E2262" t="s">
        <v>5415</v>
      </c>
      <c r="F2262">
        <v>750</v>
      </c>
      <c r="G2262" t="s">
        <v>5286</v>
      </c>
      <c r="H2262" t="s">
        <v>3553</v>
      </c>
      <c r="I2262" t="s">
        <v>3531</v>
      </c>
      <c r="J2262" t="s">
        <v>3544</v>
      </c>
      <c r="K2262" t="s">
        <v>3557</v>
      </c>
      <c r="L2262" t="s">
        <v>5412</v>
      </c>
      <c r="M2262" t="s">
        <v>3613</v>
      </c>
      <c r="N2262" t="s">
        <v>5413</v>
      </c>
      <c r="O2262" t="s">
        <v>3614</v>
      </c>
      <c r="P2262" t="s">
        <v>5790</v>
      </c>
      <c r="Q2262" t="s">
        <v>3544</v>
      </c>
      <c r="R2262" t="s">
        <v>5301</v>
      </c>
      <c r="S2262" t="s">
        <v>3548</v>
      </c>
      <c r="T2262">
        <v>24.99</v>
      </c>
      <c r="U2262" t="s">
        <v>3552</v>
      </c>
    </row>
    <row r="2263" spans="1:21" x14ac:dyDescent="0.2">
      <c r="A2263" t="s">
        <v>1333</v>
      </c>
      <c r="B2263">
        <v>1019954</v>
      </c>
      <c r="C2263">
        <v>24</v>
      </c>
      <c r="D2263" t="s">
        <v>3521</v>
      </c>
      <c r="E2263" t="s">
        <v>6459</v>
      </c>
      <c r="F2263">
        <v>473</v>
      </c>
      <c r="G2263" t="s">
        <v>5339</v>
      </c>
      <c r="H2263">
        <v>98</v>
      </c>
      <c r="I2263" t="s">
        <v>3537</v>
      </c>
      <c r="J2263" t="s">
        <v>3524</v>
      </c>
      <c r="K2263" t="s">
        <v>3525</v>
      </c>
      <c r="L2263" t="s">
        <v>5287</v>
      </c>
      <c r="M2263" t="s">
        <v>3526</v>
      </c>
      <c r="N2263" t="s">
        <v>5288</v>
      </c>
      <c r="O2263" t="s">
        <v>3621</v>
      </c>
      <c r="P2263" t="s">
        <v>5433</v>
      </c>
      <c r="Q2263" t="s">
        <v>3524</v>
      </c>
      <c r="R2263" t="s">
        <v>3521</v>
      </c>
      <c r="S2263" t="s">
        <v>3528</v>
      </c>
      <c r="T2263">
        <v>3.79</v>
      </c>
      <c r="U2263" t="s">
        <v>3578</v>
      </c>
    </row>
    <row r="2264" spans="1:21" x14ac:dyDescent="0.2">
      <c r="A2264" t="s">
        <v>2073</v>
      </c>
      <c r="B2264">
        <v>1019970</v>
      </c>
      <c r="C2264">
        <v>6</v>
      </c>
      <c r="D2264" t="s">
        <v>3521</v>
      </c>
      <c r="E2264" t="s">
        <v>5908</v>
      </c>
      <c r="F2264">
        <v>700</v>
      </c>
      <c r="G2264" t="s">
        <v>5286</v>
      </c>
      <c r="H2264" t="s">
        <v>3553</v>
      </c>
      <c r="I2264" t="s">
        <v>3531</v>
      </c>
      <c r="J2264" t="s">
        <v>3532</v>
      </c>
      <c r="K2264" t="s">
        <v>3565</v>
      </c>
      <c r="L2264" t="s">
        <v>5361</v>
      </c>
      <c r="M2264" t="s">
        <v>3586</v>
      </c>
      <c r="N2264" t="s">
        <v>5292</v>
      </c>
      <c r="O2264" t="s">
        <v>3534</v>
      </c>
      <c r="P2264" t="s">
        <v>5362</v>
      </c>
      <c r="Q2264" t="s">
        <v>3532</v>
      </c>
      <c r="R2264" t="s">
        <v>3521</v>
      </c>
      <c r="S2264" t="s">
        <v>3580</v>
      </c>
      <c r="T2264">
        <v>260.08999999999997</v>
      </c>
      <c r="U2264" t="s">
        <v>3608</v>
      </c>
    </row>
    <row r="2265" spans="1:21" x14ac:dyDescent="0.2">
      <c r="A2265" t="s">
        <v>1334</v>
      </c>
      <c r="B2265">
        <v>1019978</v>
      </c>
      <c r="C2265">
        <v>6</v>
      </c>
      <c r="D2265" t="s">
        <v>3521</v>
      </c>
      <c r="E2265" t="s">
        <v>5360</v>
      </c>
      <c r="F2265">
        <v>750</v>
      </c>
      <c r="G2265" t="s">
        <v>5286</v>
      </c>
      <c r="H2265" t="s">
        <v>3553</v>
      </c>
      <c r="I2265" t="s">
        <v>3531</v>
      </c>
      <c r="J2265" t="s">
        <v>3532</v>
      </c>
      <c r="K2265" t="s">
        <v>3565</v>
      </c>
      <c r="L2265" t="s">
        <v>5361</v>
      </c>
      <c r="M2265" t="s">
        <v>3586</v>
      </c>
      <c r="N2265" t="s">
        <v>5292</v>
      </c>
      <c r="O2265" t="s">
        <v>3534</v>
      </c>
      <c r="P2265" t="s">
        <v>5362</v>
      </c>
      <c r="Q2265" t="s">
        <v>3532</v>
      </c>
      <c r="R2265" t="s">
        <v>3521</v>
      </c>
      <c r="S2265" t="s">
        <v>3700</v>
      </c>
      <c r="T2265">
        <v>89.99</v>
      </c>
      <c r="U2265" t="s">
        <v>3549</v>
      </c>
    </row>
    <row r="2266" spans="1:21" x14ac:dyDescent="0.2">
      <c r="A2266" t="s">
        <v>1607</v>
      </c>
      <c r="B2266">
        <v>1019995</v>
      </c>
      <c r="C2266">
        <v>3</v>
      </c>
      <c r="D2266" t="s">
        <v>3521</v>
      </c>
      <c r="E2266" t="s">
        <v>6460</v>
      </c>
      <c r="F2266">
        <v>700</v>
      </c>
      <c r="G2266" t="s">
        <v>5286</v>
      </c>
      <c r="H2266" t="s">
        <v>3553</v>
      </c>
      <c r="I2266" t="s">
        <v>3531</v>
      </c>
      <c r="J2266" t="s">
        <v>3532</v>
      </c>
      <c r="K2266" t="s">
        <v>3565</v>
      </c>
      <c r="L2266" t="s">
        <v>5361</v>
      </c>
      <c r="M2266" t="s">
        <v>3586</v>
      </c>
      <c r="N2266" t="s">
        <v>5292</v>
      </c>
      <c r="O2266" t="s">
        <v>3534</v>
      </c>
      <c r="P2266" t="s">
        <v>5365</v>
      </c>
      <c r="Q2266" t="s">
        <v>3532</v>
      </c>
      <c r="R2266" t="s">
        <v>3521</v>
      </c>
      <c r="S2266" t="s">
        <v>3700</v>
      </c>
      <c r="T2266">
        <v>407.05</v>
      </c>
      <c r="U2266" t="s">
        <v>3587</v>
      </c>
    </row>
    <row r="2267" spans="1:21" x14ac:dyDescent="0.2">
      <c r="A2267" t="s">
        <v>1335</v>
      </c>
      <c r="B2267">
        <v>1019996</v>
      </c>
      <c r="C2267">
        <v>3</v>
      </c>
      <c r="D2267" t="s">
        <v>3521</v>
      </c>
      <c r="E2267" t="s">
        <v>5364</v>
      </c>
      <c r="F2267">
        <v>700</v>
      </c>
      <c r="G2267" t="s">
        <v>5286</v>
      </c>
      <c r="H2267" t="s">
        <v>3718</v>
      </c>
      <c r="I2267" t="s">
        <v>3531</v>
      </c>
      <c r="J2267" t="s">
        <v>3532</v>
      </c>
      <c r="K2267" t="s">
        <v>3565</v>
      </c>
      <c r="L2267" t="s">
        <v>5361</v>
      </c>
      <c r="M2267" t="s">
        <v>3586</v>
      </c>
      <c r="N2267" t="s">
        <v>5292</v>
      </c>
      <c r="O2267" t="s">
        <v>3534</v>
      </c>
      <c r="P2267" t="s">
        <v>5365</v>
      </c>
      <c r="Q2267" t="s">
        <v>3532</v>
      </c>
      <c r="R2267" t="s">
        <v>3521</v>
      </c>
      <c r="S2267" t="s">
        <v>3700</v>
      </c>
      <c r="T2267">
        <v>1073.32</v>
      </c>
      <c r="U2267" t="s">
        <v>3587</v>
      </c>
    </row>
    <row r="2268" spans="1:21" x14ac:dyDescent="0.2">
      <c r="A2268" t="s">
        <v>1336</v>
      </c>
      <c r="B2268">
        <v>1019998</v>
      </c>
      <c r="C2268">
        <v>3</v>
      </c>
      <c r="D2268" t="s">
        <v>3521</v>
      </c>
      <c r="E2268" t="s">
        <v>5363</v>
      </c>
      <c r="F2268">
        <v>750</v>
      </c>
      <c r="G2268" t="s">
        <v>5286</v>
      </c>
      <c r="H2268" t="s">
        <v>3553</v>
      </c>
      <c r="I2268" t="s">
        <v>3531</v>
      </c>
      <c r="J2268" t="s">
        <v>3532</v>
      </c>
      <c r="K2268" t="s">
        <v>3565</v>
      </c>
      <c r="L2268" t="s">
        <v>5361</v>
      </c>
      <c r="M2268" t="s">
        <v>3586</v>
      </c>
      <c r="N2268" t="s">
        <v>5292</v>
      </c>
      <c r="O2268" t="s">
        <v>3534</v>
      </c>
      <c r="P2268" t="s">
        <v>5362</v>
      </c>
      <c r="Q2268" t="s">
        <v>3532</v>
      </c>
      <c r="R2268" t="s">
        <v>3521</v>
      </c>
      <c r="S2268" t="s">
        <v>3700</v>
      </c>
      <c r="T2268">
        <v>799.25</v>
      </c>
      <c r="U2268" t="s">
        <v>3536</v>
      </c>
    </row>
    <row r="2269" spans="1:21" x14ac:dyDescent="0.2">
      <c r="A2269" t="s">
        <v>1337</v>
      </c>
      <c r="B2269">
        <v>1019999</v>
      </c>
      <c r="C2269">
        <v>6</v>
      </c>
      <c r="D2269" t="s">
        <v>3521</v>
      </c>
      <c r="E2269" t="s">
        <v>5363</v>
      </c>
      <c r="F2269">
        <v>750</v>
      </c>
      <c r="G2269" t="s">
        <v>5286</v>
      </c>
      <c r="H2269" t="s">
        <v>3553</v>
      </c>
      <c r="I2269" t="s">
        <v>3531</v>
      </c>
      <c r="J2269" t="s">
        <v>3532</v>
      </c>
      <c r="K2269" t="s">
        <v>3565</v>
      </c>
      <c r="L2269" t="s">
        <v>5361</v>
      </c>
      <c r="M2269" t="s">
        <v>3586</v>
      </c>
      <c r="N2269" t="s">
        <v>5292</v>
      </c>
      <c r="O2269" t="s">
        <v>3534</v>
      </c>
      <c r="P2269" t="s">
        <v>5362</v>
      </c>
      <c r="Q2269" t="s">
        <v>3532</v>
      </c>
      <c r="R2269" t="s">
        <v>3521</v>
      </c>
      <c r="S2269" t="s">
        <v>3700</v>
      </c>
      <c r="T2269">
        <v>100.08</v>
      </c>
      <c r="U2269" t="s">
        <v>3536</v>
      </c>
    </row>
    <row r="2270" spans="1:21" x14ac:dyDescent="0.2">
      <c r="A2270" t="s">
        <v>1338</v>
      </c>
      <c r="B2270">
        <v>1020002</v>
      </c>
      <c r="C2270">
        <v>12</v>
      </c>
      <c r="D2270" t="s">
        <v>3521</v>
      </c>
      <c r="E2270" t="s">
        <v>6461</v>
      </c>
      <c r="F2270">
        <v>750</v>
      </c>
      <c r="G2270" t="s">
        <v>5286</v>
      </c>
      <c r="H2270" t="s">
        <v>3564</v>
      </c>
      <c r="I2270" t="s">
        <v>3537</v>
      </c>
      <c r="J2270" t="s">
        <v>3532</v>
      </c>
      <c r="K2270" t="s">
        <v>3565</v>
      </c>
      <c r="L2270" t="s">
        <v>5356</v>
      </c>
      <c r="M2270" t="s">
        <v>3585</v>
      </c>
      <c r="N2270" t="s">
        <v>5292</v>
      </c>
      <c r="O2270" t="s">
        <v>3534</v>
      </c>
      <c r="P2270" t="s">
        <v>5293</v>
      </c>
      <c r="Q2270" t="s">
        <v>3532</v>
      </c>
      <c r="R2270" t="s">
        <v>3521</v>
      </c>
      <c r="S2270" t="s">
        <v>3580</v>
      </c>
      <c r="T2270">
        <v>34.99</v>
      </c>
      <c r="U2270" t="s">
        <v>3536</v>
      </c>
    </row>
    <row r="2271" spans="1:21" x14ac:dyDescent="0.2">
      <c r="A2271" t="s">
        <v>1339</v>
      </c>
      <c r="B2271">
        <v>1020005</v>
      </c>
      <c r="C2271">
        <v>6</v>
      </c>
      <c r="D2271" t="s">
        <v>3521</v>
      </c>
      <c r="E2271" t="s">
        <v>5872</v>
      </c>
      <c r="F2271">
        <v>750</v>
      </c>
      <c r="G2271" t="s">
        <v>5286</v>
      </c>
      <c r="H2271" t="s">
        <v>3564</v>
      </c>
      <c r="I2271" t="s">
        <v>3531</v>
      </c>
      <c r="J2271" t="s">
        <v>3532</v>
      </c>
      <c r="K2271" t="s">
        <v>3565</v>
      </c>
      <c r="L2271" t="s">
        <v>5361</v>
      </c>
      <c r="M2271" t="s">
        <v>3586</v>
      </c>
      <c r="N2271" t="s">
        <v>5292</v>
      </c>
      <c r="O2271" t="s">
        <v>3534</v>
      </c>
      <c r="P2271" t="s">
        <v>5873</v>
      </c>
      <c r="Q2271" t="s">
        <v>3532</v>
      </c>
      <c r="R2271" t="s">
        <v>3521</v>
      </c>
      <c r="S2271" t="s">
        <v>3568</v>
      </c>
      <c r="T2271">
        <v>57.99</v>
      </c>
      <c r="U2271" t="s">
        <v>3569</v>
      </c>
    </row>
    <row r="2272" spans="1:21" x14ac:dyDescent="0.2">
      <c r="A2272" t="s">
        <v>1340</v>
      </c>
      <c r="B2272">
        <v>1020007</v>
      </c>
      <c r="C2272">
        <v>6</v>
      </c>
      <c r="D2272" t="s">
        <v>3521</v>
      </c>
      <c r="E2272" t="s">
        <v>6322</v>
      </c>
      <c r="F2272">
        <v>750</v>
      </c>
      <c r="G2272" t="s">
        <v>5286</v>
      </c>
      <c r="H2272" t="s">
        <v>3553</v>
      </c>
      <c r="I2272" t="s">
        <v>3531</v>
      </c>
      <c r="J2272" t="s">
        <v>3532</v>
      </c>
      <c r="K2272" t="s">
        <v>3565</v>
      </c>
      <c r="L2272" t="s">
        <v>5361</v>
      </c>
      <c r="M2272" t="s">
        <v>3586</v>
      </c>
      <c r="N2272" t="s">
        <v>5292</v>
      </c>
      <c r="O2272" t="s">
        <v>3534</v>
      </c>
      <c r="P2272" t="s">
        <v>5365</v>
      </c>
      <c r="Q2272" t="s">
        <v>3532</v>
      </c>
      <c r="R2272" t="s">
        <v>3521</v>
      </c>
      <c r="S2272" t="s">
        <v>3700</v>
      </c>
      <c r="T2272">
        <v>199.99</v>
      </c>
      <c r="U2272" t="s">
        <v>3576</v>
      </c>
    </row>
    <row r="2273" spans="1:21" x14ac:dyDescent="0.2">
      <c r="A2273" t="s">
        <v>2074</v>
      </c>
      <c r="B2273">
        <v>1020009</v>
      </c>
      <c r="C2273">
        <v>6</v>
      </c>
      <c r="D2273" t="s">
        <v>3521</v>
      </c>
      <c r="E2273" t="s">
        <v>5849</v>
      </c>
      <c r="F2273">
        <v>750</v>
      </c>
      <c r="G2273" t="s">
        <v>5286</v>
      </c>
      <c r="H2273" t="s">
        <v>3718</v>
      </c>
      <c r="I2273" t="s">
        <v>3531</v>
      </c>
      <c r="J2273" t="s">
        <v>3532</v>
      </c>
      <c r="K2273" t="s">
        <v>3565</v>
      </c>
      <c r="L2273" t="s">
        <v>5361</v>
      </c>
      <c r="M2273" t="s">
        <v>3586</v>
      </c>
      <c r="N2273" t="s">
        <v>5292</v>
      </c>
      <c r="O2273" t="s">
        <v>3534</v>
      </c>
      <c r="P2273" t="s">
        <v>5850</v>
      </c>
      <c r="Q2273" t="s">
        <v>3532</v>
      </c>
      <c r="R2273" t="s">
        <v>3521</v>
      </c>
      <c r="S2273" t="s">
        <v>3700</v>
      </c>
      <c r="T2273">
        <v>250.08</v>
      </c>
      <c r="U2273" t="s">
        <v>3576</v>
      </c>
    </row>
    <row r="2274" spans="1:21" x14ac:dyDescent="0.2">
      <c r="A2274" t="s">
        <v>2865</v>
      </c>
      <c r="B2274">
        <v>1020010</v>
      </c>
      <c r="C2274">
        <v>6</v>
      </c>
      <c r="D2274" t="s">
        <v>3521</v>
      </c>
      <c r="E2274" t="s">
        <v>6321</v>
      </c>
      <c r="F2274">
        <v>700</v>
      </c>
      <c r="G2274" t="s">
        <v>5286</v>
      </c>
      <c r="H2274" t="s">
        <v>3553</v>
      </c>
      <c r="I2274" t="s">
        <v>3531</v>
      </c>
      <c r="J2274" t="s">
        <v>3532</v>
      </c>
      <c r="K2274" t="s">
        <v>3565</v>
      </c>
      <c r="L2274" t="s">
        <v>5361</v>
      </c>
      <c r="M2274" t="s">
        <v>3586</v>
      </c>
      <c r="N2274" t="s">
        <v>5292</v>
      </c>
      <c r="O2274" t="s">
        <v>3534</v>
      </c>
      <c r="P2274" t="s">
        <v>5362</v>
      </c>
      <c r="Q2274" t="s">
        <v>3532</v>
      </c>
      <c r="R2274" t="s">
        <v>3521</v>
      </c>
      <c r="S2274" t="s">
        <v>3580</v>
      </c>
      <c r="T2274">
        <v>59.99</v>
      </c>
      <c r="U2274" t="s">
        <v>3569</v>
      </c>
    </row>
    <row r="2275" spans="1:21" x14ac:dyDescent="0.2">
      <c r="A2275" t="s">
        <v>2866</v>
      </c>
      <c r="B2275">
        <v>1020011</v>
      </c>
      <c r="C2275">
        <v>6</v>
      </c>
      <c r="D2275" t="s">
        <v>3521</v>
      </c>
      <c r="E2275" t="s">
        <v>6321</v>
      </c>
      <c r="F2275">
        <v>750</v>
      </c>
      <c r="G2275" t="s">
        <v>5286</v>
      </c>
      <c r="H2275" t="s">
        <v>3553</v>
      </c>
      <c r="I2275" t="s">
        <v>3531</v>
      </c>
      <c r="J2275" t="s">
        <v>3532</v>
      </c>
      <c r="K2275" t="s">
        <v>3565</v>
      </c>
      <c r="L2275" t="s">
        <v>5361</v>
      </c>
      <c r="M2275" t="s">
        <v>3586</v>
      </c>
      <c r="N2275" t="s">
        <v>5292</v>
      </c>
      <c r="O2275" t="s">
        <v>3534</v>
      </c>
      <c r="P2275" t="s">
        <v>5362</v>
      </c>
      <c r="Q2275" t="s">
        <v>3532</v>
      </c>
      <c r="R2275" t="s">
        <v>3521</v>
      </c>
      <c r="S2275" t="s">
        <v>3580</v>
      </c>
      <c r="T2275">
        <v>78.38</v>
      </c>
      <c r="U2275" t="s">
        <v>3569</v>
      </c>
    </row>
    <row r="2276" spans="1:21" x14ac:dyDescent="0.2">
      <c r="A2276" t="s">
        <v>2075</v>
      </c>
      <c r="B2276">
        <v>1020022</v>
      </c>
      <c r="C2276">
        <v>6</v>
      </c>
      <c r="D2276" t="s">
        <v>3521</v>
      </c>
      <c r="E2276" t="s">
        <v>6462</v>
      </c>
      <c r="F2276">
        <v>700</v>
      </c>
      <c r="G2276" t="s">
        <v>5286</v>
      </c>
      <c r="H2276" t="s">
        <v>3553</v>
      </c>
      <c r="I2276" t="s">
        <v>3531</v>
      </c>
      <c r="J2276" t="s">
        <v>3532</v>
      </c>
      <c r="K2276" t="s">
        <v>3565</v>
      </c>
      <c r="L2276" t="s">
        <v>5356</v>
      </c>
      <c r="M2276" t="s">
        <v>3585</v>
      </c>
      <c r="N2276" t="s">
        <v>5292</v>
      </c>
      <c r="O2276" t="s">
        <v>3534</v>
      </c>
      <c r="P2276" t="s">
        <v>5293</v>
      </c>
      <c r="Q2276" t="s">
        <v>3532</v>
      </c>
      <c r="R2276" t="s">
        <v>3521</v>
      </c>
      <c r="S2276" t="s">
        <v>3604</v>
      </c>
      <c r="T2276">
        <v>100.08</v>
      </c>
      <c r="U2276" t="s">
        <v>3608</v>
      </c>
    </row>
    <row r="2277" spans="1:21" x14ac:dyDescent="0.2">
      <c r="A2277" t="s">
        <v>3933</v>
      </c>
      <c r="B2277">
        <v>1020030</v>
      </c>
      <c r="C2277">
        <v>6</v>
      </c>
      <c r="D2277" t="s">
        <v>3521</v>
      </c>
      <c r="E2277" t="s">
        <v>6399</v>
      </c>
      <c r="F2277">
        <v>750</v>
      </c>
      <c r="G2277" t="s">
        <v>5286</v>
      </c>
      <c r="H2277" t="s">
        <v>3641</v>
      </c>
      <c r="I2277" t="s">
        <v>3531</v>
      </c>
      <c r="J2277" t="s">
        <v>3532</v>
      </c>
      <c r="K2277" t="s">
        <v>3565</v>
      </c>
      <c r="L2277" t="s">
        <v>5361</v>
      </c>
      <c r="M2277" t="s">
        <v>3586</v>
      </c>
      <c r="N2277" t="s">
        <v>5292</v>
      </c>
      <c r="O2277" t="s">
        <v>3534</v>
      </c>
      <c r="P2277" t="s">
        <v>5625</v>
      </c>
      <c r="Q2277" t="s">
        <v>3532</v>
      </c>
      <c r="R2277" t="s">
        <v>3521</v>
      </c>
      <c r="S2277" t="s">
        <v>3604</v>
      </c>
      <c r="T2277">
        <v>82.99</v>
      </c>
      <c r="U2277" t="s">
        <v>3552</v>
      </c>
    </row>
    <row r="2278" spans="1:21" x14ac:dyDescent="0.2">
      <c r="A2278" t="s">
        <v>1341</v>
      </c>
      <c r="B2278">
        <v>1020041</v>
      </c>
      <c r="C2278">
        <v>3</v>
      </c>
      <c r="D2278" t="s">
        <v>3521</v>
      </c>
      <c r="E2278" t="s">
        <v>6463</v>
      </c>
      <c r="F2278">
        <v>700</v>
      </c>
      <c r="G2278" t="s">
        <v>5286</v>
      </c>
      <c r="H2278" t="s">
        <v>3553</v>
      </c>
      <c r="I2278" t="s">
        <v>3531</v>
      </c>
      <c r="J2278" t="s">
        <v>3532</v>
      </c>
      <c r="K2278" t="s">
        <v>3565</v>
      </c>
      <c r="L2278" t="s">
        <v>5356</v>
      </c>
      <c r="M2278" t="s">
        <v>3585</v>
      </c>
      <c r="N2278" t="s">
        <v>5292</v>
      </c>
      <c r="O2278" t="s">
        <v>3534</v>
      </c>
      <c r="P2278" t="s">
        <v>5293</v>
      </c>
      <c r="Q2278" t="s">
        <v>3532</v>
      </c>
      <c r="R2278" t="s">
        <v>3521</v>
      </c>
      <c r="S2278" t="s">
        <v>3700</v>
      </c>
      <c r="T2278">
        <v>400.07</v>
      </c>
      <c r="U2278" t="s">
        <v>3678</v>
      </c>
    </row>
    <row r="2279" spans="1:21" x14ac:dyDescent="0.2">
      <c r="A2279" t="s">
        <v>1342</v>
      </c>
      <c r="B2279">
        <v>1020042</v>
      </c>
      <c r="C2279">
        <v>6</v>
      </c>
      <c r="D2279" t="s">
        <v>3521</v>
      </c>
      <c r="E2279" t="s">
        <v>6463</v>
      </c>
      <c r="F2279">
        <v>750</v>
      </c>
      <c r="G2279" t="s">
        <v>5286</v>
      </c>
      <c r="H2279" t="s">
        <v>3570</v>
      </c>
      <c r="I2279" t="s">
        <v>3537</v>
      </c>
      <c r="J2279" t="s">
        <v>3532</v>
      </c>
      <c r="K2279" t="s">
        <v>3565</v>
      </c>
      <c r="L2279" t="s">
        <v>5356</v>
      </c>
      <c r="M2279" t="s">
        <v>3585</v>
      </c>
      <c r="N2279" t="s">
        <v>5292</v>
      </c>
      <c r="O2279" t="s">
        <v>3534</v>
      </c>
      <c r="P2279" t="s">
        <v>5293</v>
      </c>
      <c r="Q2279" t="s">
        <v>3532</v>
      </c>
      <c r="R2279" t="s">
        <v>3521</v>
      </c>
      <c r="S2279" t="s">
        <v>3568</v>
      </c>
      <c r="T2279">
        <v>36.49</v>
      </c>
      <c r="U2279" t="s">
        <v>3678</v>
      </c>
    </row>
    <row r="2280" spans="1:21" x14ac:dyDescent="0.2">
      <c r="A2280" t="s">
        <v>2076</v>
      </c>
      <c r="B2280">
        <v>1020043</v>
      </c>
      <c r="C2280">
        <v>6</v>
      </c>
      <c r="D2280" t="s">
        <v>3521</v>
      </c>
      <c r="E2280" t="s">
        <v>6464</v>
      </c>
      <c r="F2280">
        <v>750</v>
      </c>
      <c r="G2280" t="s">
        <v>5286</v>
      </c>
      <c r="H2280" t="s">
        <v>3553</v>
      </c>
      <c r="I2280" t="s">
        <v>3531</v>
      </c>
      <c r="J2280" t="s">
        <v>3532</v>
      </c>
      <c r="K2280" t="s">
        <v>3565</v>
      </c>
      <c r="L2280" t="s">
        <v>5353</v>
      </c>
      <c r="M2280" t="s">
        <v>3583</v>
      </c>
      <c r="N2280" t="s">
        <v>5354</v>
      </c>
      <c r="O2280" t="s">
        <v>3584</v>
      </c>
      <c r="P2280" t="s">
        <v>3584</v>
      </c>
      <c r="Q2280" t="s">
        <v>3532</v>
      </c>
      <c r="R2280" t="s">
        <v>3521</v>
      </c>
      <c r="S2280" t="s">
        <v>3581</v>
      </c>
      <c r="T2280">
        <v>49.98</v>
      </c>
      <c r="U2280" t="s">
        <v>3569</v>
      </c>
    </row>
    <row r="2281" spans="1:21" x14ac:dyDescent="0.2">
      <c r="A2281" t="s">
        <v>1343</v>
      </c>
      <c r="B2281">
        <v>1020044</v>
      </c>
      <c r="C2281">
        <v>6</v>
      </c>
      <c r="D2281" t="s">
        <v>3521</v>
      </c>
      <c r="E2281" t="s">
        <v>5622</v>
      </c>
      <c r="F2281">
        <v>750</v>
      </c>
      <c r="G2281" t="s">
        <v>5286</v>
      </c>
      <c r="H2281" t="s">
        <v>3553</v>
      </c>
      <c r="I2281" t="s">
        <v>3531</v>
      </c>
      <c r="J2281" t="s">
        <v>3532</v>
      </c>
      <c r="K2281" t="s">
        <v>3565</v>
      </c>
      <c r="L2281" t="s">
        <v>5361</v>
      </c>
      <c r="M2281" t="s">
        <v>3586</v>
      </c>
      <c r="N2281" t="s">
        <v>5292</v>
      </c>
      <c r="O2281" t="s">
        <v>3534</v>
      </c>
      <c r="P2281" t="s">
        <v>5623</v>
      </c>
      <c r="Q2281" t="s">
        <v>3532</v>
      </c>
      <c r="R2281" t="s">
        <v>3521</v>
      </c>
      <c r="S2281" t="s">
        <v>3568</v>
      </c>
      <c r="T2281">
        <v>99.99</v>
      </c>
      <c r="U2281" t="s">
        <v>3569</v>
      </c>
    </row>
    <row r="2282" spans="1:21" x14ac:dyDescent="0.2">
      <c r="A2282" t="s">
        <v>2077</v>
      </c>
      <c r="B2282">
        <v>1020046</v>
      </c>
      <c r="C2282">
        <v>1</v>
      </c>
      <c r="D2282" t="s">
        <v>3521</v>
      </c>
      <c r="E2282" t="s">
        <v>5550</v>
      </c>
      <c r="F2282">
        <v>750</v>
      </c>
      <c r="G2282" t="s">
        <v>5286</v>
      </c>
      <c r="H2282" t="s">
        <v>3718</v>
      </c>
      <c r="I2282" t="s">
        <v>3531</v>
      </c>
      <c r="J2282" t="s">
        <v>3532</v>
      </c>
      <c r="K2282" t="s">
        <v>3565</v>
      </c>
      <c r="L2282" t="s">
        <v>5356</v>
      </c>
      <c r="M2282" t="s">
        <v>3585</v>
      </c>
      <c r="N2282" t="s">
        <v>5292</v>
      </c>
      <c r="O2282" t="s">
        <v>3534</v>
      </c>
      <c r="P2282" t="s">
        <v>5293</v>
      </c>
      <c r="Q2282" t="s">
        <v>3532</v>
      </c>
      <c r="R2282" t="s">
        <v>3521</v>
      </c>
      <c r="S2282" t="s">
        <v>3700</v>
      </c>
      <c r="T2282">
        <v>3200.06</v>
      </c>
      <c r="U2282" t="s">
        <v>3569</v>
      </c>
    </row>
    <row r="2283" spans="1:21" x14ac:dyDescent="0.2">
      <c r="A2283" t="s">
        <v>1344</v>
      </c>
      <c r="B2283">
        <v>1020047</v>
      </c>
      <c r="C2283">
        <v>2</v>
      </c>
      <c r="D2283" t="s">
        <v>3521</v>
      </c>
      <c r="E2283" t="s">
        <v>5834</v>
      </c>
      <c r="F2283">
        <v>750</v>
      </c>
      <c r="G2283" t="s">
        <v>5286</v>
      </c>
      <c r="H2283" t="s">
        <v>3718</v>
      </c>
      <c r="I2283" t="s">
        <v>3531</v>
      </c>
      <c r="J2283" t="s">
        <v>3532</v>
      </c>
      <c r="K2283" t="s">
        <v>3565</v>
      </c>
      <c r="L2283" t="s">
        <v>5361</v>
      </c>
      <c r="M2283" t="s">
        <v>3586</v>
      </c>
      <c r="N2283" t="s">
        <v>5292</v>
      </c>
      <c r="O2283" t="s">
        <v>3534</v>
      </c>
      <c r="P2283" t="s">
        <v>5362</v>
      </c>
      <c r="Q2283" t="s">
        <v>3532</v>
      </c>
      <c r="R2283" t="s">
        <v>3521</v>
      </c>
      <c r="S2283" t="s">
        <v>3700</v>
      </c>
      <c r="T2283">
        <v>2000</v>
      </c>
      <c r="U2283" t="s">
        <v>3569</v>
      </c>
    </row>
    <row r="2284" spans="1:21" x14ac:dyDescent="0.2">
      <c r="A2284" t="s">
        <v>4865</v>
      </c>
      <c r="B2284">
        <v>1020050</v>
      </c>
      <c r="C2284">
        <v>6</v>
      </c>
      <c r="D2284" t="s">
        <v>3521</v>
      </c>
      <c r="E2284" t="s">
        <v>6465</v>
      </c>
      <c r="F2284">
        <v>750</v>
      </c>
      <c r="G2284" t="s">
        <v>5286</v>
      </c>
      <c r="H2284" t="s">
        <v>3553</v>
      </c>
      <c r="I2284" t="s">
        <v>3531</v>
      </c>
      <c r="J2284" t="s">
        <v>3532</v>
      </c>
      <c r="K2284" t="s">
        <v>3565</v>
      </c>
      <c r="L2284" t="s">
        <v>5361</v>
      </c>
      <c r="M2284" t="s">
        <v>3586</v>
      </c>
      <c r="N2284" t="s">
        <v>5292</v>
      </c>
      <c r="O2284" t="s">
        <v>3534</v>
      </c>
      <c r="P2284" t="s">
        <v>5365</v>
      </c>
      <c r="Q2284" t="s">
        <v>3532</v>
      </c>
      <c r="R2284" t="s">
        <v>3521</v>
      </c>
      <c r="S2284" t="s">
        <v>3700</v>
      </c>
      <c r="T2284">
        <v>169.99</v>
      </c>
      <c r="U2284" t="s">
        <v>3587</v>
      </c>
    </row>
    <row r="2285" spans="1:21" x14ac:dyDescent="0.2">
      <c r="A2285" t="s">
        <v>4866</v>
      </c>
      <c r="B2285">
        <v>1020051</v>
      </c>
      <c r="C2285">
        <v>6</v>
      </c>
      <c r="D2285" t="s">
        <v>3521</v>
      </c>
      <c r="E2285" t="s">
        <v>6465</v>
      </c>
      <c r="F2285">
        <v>750</v>
      </c>
      <c r="G2285" t="s">
        <v>5286</v>
      </c>
      <c r="H2285" t="s">
        <v>3553</v>
      </c>
      <c r="I2285" t="s">
        <v>3523</v>
      </c>
      <c r="J2285" t="s">
        <v>3532</v>
      </c>
      <c r="K2285" t="s">
        <v>3565</v>
      </c>
      <c r="L2285" t="s">
        <v>5361</v>
      </c>
      <c r="M2285" t="s">
        <v>3586</v>
      </c>
      <c r="N2285" t="s">
        <v>5292</v>
      </c>
      <c r="O2285" t="s">
        <v>3534</v>
      </c>
      <c r="P2285" t="s">
        <v>5365</v>
      </c>
      <c r="Q2285" t="s">
        <v>3532</v>
      </c>
      <c r="R2285" t="s">
        <v>3521</v>
      </c>
      <c r="S2285" t="s">
        <v>3580</v>
      </c>
      <c r="T2285">
        <v>64.989999999999995</v>
      </c>
      <c r="U2285" t="s">
        <v>3587</v>
      </c>
    </row>
    <row r="2286" spans="1:21" x14ac:dyDescent="0.2">
      <c r="A2286" t="s">
        <v>2867</v>
      </c>
      <c r="B2286">
        <v>1020053</v>
      </c>
      <c r="C2286">
        <v>6</v>
      </c>
      <c r="D2286" t="s">
        <v>3521</v>
      </c>
      <c r="E2286" t="s">
        <v>6465</v>
      </c>
      <c r="F2286">
        <v>750</v>
      </c>
      <c r="G2286" t="s">
        <v>5286</v>
      </c>
      <c r="H2286" t="s">
        <v>3553</v>
      </c>
      <c r="I2286" t="s">
        <v>3531</v>
      </c>
      <c r="J2286" t="s">
        <v>3532</v>
      </c>
      <c r="K2286" t="s">
        <v>3565</v>
      </c>
      <c r="L2286" t="s">
        <v>5361</v>
      </c>
      <c r="M2286" t="s">
        <v>3586</v>
      </c>
      <c r="N2286" t="s">
        <v>5292</v>
      </c>
      <c r="O2286" t="s">
        <v>3534</v>
      </c>
      <c r="P2286" t="s">
        <v>5365</v>
      </c>
      <c r="Q2286" t="s">
        <v>3532</v>
      </c>
      <c r="R2286" t="s">
        <v>3521</v>
      </c>
      <c r="S2286" t="s">
        <v>3568</v>
      </c>
      <c r="T2286">
        <v>94.99</v>
      </c>
      <c r="U2286" t="s">
        <v>3587</v>
      </c>
    </row>
    <row r="2287" spans="1:21" x14ac:dyDescent="0.2">
      <c r="A2287" t="s">
        <v>2078</v>
      </c>
      <c r="B2287">
        <v>1020057</v>
      </c>
      <c r="C2287">
        <v>6</v>
      </c>
      <c r="D2287" t="s">
        <v>3521</v>
      </c>
      <c r="E2287" t="s">
        <v>6466</v>
      </c>
      <c r="F2287">
        <v>750</v>
      </c>
      <c r="G2287" t="s">
        <v>5286</v>
      </c>
      <c r="H2287" t="s">
        <v>3641</v>
      </c>
      <c r="I2287" t="s">
        <v>3531</v>
      </c>
      <c r="J2287" t="s">
        <v>3532</v>
      </c>
      <c r="K2287" t="s">
        <v>3565</v>
      </c>
      <c r="L2287" t="s">
        <v>5361</v>
      </c>
      <c r="M2287" t="s">
        <v>3586</v>
      </c>
      <c r="N2287" t="s">
        <v>5292</v>
      </c>
      <c r="O2287" t="s">
        <v>3534</v>
      </c>
      <c r="P2287" t="s">
        <v>5362</v>
      </c>
      <c r="Q2287" t="s">
        <v>3532</v>
      </c>
      <c r="R2287" t="s">
        <v>3521</v>
      </c>
      <c r="S2287" t="s">
        <v>3580</v>
      </c>
      <c r="T2287">
        <v>89.99</v>
      </c>
      <c r="U2287" t="s">
        <v>3587</v>
      </c>
    </row>
    <row r="2288" spans="1:21" x14ac:dyDescent="0.2">
      <c r="A2288" t="s">
        <v>1345</v>
      </c>
      <c r="B2288">
        <v>1020060</v>
      </c>
      <c r="C2288">
        <v>6</v>
      </c>
      <c r="D2288" t="s">
        <v>3521</v>
      </c>
      <c r="E2288" t="s">
        <v>5751</v>
      </c>
      <c r="F2288">
        <v>750</v>
      </c>
      <c r="G2288" t="s">
        <v>5286</v>
      </c>
      <c r="H2288" t="s">
        <v>3553</v>
      </c>
      <c r="I2288" t="s">
        <v>3531</v>
      </c>
      <c r="J2288" t="s">
        <v>3532</v>
      </c>
      <c r="K2288" t="s">
        <v>3565</v>
      </c>
      <c r="L2288" t="s">
        <v>5361</v>
      </c>
      <c r="M2288" t="s">
        <v>3586</v>
      </c>
      <c r="N2288" t="s">
        <v>5292</v>
      </c>
      <c r="O2288" t="s">
        <v>3534</v>
      </c>
      <c r="P2288" t="s">
        <v>5625</v>
      </c>
      <c r="Q2288" t="s">
        <v>3532</v>
      </c>
      <c r="R2288" t="s">
        <v>3521</v>
      </c>
      <c r="S2288" t="s">
        <v>3604</v>
      </c>
      <c r="T2288">
        <v>60.07</v>
      </c>
      <c r="U2288" t="s">
        <v>3569</v>
      </c>
    </row>
    <row r="2289" spans="1:21" x14ac:dyDescent="0.2">
      <c r="A2289" t="s">
        <v>2079</v>
      </c>
      <c r="B2289">
        <v>1020062</v>
      </c>
      <c r="C2289">
        <v>1</v>
      </c>
      <c r="D2289" t="s">
        <v>3521</v>
      </c>
      <c r="E2289" t="s">
        <v>5748</v>
      </c>
      <c r="F2289">
        <v>700</v>
      </c>
      <c r="G2289" t="s">
        <v>5616</v>
      </c>
      <c r="H2289" t="s">
        <v>3718</v>
      </c>
      <c r="I2289" t="s">
        <v>3531</v>
      </c>
      <c r="J2289" t="s">
        <v>3532</v>
      </c>
      <c r="K2289" t="s">
        <v>3551</v>
      </c>
      <c r="L2289" t="s">
        <v>5306</v>
      </c>
      <c r="M2289" t="s">
        <v>3554</v>
      </c>
      <c r="N2289" t="s">
        <v>5299</v>
      </c>
      <c r="O2289" t="s">
        <v>3547</v>
      </c>
      <c r="P2289" t="s">
        <v>5307</v>
      </c>
      <c r="Q2289" t="s">
        <v>3532</v>
      </c>
      <c r="R2289" t="s">
        <v>3521</v>
      </c>
      <c r="S2289" t="s">
        <v>3535</v>
      </c>
      <c r="T2289">
        <v>4500.08</v>
      </c>
      <c r="U2289" t="s">
        <v>3569</v>
      </c>
    </row>
    <row r="2290" spans="1:21" x14ac:dyDescent="0.2">
      <c r="A2290" t="s">
        <v>2868</v>
      </c>
      <c r="B2290">
        <v>1020063</v>
      </c>
      <c r="C2290">
        <v>6</v>
      </c>
      <c r="D2290" t="s">
        <v>3521</v>
      </c>
      <c r="E2290" t="s">
        <v>5748</v>
      </c>
      <c r="F2290">
        <v>750</v>
      </c>
      <c r="G2290" t="s">
        <v>5286</v>
      </c>
      <c r="H2290" t="s">
        <v>3553</v>
      </c>
      <c r="I2290" t="s">
        <v>3531</v>
      </c>
      <c r="J2290" t="s">
        <v>3532</v>
      </c>
      <c r="K2290" t="s">
        <v>3551</v>
      </c>
      <c r="L2290" t="s">
        <v>5306</v>
      </c>
      <c r="M2290" t="s">
        <v>3554</v>
      </c>
      <c r="N2290" t="s">
        <v>5299</v>
      </c>
      <c r="O2290" t="s">
        <v>3547</v>
      </c>
      <c r="P2290" t="s">
        <v>5307</v>
      </c>
      <c r="Q2290" t="s">
        <v>3532</v>
      </c>
      <c r="R2290" t="s">
        <v>3521</v>
      </c>
      <c r="S2290" t="s">
        <v>3535</v>
      </c>
      <c r="T2290">
        <v>179.99</v>
      </c>
      <c r="U2290" t="s">
        <v>3569</v>
      </c>
    </row>
    <row r="2291" spans="1:21" x14ac:dyDescent="0.2">
      <c r="A2291" t="s">
        <v>2080</v>
      </c>
      <c r="B2291">
        <v>1020064</v>
      </c>
      <c r="C2291">
        <v>1</v>
      </c>
      <c r="D2291" t="s">
        <v>3521</v>
      </c>
      <c r="E2291" t="s">
        <v>5364</v>
      </c>
      <c r="F2291">
        <v>700</v>
      </c>
      <c r="G2291" t="s">
        <v>5286</v>
      </c>
      <c r="H2291" t="s">
        <v>3718</v>
      </c>
      <c r="I2291" t="s">
        <v>3531</v>
      </c>
      <c r="J2291" t="s">
        <v>3532</v>
      </c>
      <c r="K2291" t="s">
        <v>3565</v>
      </c>
      <c r="L2291" t="s">
        <v>5361</v>
      </c>
      <c r="M2291" t="s">
        <v>3586</v>
      </c>
      <c r="N2291" t="s">
        <v>5292</v>
      </c>
      <c r="O2291" t="s">
        <v>3534</v>
      </c>
      <c r="P2291" t="s">
        <v>5365</v>
      </c>
      <c r="Q2291" t="s">
        <v>3532</v>
      </c>
      <c r="R2291" t="s">
        <v>3521</v>
      </c>
      <c r="S2291" t="s">
        <v>3700</v>
      </c>
      <c r="T2291">
        <v>2980.03</v>
      </c>
      <c r="U2291" t="s">
        <v>3587</v>
      </c>
    </row>
    <row r="2292" spans="1:21" x14ac:dyDescent="0.2">
      <c r="A2292" t="s">
        <v>1608</v>
      </c>
      <c r="B2292">
        <v>1020068</v>
      </c>
      <c r="C2292">
        <v>6</v>
      </c>
      <c r="D2292" t="s">
        <v>3521</v>
      </c>
      <c r="E2292" t="s">
        <v>6020</v>
      </c>
      <c r="F2292">
        <v>700</v>
      </c>
      <c r="G2292" t="s">
        <v>5286</v>
      </c>
      <c r="H2292" t="s">
        <v>3553</v>
      </c>
      <c r="I2292" t="s">
        <v>3531</v>
      </c>
      <c r="J2292" t="s">
        <v>3532</v>
      </c>
      <c r="K2292" t="s">
        <v>3565</v>
      </c>
      <c r="L2292" t="s">
        <v>5361</v>
      </c>
      <c r="M2292" t="s">
        <v>3586</v>
      </c>
      <c r="N2292" t="s">
        <v>5292</v>
      </c>
      <c r="O2292" t="s">
        <v>3534</v>
      </c>
      <c r="P2292" t="s">
        <v>5365</v>
      </c>
      <c r="Q2292" t="s">
        <v>3532</v>
      </c>
      <c r="R2292" t="s">
        <v>3521</v>
      </c>
      <c r="S2292" t="s">
        <v>3604</v>
      </c>
      <c r="T2292">
        <v>84.08</v>
      </c>
      <c r="U2292" t="s">
        <v>3587</v>
      </c>
    </row>
    <row r="2293" spans="1:21" x14ac:dyDescent="0.2">
      <c r="A2293" t="s">
        <v>2081</v>
      </c>
      <c r="B2293">
        <v>1020086</v>
      </c>
      <c r="C2293">
        <v>6</v>
      </c>
      <c r="D2293" t="s">
        <v>5403</v>
      </c>
      <c r="E2293" t="s">
        <v>6202</v>
      </c>
      <c r="F2293">
        <v>750</v>
      </c>
      <c r="G2293" t="s">
        <v>5286</v>
      </c>
      <c r="H2293" t="s">
        <v>3718</v>
      </c>
      <c r="I2293" t="s">
        <v>3531</v>
      </c>
      <c r="J2293" t="s">
        <v>3544</v>
      </c>
      <c r="K2293" t="s">
        <v>3646</v>
      </c>
      <c r="L2293" t="s">
        <v>5521</v>
      </c>
      <c r="M2293" t="s">
        <v>3649</v>
      </c>
      <c r="N2293" t="s">
        <v>5378</v>
      </c>
      <c r="O2293" t="s">
        <v>3596</v>
      </c>
      <c r="P2293" t="s">
        <v>5448</v>
      </c>
      <c r="Q2293" t="s">
        <v>3544</v>
      </c>
      <c r="R2293" t="s">
        <v>5313</v>
      </c>
      <c r="S2293" t="s">
        <v>3560</v>
      </c>
      <c r="T2293">
        <v>40.99</v>
      </c>
      <c r="U2293" t="s">
        <v>3619</v>
      </c>
    </row>
    <row r="2294" spans="1:21" x14ac:dyDescent="0.2">
      <c r="A2294" t="s">
        <v>2869</v>
      </c>
      <c r="B2294">
        <v>1020088</v>
      </c>
      <c r="C2294">
        <v>6</v>
      </c>
      <c r="D2294" t="s">
        <v>3521</v>
      </c>
      <c r="E2294" t="s">
        <v>6401</v>
      </c>
      <c r="F2294">
        <v>750</v>
      </c>
      <c r="G2294" t="s">
        <v>5286</v>
      </c>
      <c r="H2294" t="s">
        <v>3553</v>
      </c>
      <c r="I2294" t="s">
        <v>3531</v>
      </c>
      <c r="J2294" t="s">
        <v>3532</v>
      </c>
      <c r="K2294" t="s">
        <v>3565</v>
      </c>
      <c r="L2294" t="s">
        <v>5361</v>
      </c>
      <c r="M2294" t="s">
        <v>3586</v>
      </c>
      <c r="N2294" t="s">
        <v>5292</v>
      </c>
      <c r="O2294" t="s">
        <v>3534</v>
      </c>
      <c r="P2294" t="s">
        <v>5365</v>
      </c>
      <c r="Q2294" t="s">
        <v>3532</v>
      </c>
      <c r="R2294" t="s">
        <v>3521</v>
      </c>
      <c r="S2294" t="s">
        <v>3580</v>
      </c>
      <c r="T2294">
        <v>109.98</v>
      </c>
      <c r="U2294" t="s">
        <v>3552</v>
      </c>
    </row>
    <row r="2295" spans="1:21" x14ac:dyDescent="0.2">
      <c r="A2295" t="s">
        <v>2870</v>
      </c>
      <c r="B2295">
        <v>1020092</v>
      </c>
      <c r="C2295">
        <v>6</v>
      </c>
      <c r="D2295" t="s">
        <v>3521</v>
      </c>
      <c r="E2295" t="s">
        <v>6467</v>
      </c>
      <c r="F2295">
        <v>750</v>
      </c>
      <c r="G2295" t="s">
        <v>5286</v>
      </c>
      <c r="H2295" t="s">
        <v>3553</v>
      </c>
      <c r="I2295" t="s">
        <v>3531</v>
      </c>
      <c r="J2295" t="s">
        <v>3532</v>
      </c>
      <c r="K2295" t="s">
        <v>3565</v>
      </c>
      <c r="L2295" t="s">
        <v>5324</v>
      </c>
      <c r="M2295" t="s">
        <v>3566</v>
      </c>
      <c r="N2295" t="s">
        <v>5325</v>
      </c>
      <c r="O2295" t="s">
        <v>3567</v>
      </c>
      <c r="P2295" t="s">
        <v>5326</v>
      </c>
      <c r="Q2295" t="s">
        <v>3532</v>
      </c>
      <c r="R2295" t="s">
        <v>3521</v>
      </c>
      <c r="S2295" t="s">
        <v>3700</v>
      </c>
      <c r="T2295">
        <v>74.34</v>
      </c>
      <c r="U2295" t="s">
        <v>3555</v>
      </c>
    </row>
    <row r="2296" spans="1:21" x14ac:dyDescent="0.2">
      <c r="A2296" t="s">
        <v>2871</v>
      </c>
      <c r="B2296">
        <v>1020093</v>
      </c>
      <c r="C2296">
        <v>12</v>
      </c>
      <c r="D2296" t="s">
        <v>3521</v>
      </c>
      <c r="E2296" t="s">
        <v>5752</v>
      </c>
      <c r="F2296">
        <v>750</v>
      </c>
      <c r="G2296" t="s">
        <v>5286</v>
      </c>
      <c r="H2296" t="s">
        <v>3553</v>
      </c>
      <c r="I2296" t="s">
        <v>3537</v>
      </c>
      <c r="J2296" t="s">
        <v>3532</v>
      </c>
      <c r="K2296" t="s">
        <v>3565</v>
      </c>
      <c r="L2296" t="s">
        <v>5324</v>
      </c>
      <c r="M2296" t="s">
        <v>3566</v>
      </c>
      <c r="N2296" t="s">
        <v>5325</v>
      </c>
      <c r="O2296" t="s">
        <v>3567</v>
      </c>
      <c r="P2296" t="s">
        <v>5326</v>
      </c>
      <c r="Q2296" t="s">
        <v>3532</v>
      </c>
      <c r="R2296" t="s">
        <v>3521</v>
      </c>
      <c r="S2296" t="s">
        <v>3568</v>
      </c>
      <c r="T2296">
        <v>34.15</v>
      </c>
      <c r="U2296" t="s">
        <v>1197</v>
      </c>
    </row>
    <row r="2297" spans="1:21" x14ac:dyDescent="0.2">
      <c r="A2297" t="s">
        <v>2082</v>
      </c>
      <c r="B2297">
        <v>1020100</v>
      </c>
      <c r="C2297">
        <v>4</v>
      </c>
      <c r="D2297" t="s">
        <v>3521</v>
      </c>
      <c r="E2297" t="s">
        <v>6401</v>
      </c>
      <c r="F2297">
        <v>750</v>
      </c>
      <c r="G2297" t="s">
        <v>5286</v>
      </c>
      <c r="H2297" t="s">
        <v>3718</v>
      </c>
      <c r="I2297" t="s">
        <v>3531</v>
      </c>
      <c r="J2297" t="s">
        <v>3532</v>
      </c>
      <c r="K2297" t="s">
        <v>3565</v>
      </c>
      <c r="L2297" t="s">
        <v>5361</v>
      </c>
      <c r="M2297" t="s">
        <v>3586</v>
      </c>
      <c r="N2297" t="s">
        <v>5292</v>
      </c>
      <c r="O2297" t="s">
        <v>3534</v>
      </c>
      <c r="P2297" t="s">
        <v>5365</v>
      </c>
      <c r="Q2297" t="s">
        <v>3532</v>
      </c>
      <c r="R2297" t="s">
        <v>3521</v>
      </c>
      <c r="S2297" t="s">
        <v>3700</v>
      </c>
      <c r="T2297">
        <v>700.11</v>
      </c>
      <c r="U2297" t="s">
        <v>3552</v>
      </c>
    </row>
    <row r="2298" spans="1:21" x14ac:dyDescent="0.2">
      <c r="A2298" t="s">
        <v>2872</v>
      </c>
      <c r="B2298">
        <v>1020107</v>
      </c>
      <c r="C2298">
        <v>6</v>
      </c>
      <c r="D2298" t="s">
        <v>3521</v>
      </c>
      <c r="E2298" t="s">
        <v>6468</v>
      </c>
      <c r="F2298">
        <v>750</v>
      </c>
      <c r="G2298" t="s">
        <v>5286</v>
      </c>
      <c r="H2298" t="s">
        <v>3553</v>
      </c>
      <c r="I2298" t="s">
        <v>3531</v>
      </c>
      <c r="J2298" t="s">
        <v>3532</v>
      </c>
      <c r="K2298" t="s">
        <v>3565</v>
      </c>
      <c r="L2298" t="s">
        <v>5361</v>
      </c>
      <c r="M2298" t="s">
        <v>3586</v>
      </c>
      <c r="N2298" t="s">
        <v>5292</v>
      </c>
      <c r="O2298" t="s">
        <v>3534</v>
      </c>
      <c r="P2298" t="s">
        <v>5362</v>
      </c>
      <c r="Q2298" t="s">
        <v>3532</v>
      </c>
      <c r="R2298" t="s">
        <v>3521</v>
      </c>
      <c r="S2298" t="s">
        <v>3580</v>
      </c>
      <c r="T2298">
        <v>54.99</v>
      </c>
      <c r="U2298" t="s">
        <v>3678</v>
      </c>
    </row>
    <row r="2299" spans="1:21" x14ac:dyDescent="0.2">
      <c r="A2299" t="s">
        <v>2083</v>
      </c>
      <c r="B2299">
        <v>1020114</v>
      </c>
      <c r="C2299">
        <v>12</v>
      </c>
      <c r="D2299" t="s">
        <v>5403</v>
      </c>
      <c r="E2299" t="s">
        <v>5648</v>
      </c>
      <c r="F2299">
        <v>750</v>
      </c>
      <c r="G2299" t="s">
        <v>5286</v>
      </c>
      <c r="H2299" t="s">
        <v>3718</v>
      </c>
      <c r="I2299" t="s">
        <v>3531</v>
      </c>
      <c r="J2299" t="s">
        <v>3544</v>
      </c>
      <c r="K2299" t="s">
        <v>3557</v>
      </c>
      <c r="L2299" t="s">
        <v>5422</v>
      </c>
      <c r="M2299" t="s">
        <v>3618</v>
      </c>
      <c r="N2299" t="s">
        <v>5299</v>
      </c>
      <c r="O2299" t="s">
        <v>3547</v>
      </c>
      <c r="P2299" t="s">
        <v>5425</v>
      </c>
      <c r="Q2299" t="s">
        <v>3544</v>
      </c>
      <c r="R2299" t="s">
        <v>5313</v>
      </c>
      <c r="S2299" t="s">
        <v>3575</v>
      </c>
      <c r="T2299">
        <v>113.3</v>
      </c>
      <c r="U2299" t="s">
        <v>3655</v>
      </c>
    </row>
    <row r="2300" spans="1:21" x14ac:dyDescent="0.2">
      <c r="A2300" t="s">
        <v>3934</v>
      </c>
      <c r="B2300">
        <v>1020118</v>
      </c>
      <c r="C2300">
        <v>12</v>
      </c>
      <c r="D2300" t="s">
        <v>6354</v>
      </c>
      <c r="E2300" t="s">
        <v>5908</v>
      </c>
      <c r="F2300">
        <v>750</v>
      </c>
      <c r="G2300" t="s">
        <v>5286</v>
      </c>
      <c r="H2300" t="s">
        <v>3553</v>
      </c>
      <c r="I2300" t="s">
        <v>3531</v>
      </c>
      <c r="J2300" t="s">
        <v>3544</v>
      </c>
      <c r="K2300" t="s">
        <v>3557</v>
      </c>
      <c r="L2300" t="s">
        <v>5508</v>
      </c>
      <c r="M2300" t="s">
        <v>3645</v>
      </c>
      <c r="N2300" t="s">
        <v>5331</v>
      </c>
      <c r="O2300" t="s">
        <v>3574</v>
      </c>
      <c r="P2300" t="s">
        <v>6133</v>
      </c>
      <c r="Q2300" t="s">
        <v>3544</v>
      </c>
      <c r="R2300" t="s">
        <v>5301</v>
      </c>
      <c r="S2300" t="s">
        <v>3548</v>
      </c>
      <c r="T2300">
        <v>39.29</v>
      </c>
      <c r="U2300" t="s">
        <v>3608</v>
      </c>
    </row>
    <row r="2301" spans="1:21" x14ac:dyDescent="0.2">
      <c r="A2301" t="s">
        <v>2873</v>
      </c>
      <c r="B2301">
        <v>1020122</v>
      </c>
      <c r="C2301">
        <v>6</v>
      </c>
      <c r="D2301" t="s">
        <v>3521</v>
      </c>
      <c r="E2301" t="s">
        <v>6469</v>
      </c>
      <c r="F2301">
        <v>700</v>
      </c>
      <c r="G2301" t="s">
        <v>5286</v>
      </c>
      <c r="H2301" t="s">
        <v>3553</v>
      </c>
      <c r="I2301" t="s">
        <v>3531</v>
      </c>
      <c r="J2301" t="s">
        <v>3532</v>
      </c>
      <c r="K2301" t="s">
        <v>3565</v>
      </c>
      <c r="L2301" t="s">
        <v>5361</v>
      </c>
      <c r="M2301" t="s">
        <v>3586</v>
      </c>
      <c r="N2301" t="s">
        <v>5292</v>
      </c>
      <c r="O2301" t="s">
        <v>3534</v>
      </c>
      <c r="P2301" t="s">
        <v>5365</v>
      </c>
      <c r="Q2301" t="s">
        <v>3532</v>
      </c>
      <c r="R2301" t="s">
        <v>3521</v>
      </c>
      <c r="S2301" t="s">
        <v>3580</v>
      </c>
      <c r="T2301">
        <v>79.989999999999995</v>
      </c>
      <c r="U2301" t="s">
        <v>53</v>
      </c>
    </row>
    <row r="2302" spans="1:21" x14ac:dyDescent="0.2">
      <c r="A2302" t="s">
        <v>2874</v>
      </c>
      <c r="B2302">
        <v>1020123</v>
      </c>
      <c r="C2302">
        <v>6</v>
      </c>
      <c r="D2302" t="s">
        <v>3521</v>
      </c>
      <c r="E2302" t="s">
        <v>5626</v>
      </c>
      <c r="F2302">
        <v>700</v>
      </c>
      <c r="G2302" t="s">
        <v>5286</v>
      </c>
      <c r="H2302" t="s">
        <v>3553</v>
      </c>
      <c r="I2302" t="s">
        <v>3531</v>
      </c>
      <c r="J2302" t="s">
        <v>3532</v>
      </c>
      <c r="K2302" t="s">
        <v>3565</v>
      </c>
      <c r="L2302" t="s">
        <v>5361</v>
      </c>
      <c r="M2302" t="s">
        <v>3586</v>
      </c>
      <c r="N2302" t="s">
        <v>5292</v>
      </c>
      <c r="O2302" t="s">
        <v>3534</v>
      </c>
      <c r="P2302" t="s">
        <v>5623</v>
      </c>
      <c r="Q2302" t="s">
        <v>3532</v>
      </c>
      <c r="R2302" t="s">
        <v>3521</v>
      </c>
      <c r="S2302" t="s">
        <v>3604</v>
      </c>
      <c r="T2302">
        <v>174.99</v>
      </c>
      <c r="U2302" t="s">
        <v>53</v>
      </c>
    </row>
    <row r="2303" spans="1:21" x14ac:dyDescent="0.2">
      <c r="A2303" t="s">
        <v>1346</v>
      </c>
      <c r="B2303">
        <v>1020131</v>
      </c>
      <c r="C2303">
        <v>2</v>
      </c>
      <c r="D2303" t="s">
        <v>3521</v>
      </c>
      <c r="E2303" t="s">
        <v>5593</v>
      </c>
      <c r="F2303">
        <v>750</v>
      </c>
      <c r="G2303" t="s">
        <v>5286</v>
      </c>
      <c r="H2303" t="s">
        <v>3553</v>
      </c>
      <c r="I2303" t="s">
        <v>3531</v>
      </c>
      <c r="J2303" t="s">
        <v>3532</v>
      </c>
      <c r="K2303" t="s">
        <v>3565</v>
      </c>
      <c r="L2303" t="s">
        <v>5324</v>
      </c>
      <c r="M2303" t="s">
        <v>3566</v>
      </c>
      <c r="N2303" t="s">
        <v>5325</v>
      </c>
      <c r="O2303" t="s">
        <v>3567</v>
      </c>
      <c r="P2303" t="s">
        <v>5326</v>
      </c>
      <c r="Q2303" t="s">
        <v>3532</v>
      </c>
      <c r="R2303" t="s">
        <v>3521</v>
      </c>
      <c r="S2303" t="s">
        <v>3700</v>
      </c>
      <c r="T2303">
        <v>350.19</v>
      </c>
      <c r="U2303" t="s">
        <v>3569</v>
      </c>
    </row>
    <row r="2304" spans="1:21" x14ac:dyDescent="0.2">
      <c r="A2304" t="s">
        <v>2875</v>
      </c>
      <c r="B2304">
        <v>1020132</v>
      </c>
      <c r="C2304">
        <v>6</v>
      </c>
      <c r="D2304" t="s">
        <v>3521</v>
      </c>
      <c r="E2304" t="s">
        <v>5908</v>
      </c>
      <c r="F2304">
        <v>750</v>
      </c>
      <c r="G2304" t="s">
        <v>5286</v>
      </c>
      <c r="H2304" t="s">
        <v>3553</v>
      </c>
      <c r="I2304" t="s">
        <v>3531</v>
      </c>
      <c r="J2304" t="s">
        <v>3532</v>
      </c>
      <c r="K2304" t="s">
        <v>3551</v>
      </c>
      <c r="L2304" t="s">
        <v>5306</v>
      </c>
      <c r="M2304" t="s">
        <v>3554</v>
      </c>
      <c r="N2304" t="s">
        <v>5299</v>
      </c>
      <c r="O2304" t="s">
        <v>3547</v>
      </c>
      <c r="P2304" t="s">
        <v>5307</v>
      </c>
      <c r="Q2304" t="s">
        <v>3532</v>
      </c>
      <c r="R2304" t="s">
        <v>3521</v>
      </c>
      <c r="S2304" t="s">
        <v>3535</v>
      </c>
      <c r="T2304">
        <v>75.78</v>
      </c>
      <c r="U2304" t="s">
        <v>3555</v>
      </c>
    </row>
    <row r="2305" spans="1:21" x14ac:dyDescent="0.2">
      <c r="A2305" t="s">
        <v>1347</v>
      </c>
      <c r="B2305">
        <v>1020150</v>
      </c>
      <c r="C2305">
        <v>12</v>
      </c>
      <c r="D2305" t="s">
        <v>3521</v>
      </c>
      <c r="E2305" t="s">
        <v>3910</v>
      </c>
      <c r="F2305">
        <v>750</v>
      </c>
      <c r="G2305" t="s">
        <v>5286</v>
      </c>
      <c r="H2305" t="s">
        <v>6975</v>
      </c>
      <c r="I2305" t="s">
        <v>3523</v>
      </c>
      <c r="J2305" t="s">
        <v>3532</v>
      </c>
      <c r="K2305" t="s">
        <v>3660</v>
      </c>
      <c r="L2305" t="s">
        <v>5336</v>
      </c>
      <c r="M2305" t="s">
        <v>3682</v>
      </c>
      <c r="N2305" t="s">
        <v>5288</v>
      </c>
      <c r="O2305" t="s">
        <v>3527</v>
      </c>
      <c r="P2305" t="s">
        <v>5399</v>
      </c>
      <c r="Q2305" t="s">
        <v>6457</v>
      </c>
      <c r="R2305" t="s">
        <v>3521</v>
      </c>
      <c r="S2305" t="s">
        <v>3535</v>
      </c>
      <c r="T2305">
        <v>39.99</v>
      </c>
      <c r="U2305" t="s">
        <v>3910</v>
      </c>
    </row>
    <row r="2306" spans="1:21" x14ac:dyDescent="0.2">
      <c r="A2306" t="s">
        <v>1348</v>
      </c>
      <c r="B2306">
        <v>1020151</v>
      </c>
      <c r="C2306">
        <v>12</v>
      </c>
      <c r="D2306" t="s">
        <v>3521</v>
      </c>
      <c r="E2306" t="s">
        <v>3910</v>
      </c>
      <c r="F2306">
        <v>750</v>
      </c>
      <c r="G2306" t="s">
        <v>5286</v>
      </c>
      <c r="H2306" t="s">
        <v>3570</v>
      </c>
      <c r="I2306" t="s">
        <v>3537</v>
      </c>
      <c r="J2306" t="s">
        <v>3532</v>
      </c>
      <c r="K2306" t="s">
        <v>3660</v>
      </c>
      <c r="L2306" t="s">
        <v>5336</v>
      </c>
      <c r="M2306" t="s">
        <v>3682</v>
      </c>
      <c r="N2306" t="s">
        <v>5288</v>
      </c>
      <c r="O2306" t="s">
        <v>3527</v>
      </c>
      <c r="P2306" t="s">
        <v>5399</v>
      </c>
      <c r="Q2306" t="s">
        <v>6457</v>
      </c>
      <c r="R2306" t="s">
        <v>3521</v>
      </c>
      <c r="S2306" t="s">
        <v>3535</v>
      </c>
      <c r="T2306">
        <v>32.99</v>
      </c>
      <c r="U2306" t="s">
        <v>3910</v>
      </c>
    </row>
    <row r="2307" spans="1:21" x14ac:dyDescent="0.2">
      <c r="A2307" t="s">
        <v>1349</v>
      </c>
      <c r="B2307">
        <v>1020152</v>
      </c>
      <c r="C2307">
        <v>12</v>
      </c>
      <c r="D2307" t="s">
        <v>3521</v>
      </c>
      <c r="E2307" t="s">
        <v>3910</v>
      </c>
      <c r="F2307">
        <v>750</v>
      </c>
      <c r="G2307" t="s">
        <v>5286</v>
      </c>
      <c r="H2307" t="s">
        <v>3570</v>
      </c>
      <c r="I2307" t="s">
        <v>3537</v>
      </c>
      <c r="J2307" t="s">
        <v>3532</v>
      </c>
      <c r="K2307" t="s">
        <v>3660</v>
      </c>
      <c r="L2307" t="s">
        <v>5337</v>
      </c>
      <c r="M2307" t="s">
        <v>3701</v>
      </c>
      <c r="N2307" t="s">
        <v>5288</v>
      </c>
      <c r="O2307" t="s">
        <v>3527</v>
      </c>
      <c r="P2307" t="s">
        <v>5399</v>
      </c>
      <c r="Q2307" t="s">
        <v>6457</v>
      </c>
      <c r="R2307" t="s">
        <v>3521</v>
      </c>
      <c r="S2307" t="s">
        <v>3535</v>
      </c>
      <c r="T2307">
        <v>34.99</v>
      </c>
      <c r="U2307" t="s">
        <v>3910</v>
      </c>
    </row>
    <row r="2308" spans="1:21" x14ac:dyDescent="0.2">
      <c r="A2308" t="s">
        <v>2876</v>
      </c>
      <c r="B2308">
        <v>1020158</v>
      </c>
      <c r="C2308">
        <v>12</v>
      </c>
      <c r="D2308" t="s">
        <v>5657</v>
      </c>
      <c r="E2308" t="s">
        <v>6470</v>
      </c>
      <c r="F2308">
        <v>750</v>
      </c>
      <c r="G2308" t="s">
        <v>5286</v>
      </c>
      <c r="H2308" t="s">
        <v>3553</v>
      </c>
      <c r="I2308" t="s">
        <v>3531</v>
      </c>
      <c r="J2308" t="s">
        <v>3544</v>
      </c>
      <c r="K2308" t="s">
        <v>3557</v>
      </c>
      <c r="L2308" t="s">
        <v>5464</v>
      </c>
      <c r="M2308" t="s">
        <v>3633</v>
      </c>
      <c r="N2308" t="s">
        <v>5325</v>
      </c>
      <c r="O2308" t="s">
        <v>3567</v>
      </c>
      <c r="P2308" t="s">
        <v>5465</v>
      </c>
      <c r="Q2308" t="s">
        <v>3544</v>
      </c>
      <c r="R2308" t="s">
        <v>5301</v>
      </c>
      <c r="S2308" t="s">
        <v>3548</v>
      </c>
      <c r="T2308">
        <v>24.99</v>
      </c>
      <c r="U2308" t="s">
        <v>3608</v>
      </c>
    </row>
    <row r="2309" spans="1:21" x14ac:dyDescent="0.2">
      <c r="A2309" t="s">
        <v>2877</v>
      </c>
      <c r="B2309">
        <v>1020161</v>
      </c>
      <c r="C2309">
        <v>12</v>
      </c>
      <c r="D2309" t="s">
        <v>5476</v>
      </c>
      <c r="E2309" t="s">
        <v>6222</v>
      </c>
      <c r="F2309">
        <v>750</v>
      </c>
      <c r="G2309" t="s">
        <v>5286</v>
      </c>
      <c r="H2309" t="s">
        <v>3553</v>
      </c>
      <c r="I2309" t="s">
        <v>3523</v>
      </c>
      <c r="J2309" t="s">
        <v>3544</v>
      </c>
      <c r="K2309" t="s">
        <v>3557</v>
      </c>
      <c r="L2309" t="s">
        <v>5310</v>
      </c>
      <c r="M2309" t="s">
        <v>3558</v>
      </c>
      <c r="N2309" t="s">
        <v>5311</v>
      </c>
      <c r="O2309" t="s">
        <v>3559</v>
      </c>
      <c r="P2309" t="s">
        <v>5312</v>
      </c>
      <c r="Q2309" t="s">
        <v>3544</v>
      </c>
      <c r="R2309" t="s">
        <v>5301</v>
      </c>
      <c r="S2309" t="s">
        <v>3634</v>
      </c>
      <c r="T2309">
        <v>20</v>
      </c>
      <c r="U2309" t="s">
        <v>3555</v>
      </c>
    </row>
    <row r="2310" spans="1:21" x14ac:dyDescent="0.2">
      <c r="A2310" t="s">
        <v>2878</v>
      </c>
      <c r="B2310">
        <v>1020166</v>
      </c>
      <c r="C2310">
        <v>12</v>
      </c>
      <c r="D2310" t="s">
        <v>5403</v>
      </c>
      <c r="E2310" t="s">
        <v>6471</v>
      </c>
      <c r="F2310">
        <v>750</v>
      </c>
      <c r="G2310" t="s">
        <v>5286</v>
      </c>
      <c r="H2310" t="s">
        <v>3553</v>
      </c>
      <c r="I2310" t="s">
        <v>3531</v>
      </c>
      <c r="J2310" t="s">
        <v>3544</v>
      </c>
      <c r="K2310" t="s">
        <v>3557</v>
      </c>
      <c r="L2310" t="s">
        <v>5464</v>
      </c>
      <c r="M2310" t="s">
        <v>3633</v>
      </c>
      <c r="N2310" t="s">
        <v>5325</v>
      </c>
      <c r="O2310" t="s">
        <v>3567</v>
      </c>
      <c r="P2310" t="s">
        <v>5465</v>
      </c>
      <c r="Q2310" t="s">
        <v>3544</v>
      </c>
      <c r="R2310" t="s">
        <v>5313</v>
      </c>
      <c r="S2310" t="s">
        <v>3575</v>
      </c>
      <c r="T2310">
        <v>41.99</v>
      </c>
      <c r="U2310" t="s">
        <v>3655</v>
      </c>
    </row>
    <row r="2311" spans="1:21" x14ac:dyDescent="0.2">
      <c r="A2311" t="s">
        <v>2084</v>
      </c>
      <c r="B2311">
        <v>1020167</v>
      </c>
      <c r="C2311">
        <v>6</v>
      </c>
      <c r="D2311" t="s">
        <v>5812</v>
      </c>
      <c r="E2311" t="s">
        <v>6472</v>
      </c>
      <c r="F2311">
        <v>750</v>
      </c>
      <c r="G2311" t="s">
        <v>5286</v>
      </c>
      <c r="H2311" t="s">
        <v>3718</v>
      </c>
      <c r="I2311" t="s">
        <v>3531</v>
      </c>
      <c r="J2311" t="s">
        <v>3544</v>
      </c>
      <c r="K2311" t="s">
        <v>3557</v>
      </c>
      <c r="L2311" t="s">
        <v>5310</v>
      </c>
      <c r="M2311" t="s">
        <v>3558</v>
      </c>
      <c r="N2311" t="s">
        <v>5311</v>
      </c>
      <c r="O2311" t="s">
        <v>3559</v>
      </c>
      <c r="P2311" t="s">
        <v>5940</v>
      </c>
      <c r="Q2311" t="s">
        <v>3544</v>
      </c>
      <c r="R2311" t="s">
        <v>5301</v>
      </c>
      <c r="S2311" t="s">
        <v>3548</v>
      </c>
      <c r="T2311">
        <v>77</v>
      </c>
      <c r="U2311" t="s">
        <v>3608</v>
      </c>
    </row>
    <row r="2312" spans="1:21" x14ac:dyDescent="0.2">
      <c r="A2312" t="s">
        <v>2085</v>
      </c>
      <c r="B2312">
        <v>1020168</v>
      </c>
      <c r="C2312">
        <v>6</v>
      </c>
      <c r="D2312" t="s">
        <v>5403</v>
      </c>
      <c r="E2312" t="s">
        <v>6098</v>
      </c>
      <c r="F2312">
        <v>750</v>
      </c>
      <c r="G2312" t="s">
        <v>5286</v>
      </c>
      <c r="H2312" t="s">
        <v>3718</v>
      </c>
      <c r="I2312" t="s">
        <v>3531</v>
      </c>
      <c r="J2312" t="s">
        <v>3544</v>
      </c>
      <c r="K2312" t="s">
        <v>3557</v>
      </c>
      <c r="L2312" t="s">
        <v>5310</v>
      </c>
      <c r="M2312" t="s">
        <v>3558</v>
      </c>
      <c r="N2312" t="s">
        <v>5311</v>
      </c>
      <c r="O2312" t="s">
        <v>3559</v>
      </c>
      <c r="P2312" t="s">
        <v>6099</v>
      </c>
      <c r="Q2312" t="s">
        <v>3544</v>
      </c>
      <c r="R2312" t="s">
        <v>5313</v>
      </c>
      <c r="S2312" t="s">
        <v>3575</v>
      </c>
      <c r="T2312">
        <v>51.8</v>
      </c>
      <c r="U2312" t="s">
        <v>3608</v>
      </c>
    </row>
    <row r="2313" spans="1:21" x14ac:dyDescent="0.2">
      <c r="A2313" t="s">
        <v>5125</v>
      </c>
      <c r="B2313">
        <v>1020366</v>
      </c>
      <c r="C2313">
        <v>12</v>
      </c>
      <c r="D2313" t="s">
        <v>5480</v>
      </c>
      <c r="E2313" t="s">
        <v>6473</v>
      </c>
      <c r="F2313">
        <v>750</v>
      </c>
      <c r="G2313" t="s">
        <v>5286</v>
      </c>
      <c r="H2313" t="s">
        <v>3718</v>
      </c>
      <c r="I2313" t="s">
        <v>3531</v>
      </c>
      <c r="J2313" t="s">
        <v>3544</v>
      </c>
      <c r="K2313" t="s">
        <v>3557</v>
      </c>
      <c r="L2313" t="s">
        <v>5310</v>
      </c>
      <c r="M2313" t="s">
        <v>3558</v>
      </c>
      <c r="N2313" t="s">
        <v>5311</v>
      </c>
      <c r="O2313" t="s">
        <v>3559</v>
      </c>
      <c r="P2313" t="s">
        <v>5940</v>
      </c>
      <c r="Q2313" t="s">
        <v>3544</v>
      </c>
      <c r="R2313" t="s">
        <v>5301</v>
      </c>
      <c r="S2313" t="s">
        <v>3548</v>
      </c>
      <c r="T2313">
        <v>39.79</v>
      </c>
      <c r="U2313" t="s">
        <v>5971</v>
      </c>
    </row>
    <row r="2314" spans="1:21" x14ac:dyDescent="0.2">
      <c r="A2314" t="s">
        <v>5126</v>
      </c>
      <c r="B2314">
        <v>1020367</v>
      </c>
      <c r="C2314">
        <v>12</v>
      </c>
      <c r="D2314" t="s">
        <v>5309</v>
      </c>
      <c r="E2314" t="s">
        <v>6473</v>
      </c>
      <c r="F2314">
        <v>750</v>
      </c>
      <c r="G2314" t="s">
        <v>5286</v>
      </c>
      <c r="H2314" t="s">
        <v>3553</v>
      </c>
      <c r="I2314" t="s">
        <v>3531</v>
      </c>
      <c r="J2314" t="s">
        <v>3544</v>
      </c>
      <c r="K2314" t="s">
        <v>3557</v>
      </c>
      <c r="L2314" t="s">
        <v>5310</v>
      </c>
      <c r="M2314" t="s">
        <v>3558</v>
      </c>
      <c r="N2314" t="s">
        <v>5311</v>
      </c>
      <c r="O2314" t="s">
        <v>3559</v>
      </c>
      <c r="P2314" t="s">
        <v>5940</v>
      </c>
      <c r="Q2314" t="s">
        <v>3544</v>
      </c>
      <c r="R2314" t="s">
        <v>5313</v>
      </c>
      <c r="S2314" t="s">
        <v>3560</v>
      </c>
      <c r="T2314">
        <v>30.8</v>
      </c>
      <c r="U2314" t="s">
        <v>5971</v>
      </c>
    </row>
    <row r="2315" spans="1:21" x14ac:dyDescent="0.2">
      <c r="A2315" t="s">
        <v>5127</v>
      </c>
      <c r="B2315">
        <v>1020368</v>
      </c>
      <c r="C2315">
        <v>12</v>
      </c>
      <c r="D2315" t="s">
        <v>5812</v>
      </c>
      <c r="E2315" t="s">
        <v>6473</v>
      </c>
      <c r="F2315">
        <v>750</v>
      </c>
      <c r="G2315" t="s">
        <v>5286</v>
      </c>
      <c r="H2315" t="s">
        <v>3718</v>
      </c>
      <c r="I2315" t="s">
        <v>3531</v>
      </c>
      <c r="J2315" t="s">
        <v>3544</v>
      </c>
      <c r="K2315" t="s">
        <v>3557</v>
      </c>
      <c r="L2315" t="s">
        <v>5310</v>
      </c>
      <c r="M2315" t="s">
        <v>3558</v>
      </c>
      <c r="N2315" t="s">
        <v>5311</v>
      </c>
      <c r="O2315" t="s">
        <v>3559</v>
      </c>
      <c r="P2315" t="s">
        <v>5940</v>
      </c>
      <c r="Q2315" t="s">
        <v>3544</v>
      </c>
      <c r="R2315" t="s">
        <v>5301</v>
      </c>
      <c r="S2315" t="s">
        <v>3548</v>
      </c>
      <c r="T2315">
        <v>39.79</v>
      </c>
      <c r="U2315" t="s">
        <v>5971</v>
      </c>
    </row>
    <row r="2316" spans="1:21" x14ac:dyDescent="0.2">
      <c r="A2316" t="s">
        <v>1350</v>
      </c>
      <c r="B2316">
        <v>1020370</v>
      </c>
      <c r="C2316">
        <v>6</v>
      </c>
      <c r="D2316" t="s">
        <v>3521</v>
      </c>
      <c r="E2316" t="s">
        <v>6474</v>
      </c>
      <c r="F2316">
        <v>750</v>
      </c>
      <c r="G2316" t="s">
        <v>5286</v>
      </c>
      <c r="H2316" t="s">
        <v>3539</v>
      </c>
      <c r="I2316" t="s">
        <v>3531</v>
      </c>
      <c r="J2316" t="s">
        <v>3532</v>
      </c>
      <c r="K2316" t="s">
        <v>3565</v>
      </c>
      <c r="L2316" t="s">
        <v>5361</v>
      </c>
      <c r="M2316" t="s">
        <v>3586</v>
      </c>
      <c r="N2316" t="s">
        <v>5292</v>
      </c>
      <c r="O2316" t="s">
        <v>3534</v>
      </c>
      <c r="P2316" t="s">
        <v>5362</v>
      </c>
      <c r="Q2316" t="s">
        <v>3532</v>
      </c>
      <c r="R2316" t="s">
        <v>3521</v>
      </c>
      <c r="S2316" t="s">
        <v>3580</v>
      </c>
      <c r="T2316">
        <v>59.99</v>
      </c>
      <c r="U2316" t="s">
        <v>53</v>
      </c>
    </row>
    <row r="2317" spans="1:21" x14ac:dyDescent="0.2">
      <c r="A2317" t="s">
        <v>2879</v>
      </c>
      <c r="B2317">
        <v>1020371</v>
      </c>
      <c r="C2317">
        <v>6</v>
      </c>
      <c r="D2317" t="s">
        <v>3521</v>
      </c>
      <c r="E2317" t="s">
        <v>5752</v>
      </c>
      <c r="F2317">
        <v>750</v>
      </c>
      <c r="G2317" t="s">
        <v>5286</v>
      </c>
      <c r="H2317" t="s">
        <v>3553</v>
      </c>
      <c r="I2317" t="s">
        <v>3531</v>
      </c>
      <c r="J2317" t="s">
        <v>3532</v>
      </c>
      <c r="K2317" t="s">
        <v>3565</v>
      </c>
      <c r="L2317" t="s">
        <v>5324</v>
      </c>
      <c r="M2317" t="s">
        <v>3566</v>
      </c>
      <c r="N2317" t="s">
        <v>5325</v>
      </c>
      <c r="O2317" t="s">
        <v>3567</v>
      </c>
      <c r="P2317" t="s">
        <v>5326</v>
      </c>
      <c r="Q2317" t="s">
        <v>3532</v>
      </c>
      <c r="R2317" t="s">
        <v>3521</v>
      </c>
      <c r="S2317" t="s">
        <v>3700</v>
      </c>
      <c r="T2317">
        <v>59.22</v>
      </c>
      <c r="U2317" t="s">
        <v>1197</v>
      </c>
    </row>
    <row r="2318" spans="1:21" x14ac:dyDescent="0.2">
      <c r="A2318" t="s">
        <v>1353</v>
      </c>
      <c r="B2318">
        <v>1020381</v>
      </c>
      <c r="C2318">
        <v>2</v>
      </c>
      <c r="D2318" t="s">
        <v>3521</v>
      </c>
      <c r="E2318" t="s">
        <v>6275</v>
      </c>
      <c r="F2318">
        <v>3960</v>
      </c>
      <c r="G2318" t="s">
        <v>5286</v>
      </c>
      <c r="H2318" t="s">
        <v>3564</v>
      </c>
      <c r="I2318" t="s">
        <v>3523</v>
      </c>
      <c r="J2318" t="s">
        <v>3524</v>
      </c>
      <c r="K2318" t="s">
        <v>3540</v>
      </c>
      <c r="L2318" t="s">
        <v>5295</v>
      </c>
      <c r="M2318" t="s">
        <v>3541</v>
      </c>
      <c r="N2318" t="s">
        <v>5288</v>
      </c>
      <c r="O2318" t="s">
        <v>3602</v>
      </c>
      <c r="P2318" t="s">
        <v>3602</v>
      </c>
      <c r="Q2318" t="s">
        <v>3524</v>
      </c>
      <c r="R2318" t="s">
        <v>3521</v>
      </c>
      <c r="S2318" t="s">
        <v>3528</v>
      </c>
      <c r="T2318">
        <v>28.97</v>
      </c>
      <c r="U2318" t="s">
        <v>3663</v>
      </c>
    </row>
    <row r="2319" spans="1:21" x14ac:dyDescent="0.2">
      <c r="A2319" t="s">
        <v>1354</v>
      </c>
      <c r="B2319">
        <v>1020396</v>
      </c>
      <c r="C2319">
        <v>24</v>
      </c>
      <c r="D2319" t="s">
        <v>3521</v>
      </c>
      <c r="E2319" t="s">
        <v>6156</v>
      </c>
      <c r="F2319">
        <v>473</v>
      </c>
      <c r="G2319" t="s">
        <v>5339</v>
      </c>
      <c r="H2319">
        <v>98</v>
      </c>
      <c r="I2319" t="s">
        <v>3537</v>
      </c>
      <c r="J2319" t="s">
        <v>3524</v>
      </c>
      <c r="K2319" t="s">
        <v>3540</v>
      </c>
      <c r="L2319" t="s">
        <v>5295</v>
      </c>
      <c r="M2319" t="s">
        <v>3541</v>
      </c>
      <c r="N2319" t="s">
        <v>5288</v>
      </c>
      <c r="O2319" t="s">
        <v>3527</v>
      </c>
      <c r="P2319" t="s">
        <v>5289</v>
      </c>
      <c r="Q2319" t="s">
        <v>3524</v>
      </c>
      <c r="R2319" t="s">
        <v>3521</v>
      </c>
      <c r="S2319" t="s">
        <v>3707</v>
      </c>
      <c r="T2319">
        <v>3.79</v>
      </c>
      <c r="U2319" t="s">
        <v>3642</v>
      </c>
    </row>
    <row r="2320" spans="1:21" x14ac:dyDescent="0.2">
      <c r="A2320" t="s">
        <v>1355</v>
      </c>
      <c r="B2320">
        <v>1020397</v>
      </c>
      <c r="C2320">
        <v>12</v>
      </c>
      <c r="D2320" t="s">
        <v>3521</v>
      </c>
      <c r="E2320" t="s">
        <v>6475</v>
      </c>
      <c r="F2320">
        <v>710</v>
      </c>
      <c r="G2320" t="s">
        <v>5339</v>
      </c>
      <c r="H2320" t="s">
        <v>3550</v>
      </c>
      <c r="I2320" t="s">
        <v>3523</v>
      </c>
      <c r="J2320" t="s">
        <v>3524</v>
      </c>
      <c r="K2320" t="s">
        <v>3525</v>
      </c>
      <c r="L2320" t="s">
        <v>5287</v>
      </c>
      <c r="M2320" t="s">
        <v>3526</v>
      </c>
      <c r="N2320" t="s">
        <v>5288</v>
      </c>
      <c r="O2320" t="s">
        <v>3567</v>
      </c>
      <c r="P2320" t="s">
        <v>5326</v>
      </c>
      <c r="Q2320" t="s">
        <v>3524</v>
      </c>
      <c r="R2320" t="s">
        <v>3521</v>
      </c>
      <c r="S2320" t="s">
        <v>3528</v>
      </c>
      <c r="T2320">
        <v>5.5</v>
      </c>
      <c r="U2320" t="s">
        <v>899</v>
      </c>
    </row>
    <row r="2321" spans="1:21" x14ac:dyDescent="0.2">
      <c r="A2321" t="s">
        <v>2880</v>
      </c>
      <c r="B2321">
        <v>1020426</v>
      </c>
      <c r="C2321">
        <v>12</v>
      </c>
      <c r="D2321" t="s">
        <v>5309</v>
      </c>
      <c r="E2321" t="s">
        <v>6155</v>
      </c>
      <c r="F2321">
        <v>750</v>
      </c>
      <c r="G2321" t="s">
        <v>5286</v>
      </c>
      <c r="H2321" t="s">
        <v>3553</v>
      </c>
      <c r="I2321" t="s">
        <v>3531</v>
      </c>
      <c r="J2321" t="s">
        <v>3544</v>
      </c>
      <c r="K2321" t="s">
        <v>3557</v>
      </c>
      <c r="L2321" t="s">
        <v>5464</v>
      </c>
      <c r="M2321" t="s">
        <v>3633</v>
      </c>
      <c r="N2321" t="s">
        <v>5325</v>
      </c>
      <c r="O2321" t="s">
        <v>3567</v>
      </c>
      <c r="P2321" t="s">
        <v>5465</v>
      </c>
      <c r="Q2321" t="s">
        <v>3544</v>
      </c>
      <c r="R2321" t="s">
        <v>5313</v>
      </c>
      <c r="S2321" t="s">
        <v>3575</v>
      </c>
      <c r="T2321">
        <v>39.99</v>
      </c>
      <c r="U2321" t="s">
        <v>3576</v>
      </c>
    </row>
    <row r="2322" spans="1:21" x14ac:dyDescent="0.2">
      <c r="A2322" t="s">
        <v>2881</v>
      </c>
      <c r="B2322">
        <v>1020428</v>
      </c>
      <c r="C2322">
        <v>6</v>
      </c>
      <c r="D2322" t="s">
        <v>3521</v>
      </c>
      <c r="E2322" t="s">
        <v>5908</v>
      </c>
      <c r="F2322">
        <v>750</v>
      </c>
      <c r="G2322" t="s">
        <v>5286</v>
      </c>
      <c r="H2322" t="s">
        <v>3553</v>
      </c>
      <c r="I2322" t="s">
        <v>3537</v>
      </c>
      <c r="J2322" t="s">
        <v>3532</v>
      </c>
      <c r="K2322" t="s">
        <v>3588</v>
      </c>
      <c r="L2322" t="s">
        <v>5370</v>
      </c>
      <c r="M2322" t="s">
        <v>3592</v>
      </c>
      <c r="N2322" t="s">
        <v>5378</v>
      </c>
      <c r="O2322" t="s">
        <v>3596</v>
      </c>
      <c r="P2322" t="s">
        <v>5381</v>
      </c>
      <c r="Q2322" t="s">
        <v>3532</v>
      </c>
      <c r="R2322" t="s">
        <v>3521</v>
      </c>
      <c r="S2322" t="s">
        <v>3591</v>
      </c>
      <c r="T2322">
        <v>28.15</v>
      </c>
      <c r="U2322" t="s">
        <v>1197</v>
      </c>
    </row>
    <row r="2323" spans="1:21" x14ac:dyDescent="0.2">
      <c r="A2323" t="s">
        <v>1356</v>
      </c>
      <c r="B2323">
        <v>1020437</v>
      </c>
      <c r="C2323">
        <v>12</v>
      </c>
      <c r="D2323" t="s">
        <v>5429</v>
      </c>
      <c r="E2323" t="s">
        <v>6476</v>
      </c>
      <c r="F2323">
        <v>750</v>
      </c>
      <c r="G2323" t="s">
        <v>5286</v>
      </c>
      <c r="H2323" t="s">
        <v>3539</v>
      </c>
      <c r="I2323" t="s">
        <v>3537</v>
      </c>
      <c r="J2323" t="s">
        <v>3544</v>
      </c>
      <c r="K2323" t="s">
        <v>3557</v>
      </c>
      <c r="L2323" t="s">
        <v>5431</v>
      </c>
      <c r="M2323" t="s">
        <v>3620</v>
      </c>
      <c r="N2323" t="s">
        <v>5288</v>
      </c>
      <c r="O2323" t="s">
        <v>3621</v>
      </c>
      <c r="P2323" t="s">
        <v>5801</v>
      </c>
      <c r="Q2323" t="s">
        <v>3544</v>
      </c>
      <c r="R2323" t="s">
        <v>5313</v>
      </c>
      <c r="S2323" t="s">
        <v>3601</v>
      </c>
      <c r="T2323">
        <v>17.989999999999998</v>
      </c>
      <c r="U2323" t="s">
        <v>3727</v>
      </c>
    </row>
    <row r="2324" spans="1:21" x14ac:dyDescent="0.2">
      <c r="A2324" t="s">
        <v>2882</v>
      </c>
      <c r="B2324">
        <v>1020448</v>
      </c>
      <c r="C2324">
        <v>6</v>
      </c>
      <c r="D2324" t="s">
        <v>5476</v>
      </c>
      <c r="E2324" t="s">
        <v>5997</v>
      </c>
      <c r="F2324">
        <v>750</v>
      </c>
      <c r="G2324" t="s">
        <v>5286</v>
      </c>
      <c r="H2324" t="s">
        <v>3553</v>
      </c>
      <c r="I2324" t="s">
        <v>3531</v>
      </c>
      <c r="J2324" t="s">
        <v>3544</v>
      </c>
      <c r="K2324" t="s">
        <v>3557</v>
      </c>
      <c r="L2324" t="s">
        <v>5310</v>
      </c>
      <c r="M2324" t="s">
        <v>3558</v>
      </c>
      <c r="N2324" t="s">
        <v>5311</v>
      </c>
      <c r="O2324" t="s">
        <v>3559</v>
      </c>
      <c r="P2324" t="s">
        <v>6099</v>
      </c>
      <c r="Q2324" t="s">
        <v>3544</v>
      </c>
      <c r="R2324" t="s">
        <v>5301</v>
      </c>
      <c r="S2324" t="s">
        <v>3634</v>
      </c>
      <c r="T2324">
        <v>29.99</v>
      </c>
      <c r="U2324" t="s">
        <v>3576</v>
      </c>
    </row>
    <row r="2325" spans="1:21" x14ac:dyDescent="0.2">
      <c r="A2325" t="s">
        <v>2086</v>
      </c>
      <c r="B2325">
        <v>1020449</v>
      </c>
      <c r="C2325">
        <v>6</v>
      </c>
      <c r="D2325" t="s">
        <v>5309</v>
      </c>
      <c r="E2325" t="s">
        <v>5997</v>
      </c>
      <c r="F2325">
        <v>750</v>
      </c>
      <c r="G2325" t="s">
        <v>5286</v>
      </c>
      <c r="H2325" t="s">
        <v>3718</v>
      </c>
      <c r="I2325" t="s">
        <v>3531</v>
      </c>
      <c r="J2325" t="s">
        <v>3544</v>
      </c>
      <c r="K2325" t="s">
        <v>3557</v>
      </c>
      <c r="L2325" t="s">
        <v>5310</v>
      </c>
      <c r="M2325" t="s">
        <v>3558</v>
      </c>
      <c r="N2325" t="s">
        <v>5311</v>
      </c>
      <c r="O2325" t="s">
        <v>3559</v>
      </c>
      <c r="P2325" t="s">
        <v>5312</v>
      </c>
      <c r="Q2325" t="s">
        <v>3544</v>
      </c>
      <c r="R2325" t="s">
        <v>5313</v>
      </c>
      <c r="S2325" t="s">
        <v>3560</v>
      </c>
      <c r="T2325">
        <v>45</v>
      </c>
      <c r="U2325" t="s">
        <v>3576</v>
      </c>
    </row>
    <row r="2326" spans="1:21" x14ac:dyDescent="0.2">
      <c r="A2326" t="s">
        <v>1357</v>
      </c>
      <c r="B2326">
        <v>1020451</v>
      </c>
      <c r="C2326">
        <v>6</v>
      </c>
      <c r="D2326" t="s">
        <v>5476</v>
      </c>
      <c r="E2326" t="s">
        <v>5997</v>
      </c>
      <c r="F2326">
        <v>750</v>
      </c>
      <c r="G2326" t="s">
        <v>5286</v>
      </c>
      <c r="H2326" t="s">
        <v>3553</v>
      </c>
      <c r="I2326" t="s">
        <v>3531</v>
      </c>
      <c r="J2326" t="s">
        <v>3544</v>
      </c>
      <c r="K2326" t="s">
        <v>3557</v>
      </c>
      <c r="L2326" t="s">
        <v>5310</v>
      </c>
      <c r="M2326" t="s">
        <v>3558</v>
      </c>
      <c r="N2326" t="s">
        <v>5311</v>
      </c>
      <c r="O2326" t="s">
        <v>3559</v>
      </c>
      <c r="P2326" t="s">
        <v>6099</v>
      </c>
      <c r="Q2326" t="s">
        <v>3544</v>
      </c>
      <c r="R2326" t="s">
        <v>5301</v>
      </c>
      <c r="S2326" t="s">
        <v>3634</v>
      </c>
      <c r="T2326">
        <v>50.01</v>
      </c>
      <c r="U2326" t="s">
        <v>3576</v>
      </c>
    </row>
    <row r="2327" spans="1:21" x14ac:dyDescent="0.2">
      <c r="A2327" t="s">
        <v>1358</v>
      </c>
      <c r="B2327">
        <v>1020452</v>
      </c>
      <c r="C2327">
        <v>6</v>
      </c>
      <c r="D2327" t="s">
        <v>5480</v>
      </c>
      <c r="E2327" t="s">
        <v>5997</v>
      </c>
      <c r="F2327">
        <v>750</v>
      </c>
      <c r="G2327" t="s">
        <v>5286</v>
      </c>
      <c r="H2327" t="s">
        <v>3553</v>
      </c>
      <c r="I2327" t="s">
        <v>3531</v>
      </c>
      <c r="J2327" t="s">
        <v>3544</v>
      </c>
      <c r="K2327" t="s">
        <v>3557</v>
      </c>
      <c r="L2327" t="s">
        <v>5310</v>
      </c>
      <c r="M2327" t="s">
        <v>3558</v>
      </c>
      <c r="N2327" t="s">
        <v>5311</v>
      </c>
      <c r="O2327" t="s">
        <v>3559</v>
      </c>
      <c r="P2327" t="s">
        <v>5312</v>
      </c>
      <c r="Q2327" t="s">
        <v>3544</v>
      </c>
      <c r="R2327" t="s">
        <v>5301</v>
      </c>
      <c r="S2327" t="s">
        <v>3634</v>
      </c>
      <c r="T2327">
        <v>50.01</v>
      </c>
      <c r="U2327" t="s">
        <v>3576</v>
      </c>
    </row>
    <row r="2328" spans="1:21" x14ac:dyDescent="0.2">
      <c r="A2328" t="s">
        <v>1359</v>
      </c>
      <c r="B2328">
        <v>1020453</v>
      </c>
      <c r="C2328">
        <v>6</v>
      </c>
      <c r="D2328" t="s">
        <v>5403</v>
      </c>
      <c r="E2328" t="s">
        <v>5997</v>
      </c>
      <c r="F2328">
        <v>750</v>
      </c>
      <c r="G2328" t="s">
        <v>5286</v>
      </c>
      <c r="H2328" t="s">
        <v>3553</v>
      </c>
      <c r="I2328" t="s">
        <v>3531</v>
      </c>
      <c r="J2328" t="s">
        <v>3544</v>
      </c>
      <c r="K2328" t="s">
        <v>3557</v>
      </c>
      <c r="L2328" t="s">
        <v>5310</v>
      </c>
      <c r="M2328" t="s">
        <v>3558</v>
      </c>
      <c r="N2328" t="s">
        <v>5311</v>
      </c>
      <c r="O2328" t="s">
        <v>3559</v>
      </c>
      <c r="P2328" t="s">
        <v>5312</v>
      </c>
      <c r="Q2328" t="s">
        <v>3544</v>
      </c>
      <c r="R2328" t="s">
        <v>5313</v>
      </c>
      <c r="S2328" t="s">
        <v>3575</v>
      </c>
      <c r="T2328">
        <v>50.01</v>
      </c>
      <c r="U2328" t="s">
        <v>3576</v>
      </c>
    </row>
    <row r="2329" spans="1:21" x14ac:dyDescent="0.2">
      <c r="A2329" t="s">
        <v>1360</v>
      </c>
      <c r="B2329">
        <v>1020456</v>
      </c>
      <c r="C2329">
        <v>2</v>
      </c>
      <c r="D2329" t="s">
        <v>3521</v>
      </c>
      <c r="E2329" t="s">
        <v>6276</v>
      </c>
      <c r="F2329">
        <v>4260</v>
      </c>
      <c r="G2329" t="s">
        <v>5339</v>
      </c>
      <c r="H2329" t="s">
        <v>3550</v>
      </c>
      <c r="I2329" t="s">
        <v>3537</v>
      </c>
      <c r="J2329" t="s">
        <v>3656</v>
      </c>
      <c r="K2329" t="s">
        <v>3657</v>
      </c>
      <c r="L2329" t="s">
        <v>6277</v>
      </c>
      <c r="M2329" t="s">
        <v>3874</v>
      </c>
      <c r="N2329" t="s">
        <v>5288</v>
      </c>
      <c r="O2329" t="s">
        <v>3567</v>
      </c>
      <c r="P2329" t="s">
        <v>5326</v>
      </c>
      <c r="Q2329" t="s">
        <v>5575</v>
      </c>
      <c r="R2329" t="s">
        <v>3521</v>
      </c>
      <c r="S2329" t="s">
        <v>3521</v>
      </c>
      <c r="T2329">
        <v>31.99</v>
      </c>
      <c r="U2329" t="s">
        <v>3538</v>
      </c>
    </row>
    <row r="2330" spans="1:21" x14ac:dyDescent="0.2">
      <c r="A2330" t="s">
        <v>5128</v>
      </c>
      <c r="B2330">
        <v>1020457</v>
      </c>
      <c r="C2330">
        <v>12</v>
      </c>
      <c r="D2330" t="s">
        <v>5429</v>
      </c>
      <c r="E2330" t="s">
        <v>6477</v>
      </c>
      <c r="F2330">
        <v>750</v>
      </c>
      <c r="G2330" t="s">
        <v>5286</v>
      </c>
      <c r="H2330" t="s">
        <v>3553</v>
      </c>
      <c r="I2330" t="s">
        <v>3523</v>
      </c>
      <c r="J2330" t="s">
        <v>3544</v>
      </c>
      <c r="K2330" t="s">
        <v>3557</v>
      </c>
      <c r="L2330" t="s">
        <v>5431</v>
      </c>
      <c r="M2330" t="s">
        <v>3620</v>
      </c>
      <c r="N2330" t="s">
        <v>5432</v>
      </c>
      <c r="O2330" t="s">
        <v>3621</v>
      </c>
      <c r="P2330" t="s">
        <v>5801</v>
      </c>
      <c r="Q2330" t="s">
        <v>3544</v>
      </c>
      <c r="R2330" t="s">
        <v>5313</v>
      </c>
      <c r="S2330" t="s">
        <v>3601</v>
      </c>
      <c r="T2330">
        <v>21.8</v>
      </c>
      <c r="U2330" t="s">
        <v>5971</v>
      </c>
    </row>
    <row r="2331" spans="1:21" x14ac:dyDescent="0.2">
      <c r="A2331" t="s">
        <v>1361</v>
      </c>
      <c r="B2331">
        <v>1020461</v>
      </c>
      <c r="C2331">
        <v>1</v>
      </c>
      <c r="D2331" t="s">
        <v>3521</v>
      </c>
      <c r="E2331" t="s">
        <v>5810</v>
      </c>
      <c r="F2331">
        <v>4260</v>
      </c>
      <c r="G2331" t="s">
        <v>5339</v>
      </c>
      <c r="H2331" t="s">
        <v>3570</v>
      </c>
      <c r="I2331" t="s">
        <v>3523</v>
      </c>
      <c r="J2331" t="s">
        <v>3524</v>
      </c>
      <c r="K2331" t="s">
        <v>3525</v>
      </c>
      <c r="L2331" t="s">
        <v>5287</v>
      </c>
      <c r="M2331" t="s">
        <v>3526</v>
      </c>
      <c r="N2331" t="s">
        <v>5288</v>
      </c>
      <c r="O2331" t="s">
        <v>3527</v>
      </c>
      <c r="P2331" t="s">
        <v>5289</v>
      </c>
      <c r="Q2331" t="s">
        <v>3524</v>
      </c>
      <c r="R2331" t="s">
        <v>3521</v>
      </c>
      <c r="S2331" t="s">
        <v>3826</v>
      </c>
      <c r="T2331">
        <v>27.49</v>
      </c>
      <c r="U2331" t="s">
        <v>3529</v>
      </c>
    </row>
    <row r="2332" spans="1:21" x14ac:dyDescent="0.2">
      <c r="A2332" t="s">
        <v>1362</v>
      </c>
      <c r="B2332">
        <v>1020463</v>
      </c>
      <c r="C2332">
        <v>1</v>
      </c>
      <c r="D2332" t="s">
        <v>3521</v>
      </c>
      <c r="E2332" t="s">
        <v>6478</v>
      </c>
      <c r="F2332">
        <v>4260</v>
      </c>
      <c r="G2332" t="s">
        <v>5339</v>
      </c>
      <c r="H2332" t="s">
        <v>3530</v>
      </c>
      <c r="I2332" t="s">
        <v>3523</v>
      </c>
      <c r="J2332" t="s">
        <v>3524</v>
      </c>
      <c r="K2332" t="s">
        <v>3525</v>
      </c>
      <c r="L2332" t="s">
        <v>5287</v>
      </c>
      <c r="M2332" t="s">
        <v>3526</v>
      </c>
      <c r="N2332" t="s">
        <v>5288</v>
      </c>
      <c r="O2332" t="s">
        <v>3567</v>
      </c>
      <c r="P2332" t="s">
        <v>5326</v>
      </c>
      <c r="Q2332" t="s">
        <v>3524</v>
      </c>
      <c r="R2332" t="s">
        <v>5566</v>
      </c>
      <c r="S2332" t="s">
        <v>3600</v>
      </c>
      <c r="T2332">
        <v>26.99</v>
      </c>
      <c r="U2332" t="s">
        <v>3529</v>
      </c>
    </row>
    <row r="2333" spans="1:21" x14ac:dyDescent="0.2">
      <c r="A2333" t="s">
        <v>1363</v>
      </c>
      <c r="B2333">
        <v>1020465</v>
      </c>
      <c r="C2333">
        <v>24</v>
      </c>
      <c r="D2333" t="s">
        <v>3521</v>
      </c>
      <c r="E2333" t="s">
        <v>6172</v>
      </c>
      <c r="F2333">
        <v>296</v>
      </c>
      <c r="G2333" t="s">
        <v>5303</v>
      </c>
      <c r="H2333">
        <v>98</v>
      </c>
      <c r="I2333" t="s">
        <v>3537</v>
      </c>
      <c r="J2333" t="s">
        <v>3656</v>
      </c>
      <c r="K2333" t="s">
        <v>3657</v>
      </c>
      <c r="L2333" t="s">
        <v>5574</v>
      </c>
      <c r="M2333" t="s">
        <v>3658</v>
      </c>
      <c r="N2333" t="s">
        <v>5325</v>
      </c>
      <c r="O2333" t="s">
        <v>3567</v>
      </c>
      <c r="P2333" t="s">
        <v>5326</v>
      </c>
      <c r="Q2333" t="s">
        <v>5575</v>
      </c>
      <c r="R2333" t="s">
        <v>3521</v>
      </c>
      <c r="S2333" t="s">
        <v>3521</v>
      </c>
      <c r="T2333">
        <v>3.29</v>
      </c>
      <c r="U2333" t="s">
        <v>3659</v>
      </c>
    </row>
    <row r="2334" spans="1:21" x14ac:dyDescent="0.2">
      <c r="A2334" t="s">
        <v>1364</v>
      </c>
      <c r="B2334">
        <v>1020476</v>
      </c>
      <c r="C2334">
        <v>24</v>
      </c>
      <c r="D2334" t="s">
        <v>3521</v>
      </c>
      <c r="E2334" t="s">
        <v>6422</v>
      </c>
      <c r="F2334">
        <v>473</v>
      </c>
      <c r="G2334" t="s">
        <v>5339</v>
      </c>
      <c r="H2334" t="s">
        <v>3570</v>
      </c>
      <c r="I2334" t="s">
        <v>3537</v>
      </c>
      <c r="J2334" t="s">
        <v>3656</v>
      </c>
      <c r="K2334" t="s">
        <v>3684</v>
      </c>
      <c r="L2334" t="s">
        <v>5781</v>
      </c>
      <c r="M2334" t="s">
        <v>3684</v>
      </c>
      <c r="N2334" t="s">
        <v>5288</v>
      </c>
      <c r="O2334" t="s">
        <v>3567</v>
      </c>
      <c r="P2334" t="s">
        <v>5326</v>
      </c>
      <c r="Q2334" t="s">
        <v>5575</v>
      </c>
      <c r="R2334" t="s">
        <v>3521</v>
      </c>
      <c r="S2334" t="s">
        <v>3703</v>
      </c>
      <c r="T2334">
        <v>4.3899999999999997</v>
      </c>
      <c r="U2334" t="s">
        <v>3538</v>
      </c>
    </row>
    <row r="2335" spans="1:21" x14ac:dyDescent="0.2">
      <c r="A2335" t="s">
        <v>1610</v>
      </c>
      <c r="B2335">
        <v>1020484</v>
      </c>
      <c r="C2335">
        <v>6</v>
      </c>
      <c r="D2335" t="s">
        <v>3521</v>
      </c>
      <c r="E2335" t="s">
        <v>6479</v>
      </c>
      <c r="F2335">
        <v>750</v>
      </c>
      <c r="G2335" t="s">
        <v>5286</v>
      </c>
      <c r="H2335" t="s">
        <v>3570</v>
      </c>
      <c r="I2335" t="s">
        <v>3531</v>
      </c>
      <c r="J2335" t="s">
        <v>3532</v>
      </c>
      <c r="K2335" t="s">
        <v>3562</v>
      </c>
      <c r="L2335" t="s">
        <v>5460</v>
      </c>
      <c r="M2335" t="s">
        <v>3632</v>
      </c>
      <c r="N2335" t="s">
        <v>5288</v>
      </c>
      <c r="O2335" t="s">
        <v>3527</v>
      </c>
      <c r="P2335" t="s">
        <v>5399</v>
      </c>
      <c r="Q2335" t="s">
        <v>6480</v>
      </c>
      <c r="R2335" t="s">
        <v>3521</v>
      </c>
      <c r="S2335" t="s">
        <v>3535</v>
      </c>
      <c r="T2335">
        <v>50.05</v>
      </c>
      <c r="U2335" t="s">
        <v>3936</v>
      </c>
    </row>
    <row r="2336" spans="1:21" x14ac:dyDescent="0.2">
      <c r="A2336" t="s">
        <v>3937</v>
      </c>
      <c r="B2336">
        <v>1020486</v>
      </c>
      <c r="C2336">
        <v>6</v>
      </c>
      <c r="D2336" t="s">
        <v>3521</v>
      </c>
      <c r="E2336" t="s">
        <v>6481</v>
      </c>
      <c r="F2336">
        <v>750</v>
      </c>
      <c r="G2336" t="s">
        <v>5286</v>
      </c>
      <c r="H2336" t="s">
        <v>3553</v>
      </c>
      <c r="I2336" t="s">
        <v>3531</v>
      </c>
      <c r="J2336" t="s">
        <v>3532</v>
      </c>
      <c r="K2336" t="s">
        <v>3565</v>
      </c>
      <c r="L2336" t="s">
        <v>5353</v>
      </c>
      <c r="M2336" t="s">
        <v>3583</v>
      </c>
      <c r="N2336" t="s">
        <v>5354</v>
      </c>
      <c r="O2336" t="s">
        <v>3584</v>
      </c>
      <c r="P2336" t="s">
        <v>3584</v>
      </c>
      <c r="Q2336" t="s">
        <v>3532</v>
      </c>
      <c r="R2336" t="s">
        <v>3521</v>
      </c>
      <c r="S2336" t="s">
        <v>3580</v>
      </c>
      <c r="T2336">
        <v>80.98</v>
      </c>
      <c r="U2336" t="s">
        <v>3549</v>
      </c>
    </row>
    <row r="2337" spans="1:21" x14ac:dyDescent="0.2">
      <c r="A2337" t="s">
        <v>1365</v>
      </c>
      <c r="B2337">
        <v>1020487</v>
      </c>
      <c r="C2337">
        <v>3</v>
      </c>
      <c r="D2337" t="s">
        <v>3521</v>
      </c>
      <c r="E2337" t="s">
        <v>6482</v>
      </c>
      <c r="F2337">
        <v>750</v>
      </c>
      <c r="G2337" t="s">
        <v>5286</v>
      </c>
      <c r="H2337" t="s">
        <v>3553</v>
      </c>
      <c r="I2337" t="s">
        <v>3531</v>
      </c>
      <c r="J2337" t="s">
        <v>3532</v>
      </c>
      <c r="K2337" t="s">
        <v>3565</v>
      </c>
      <c r="L2337" t="s">
        <v>5353</v>
      </c>
      <c r="M2337" t="s">
        <v>3583</v>
      </c>
      <c r="N2337" t="s">
        <v>5354</v>
      </c>
      <c r="O2337" t="s">
        <v>3584</v>
      </c>
      <c r="P2337" t="s">
        <v>3584</v>
      </c>
      <c r="Q2337" t="s">
        <v>3532</v>
      </c>
      <c r="R2337" t="s">
        <v>3521</v>
      </c>
      <c r="S2337" t="s">
        <v>3568</v>
      </c>
      <c r="T2337">
        <v>299.99</v>
      </c>
      <c r="U2337" t="s">
        <v>3549</v>
      </c>
    </row>
    <row r="2338" spans="1:21" x14ac:dyDescent="0.2">
      <c r="A2338" t="s">
        <v>3938</v>
      </c>
      <c r="B2338">
        <v>1020489</v>
      </c>
      <c r="C2338">
        <v>12</v>
      </c>
      <c r="D2338" t="s">
        <v>3521</v>
      </c>
      <c r="E2338" t="s">
        <v>5321</v>
      </c>
      <c r="F2338">
        <v>750</v>
      </c>
      <c r="G2338" t="s">
        <v>5286</v>
      </c>
      <c r="H2338" t="s">
        <v>3553</v>
      </c>
      <c r="I2338" t="s">
        <v>3537</v>
      </c>
      <c r="J2338" t="s">
        <v>3532</v>
      </c>
      <c r="K2338" t="s">
        <v>3562</v>
      </c>
      <c r="L2338" t="s">
        <v>5315</v>
      </c>
      <c r="M2338" t="s">
        <v>3562</v>
      </c>
      <c r="N2338" t="s">
        <v>5322</v>
      </c>
      <c r="O2338" t="s">
        <v>3563</v>
      </c>
      <c r="P2338" t="s">
        <v>3563</v>
      </c>
      <c r="Q2338" t="s">
        <v>3532</v>
      </c>
      <c r="R2338" t="s">
        <v>3521</v>
      </c>
      <c r="S2338" t="s">
        <v>3535</v>
      </c>
      <c r="T2338">
        <v>28.29</v>
      </c>
      <c r="U2338" t="s">
        <v>3549</v>
      </c>
    </row>
    <row r="2339" spans="1:21" x14ac:dyDescent="0.2">
      <c r="A2339" t="s">
        <v>3939</v>
      </c>
      <c r="B2339">
        <v>1020490</v>
      </c>
      <c r="C2339">
        <v>12</v>
      </c>
      <c r="D2339" t="s">
        <v>6354</v>
      </c>
      <c r="E2339" t="s">
        <v>6980</v>
      </c>
      <c r="F2339">
        <v>750</v>
      </c>
      <c r="G2339" t="s">
        <v>5286</v>
      </c>
      <c r="H2339" t="s">
        <v>3751</v>
      </c>
      <c r="I2339" t="s">
        <v>3537</v>
      </c>
      <c r="J2339" t="s">
        <v>3544</v>
      </c>
      <c r="K2339" t="s">
        <v>3557</v>
      </c>
      <c r="L2339" t="s">
        <v>5508</v>
      </c>
      <c r="M2339" t="s">
        <v>3645</v>
      </c>
      <c r="N2339" t="s">
        <v>5331</v>
      </c>
      <c r="O2339" t="s">
        <v>3574</v>
      </c>
      <c r="P2339" t="s">
        <v>6133</v>
      </c>
      <c r="Q2339" t="s">
        <v>3544</v>
      </c>
      <c r="R2339" t="s">
        <v>5514</v>
      </c>
      <c r="S2339" t="s">
        <v>3636</v>
      </c>
      <c r="T2339">
        <v>14.99</v>
      </c>
      <c r="U2339" t="s">
        <v>3727</v>
      </c>
    </row>
    <row r="2340" spans="1:21" x14ac:dyDescent="0.2">
      <c r="A2340" t="s">
        <v>2883</v>
      </c>
      <c r="B2340">
        <v>1020507</v>
      </c>
      <c r="C2340">
        <v>12</v>
      </c>
      <c r="D2340" t="s">
        <v>5429</v>
      </c>
      <c r="E2340" t="s">
        <v>6483</v>
      </c>
      <c r="F2340">
        <v>750</v>
      </c>
      <c r="G2340" t="s">
        <v>5286</v>
      </c>
      <c r="H2340" t="s">
        <v>3553</v>
      </c>
      <c r="I2340" t="s">
        <v>3537</v>
      </c>
      <c r="J2340" t="s">
        <v>3544</v>
      </c>
      <c r="K2340" t="s">
        <v>3557</v>
      </c>
      <c r="L2340" t="s">
        <v>5431</v>
      </c>
      <c r="M2340" t="s">
        <v>3620</v>
      </c>
      <c r="N2340" t="s">
        <v>5432</v>
      </c>
      <c r="O2340" t="s">
        <v>3621</v>
      </c>
      <c r="P2340" t="s">
        <v>6014</v>
      </c>
      <c r="Q2340" t="s">
        <v>3544</v>
      </c>
      <c r="R2340" t="s">
        <v>5313</v>
      </c>
      <c r="S2340" t="s">
        <v>3601</v>
      </c>
      <c r="T2340">
        <v>17.690000000000001</v>
      </c>
      <c r="U2340" t="s">
        <v>3593</v>
      </c>
    </row>
    <row r="2341" spans="1:21" x14ac:dyDescent="0.2">
      <c r="A2341" t="s">
        <v>3940</v>
      </c>
      <c r="B2341">
        <v>1020511</v>
      </c>
      <c r="C2341">
        <v>12</v>
      </c>
      <c r="D2341" t="s">
        <v>5429</v>
      </c>
      <c r="E2341" t="s">
        <v>6484</v>
      </c>
      <c r="F2341">
        <v>750</v>
      </c>
      <c r="G2341" t="s">
        <v>5286</v>
      </c>
      <c r="H2341" t="s">
        <v>3553</v>
      </c>
      <c r="I2341" t="s">
        <v>3531</v>
      </c>
      <c r="J2341" t="s">
        <v>3544</v>
      </c>
      <c r="K2341" t="s">
        <v>3557</v>
      </c>
      <c r="L2341" t="s">
        <v>5431</v>
      </c>
      <c r="M2341" t="s">
        <v>3620</v>
      </c>
      <c r="N2341" t="s">
        <v>5432</v>
      </c>
      <c r="O2341" t="s">
        <v>3621</v>
      </c>
      <c r="P2341" t="s">
        <v>6014</v>
      </c>
      <c r="Q2341" t="s">
        <v>3544</v>
      </c>
      <c r="R2341" t="s">
        <v>5313</v>
      </c>
      <c r="S2341" t="s">
        <v>3601</v>
      </c>
      <c r="T2341">
        <v>26.05</v>
      </c>
      <c r="U2341" t="s">
        <v>3536</v>
      </c>
    </row>
    <row r="2342" spans="1:21" x14ac:dyDescent="0.2">
      <c r="A2342" t="s">
        <v>2884</v>
      </c>
      <c r="B2342">
        <v>1020513</v>
      </c>
      <c r="C2342">
        <v>12</v>
      </c>
      <c r="D2342" t="s">
        <v>5868</v>
      </c>
      <c r="E2342" t="s">
        <v>6485</v>
      </c>
      <c r="F2342">
        <v>750</v>
      </c>
      <c r="G2342" t="s">
        <v>5286</v>
      </c>
      <c r="H2342" t="s">
        <v>3641</v>
      </c>
      <c r="I2342" t="s">
        <v>3531</v>
      </c>
      <c r="J2342" t="s">
        <v>3544</v>
      </c>
      <c r="K2342" t="s">
        <v>3557</v>
      </c>
      <c r="L2342" t="s">
        <v>5447</v>
      </c>
      <c r="M2342" t="s">
        <v>3628</v>
      </c>
      <c r="N2342" t="s">
        <v>5378</v>
      </c>
      <c r="O2342" t="s">
        <v>3596</v>
      </c>
      <c r="P2342" t="s">
        <v>5631</v>
      </c>
      <c r="Q2342" t="s">
        <v>3544</v>
      </c>
      <c r="R2342" t="s">
        <v>5301</v>
      </c>
      <c r="S2342" t="s">
        <v>3548</v>
      </c>
      <c r="T2342">
        <v>24.99</v>
      </c>
      <c r="U2342" t="s">
        <v>3555</v>
      </c>
    </row>
    <row r="2343" spans="1:21" x14ac:dyDescent="0.2">
      <c r="A2343" t="s">
        <v>5129</v>
      </c>
      <c r="B2343">
        <v>1020514</v>
      </c>
      <c r="C2343">
        <v>12</v>
      </c>
      <c r="D2343" t="s">
        <v>5470</v>
      </c>
      <c r="E2343" t="s">
        <v>6451</v>
      </c>
      <c r="F2343">
        <v>750</v>
      </c>
      <c r="G2343" t="s">
        <v>5286</v>
      </c>
      <c r="H2343" t="s">
        <v>3553</v>
      </c>
      <c r="I2343" t="s">
        <v>3531</v>
      </c>
      <c r="J2343" t="s">
        <v>3544</v>
      </c>
      <c r="K2343" t="s">
        <v>3557</v>
      </c>
      <c r="L2343" t="s">
        <v>5464</v>
      </c>
      <c r="M2343" t="s">
        <v>3633</v>
      </c>
      <c r="N2343" t="s">
        <v>5325</v>
      </c>
      <c r="O2343" t="s">
        <v>3567</v>
      </c>
      <c r="P2343" t="s">
        <v>5465</v>
      </c>
      <c r="Q2343" t="s">
        <v>3544</v>
      </c>
      <c r="R2343" t="s">
        <v>5301</v>
      </c>
      <c r="S2343" t="s">
        <v>3548</v>
      </c>
      <c r="T2343">
        <v>48.3</v>
      </c>
      <c r="U2343" t="s">
        <v>5971</v>
      </c>
    </row>
    <row r="2344" spans="1:21" x14ac:dyDescent="0.2">
      <c r="A2344" t="s">
        <v>1366</v>
      </c>
      <c r="B2344">
        <v>1020520</v>
      </c>
      <c r="C2344">
        <v>4</v>
      </c>
      <c r="D2344" t="s">
        <v>3521</v>
      </c>
      <c r="E2344" t="s">
        <v>5760</v>
      </c>
      <c r="F2344">
        <v>2046</v>
      </c>
      <c r="G2344" t="s">
        <v>5286</v>
      </c>
      <c r="H2344" t="s">
        <v>3530</v>
      </c>
      <c r="I2344" t="s">
        <v>3537</v>
      </c>
      <c r="J2344" t="s">
        <v>3524</v>
      </c>
      <c r="K2344" t="s">
        <v>3525</v>
      </c>
      <c r="L2344" t="s">
        <v>5287</v>
      </c>
      <c r="M2344" t="s">
        <v>3526</v>
      </c>
      <c r="N2344" t="s">
        <v>5288</v>
      </c>
      <c r="O2344" t="s">
        <v>3527</v>
      </c>
      <c r="P2344" t="s">
        <v>5289</v>
      </c>
      <c r="Q2344" t="s">
        <v>3524</v>
      </c>
      <c r="R2344" t="s">
        <v>3521</v>
      </c>
      <c r="S2344" t="s">
        <v>3600</v>
      </c>
      <c r="T2344">
        <v>14.49</v>
      </c>
      <c r="U2344" t="s">
        <v>3578</v>
      </c>
    </row>
    <row r="2345" spans="1:21" x14ac:dyDescent="0.2">
      <c r="A2345" t="s">
        <v>1367</v>
      </c>
      <c r="B2345">
        <v>1020521</v>
      </c>
      <c r="C2345">
        <v>12</v>
      </c>
      <c r="D2345" t="s">
        <v>5470</v>
      </c>
      <c r="E2345" t="s">
        <v>5737</v>
      </c>
      <c r="F2345">
        <v>750</v>
      </c>
      <c r="G2345" t="s">
        <v>5286</v>
      </c>
      <c r="H2345" t="s">
        <v>3570</v>
      </c>
      <c r="I2345" t="s">
        <v>3537</v>
      </c>
      <c r="J2345" t="s">
        <v>3544</v>
      </c>
      <c r="K2345" t="s">
        <v>3557</v>
      </c>
      <c r="L2345" t="s">
        <v>5464</v>
      </c>
      <c r="M2345" t="s">
        <v>3633</v>
      </c>
      <c r="N2345" t="s">
        <v>5325</v>
      </c>
      <c r="O2345" t="s">
        <v>3567</v>
      </c>
      <c r="P2345" t="s">
        <v>5465</v>
      </c>
      <c r="Q2345" t="s">
        <v>3544</v>
      </c>
      <c r="R2345" t="s">
        <v>5301</v>
      </c>
      <c r="S2345" t="s">
        <v>3548</v>
      </c>
      <c r="T2345">
        <v>16.989999999999998</v>
      </c>
      <c r="U2345" t="s">
        <v>3639</v>
      </c>
    </row>
    <row r="2346" spans="1:21" x14ac:dyDescent="0.2">
      <c r="A2346" t="s">
        <v>1368</v>
      </c>
      <c r="B2346">
        <v>1020522</v>
      </c>
      <c r="C2346">
        <v>12</v>
      </c>
      <c r="D2346" t="s">
        <v>5856</v>
      </c>
      <c r="E2346" t="s">
        <v>5590</v>
      </c>
      <c r="F2346">
        <v>750</v>
      </c>
      <c r="G2346" t="s">
        <v>5286</v>
      </c>
      <c r="H2346" t="s">
        <v>3539</v>
      </c>
      <c r="I2346" t="s">
        <v>3537</v>
      </c>
      <c r="J2346" t="s">
        <v>3544</v>
      </c>
      <c r="K2346" t="s">
        <v>3557</v>
      </c>
      <c r="L2346" t="s">
        <v>5464</v>
      </c>
      <c r="M2346" t="s">
        <v>3633</v>
      </c>
      <c r="N2346" t="s">
        <v>5325</v>
      </c>
      <c r="O2346" t="s">
        <v>3567</v>
      </c>
      <c r="P2346" t="s">
        <v>5465</v>
      </c>
      <c r="Q2346" t="s">
        <v>3544</v>
      </c>
      <c r="R2346" t="s">
        <v>5313</v>
      </c>
      <c r="S2346" t="s">
        <v>3601</v>
      </c>
      <c r="T2346">
        <v>14.99</v>
      </c>
      <c r="U2346" t="s">
        <v>3561</v>
      </c>
    </row>
    <row r="2347" spans="1:21" x14ac:dyDescent="0.2">
      <c r="A2347" t="s">
        <v>1369</v>
      </c>
      <c r="B2347">
        <v>1020523</v>
      </c>
      <c r="C2347">
        <v>12</v>
      </c>
      <c r="D2347" t="s">
        <v>5470</v>
      </c>
      <c r="E2347" t="s">
        <v>6486</v>
      </c>
      <c r="F2347">
        <v>750</v>
      </c>
      <c r="G2347" t="s">
        <v>5286</v>
      </c>
      <c r="H2347" t="s">
        <v>3539</v>
      </c>
      <c r="I2347" t="s">
        <v>3523</v>
      </c>
      <c r="J2347" t="s">
        <v>3544</v>
      </c>
      <c r="K2347" t="s">
        <v>3557</v>
      </c>
      <c r="L2347" t="s">
        <v>5464</v>
      </c>
      <c r="M2347" t="s">
        <v>3633</v>
      </c>
      <c r="N2347" t="s">
        <v>5288</v>
      </c>
      <c r="O2347" t="s">
        <v>3567</v>
      </c>
      <c r="P2347" t="s">
        <v>5465</v>
      </c>
      <c r="Q2347" t="s">
        <v>3544</v>
      </c>
      <c r="R2347" t="s">
        <v>5301</v>
      </c>
      <c r="S2347" t="s">
        <v>3548</v>
      </c>
      <c r="T2347">
        <v>17.989999999999998</v>
      </c>
      <c r="U2347" t="s">
        <v>3617</v>
      </c>
    </row>
    <row r="2348" spans="1:21" x14ac:dyDescent="0.2">
      <c r="A2348" t="s">
        <v>1370</v>
      </c>
      <c r="B2348">
        <v>1020526</v>
      </c>
      <c r="C2348">
        <v>4</v>
      </c>
      <c r="D2348" t="s">
        <v>3521</v>
      </c>
      <c r="E2348" t="s">
        <v>5784</v>
      </c>
      <c r="F2348">
        <v>2046</v>
      </c>
      <c r="G2348" t="s">
        <v>5286</v>
      </c>
      <c r="H2348" t="s">
        <v>3530</v>
      </c>
      <c r="I2348" t="s">
        <v>3537</v>
      </c>
      <c r="J2348" t="s">
        <v>3524</v>
      </c>
      <c r="K2348" t="s">
        <v>3525</v>
      </c>
      <c r="L2348" t="s">
        <v>5287</v>
      </c>
      <c r="M2348" t="s">
        <v>3526</v>
      </c>
      <c r="N2348" t="s">
        <v>5288</v>
      </c>
      <c r="O2348" t="s">
        <v>3527</v>
      </c>
      <c r="P2348" t="s">
        <v>5289</v>
      </c>
      <c r="Q2348" t="s">
        <v>3524</v>
      </c>
      <c r="R2348" t="s">
        <v>3521</v>
      </c>
      <c r="S2348" t="s">
        <v>3528</v>
      </c>
      <c r="T2348">
        <v>14.49</v>
      </c>
      <c r="U2348" t="s">
        <v>3578</v>
      </c>
    </row>
    <row r="2349" spans="1:21" x14ac:dyDescent="0.2">
      <c r="A2349" t="s">
        <v>1371</v>
      </c>
      <c r="B2349">
        <v>1020529</v>
      </c>
      <c r="C2349">
        <v>4</v>
      </c>
      <c r="D2349" t="s">
        <v>3521</v>
      </c>
      <c r="E2349" t="s">
        <v>5686</v>
      </c>
      <c r="F2349">
        <v>2046</v>
      </c>
      <c r="G2349" t="s">
        <v>5286</v>
      </c>
      <c r="H2349" t="s">
        <v>3530</v>
      </c>
      <c r="I2349" t="s">
        <v>3537</v>
      </c>
      <c r="J2349" t="s">
        <v>3524</v>
      </c>
      <c r="K2349" t="s">
        <v>3525</v>
      </c>
      <c r="L2349" t="s">
        <v>5287</v>
      </c>
      <c r="M2349" t="s">
        <v>3526</v>
      </c>
      <c r="N2349" t="s">
        <v>5288</v>
      </c>
      <c r="O2349" t="s">
        <v>3527</v>
      </c>
      <c r="P2349" t="s">
        <v>5289</v>
      </c>
      <c r="Q2349" t="s">
        <v>3524</v>
      </c>
      <c r="R2349" t="s">
        <v>3521</v>
      </c>
      <c r="S2349" t="s">
        <v>3528</v>
      </c>
      <c r="T2349">
        <v>14.49</v>
      </c>
      <c r="U2349" t="s">
        <v>3578</v>
      </c>
    </row>
    <row r="2350" spans="1:21" x14ac:dyDescent="0.2">
      <c r="A2350" t="s">
        <v>1372</v>
      </c>
      <c r="B2350">
        <v>1020532</v>
      </c>
      <c r="C2350">
        <v>2</v>
      </c>
      <c r="D2350" t="s">
        <v>3521</v>
      </c>
      <c r="E2350" t="s">
        <v>6478</v>
      </c>
      <c r="F2350">
        <v>4260</v>
      </c>
      <c r="G2350" t="s">
        <v>5286</v>
      </c>
      <c r="H2350">
        <v>98</v>
      </c>
      <c r="I2350" t="s">
        <v>3537</v>
      </c>
      <c r="J2350" t="s">
        <v>3524</v>
      </c>
      <c r="K2350" t="s">
        <v>3525</v>
      </c>
      <c r="L2350" t="s">
        <v>5287</v>
      </c>
      <c r="M2350" t="s">
        <v>3526</v>
      </c>
      <c r="N2350" t="s">
        <v>5288</v>
      </c>
      <c r="O2350" t="s">
        <v>3567</v>
      </c>
      <c r="P2350" t="s">
        <v>5326</v>
      </c>
      <c r="Q2350" t="s">
        <v>3524</v>
      </c>
      <c r="R2350" t="s">
        <v>5566</v>
      </c>
      <c r="S2350" t="s">
        <v>3600</v>
      </c>
      <c r="T2350">
        <v>25.99</v>
      </c>
      <c r="U2350" t="s">
        <v>3529</v>
      </c>
    </row>
    <row r="2351" spans="1:21" x14ac:dyDescent="0.2">
      <c r="A2351" t="s">
        <v>1373</v>
      </c>
      <c r="B2351">
        <v>1020535</v>
      </c>
      <c r="C2351">
        <v>24</v>
      </c>
      <c r="D2351" t="s">
        <v>3521</v>
      </c>
      <c r="E2351" t="s">
        <v>5792</v>
      </c>
      <c r="F2351">
        <v>500</v>
      </c>
      <c r="G2351" t="s">
        <v>5339</v>
      </c>
      <c r="H2351" t="s">
        <v>3564</v>
      </c>
      <c r="I2351" t="s">
        <v>3537</v>
      </c>
      <c r="J2351" t="s">
        <v>3524</v>
      </c>
      <c r="K2351" t="s">
        <v>3525</v>
      </c>
      <c r="L2351" t="s">
        <v>5287</v>
      </c>
      <c r="M2351" t="s">
        <v>3526</v>
      </c>
      <c r="N2351" t="s">
        <v>5288</v>
      </c>
      <c r="O2351" t="s">
        <v>3547</v>
      </c>
      <c r="P2351" t="s">
        <v>5300</v>
      </c>
      <c r="Q2351" t="s">
        <v>3524</v>
      </c>
      <c r="R2351" t="s">
        <v>3521</v>
      </c>
      <c r="S2351" t="s">
        <v>3826</v>
      </c>
      <c r="T2351">
        <v>3.99</v>
      </c>
      <c r="U2351" t="s">
        <v>3663</v>
      </c>
    </row>
    <row r="2352" spans="1:21" x14ac:dyDescent="0.2">
      <c r="A2352" t="s">
        <v>3941</v>
      </c>
      <c r="B2352">
        <v>1020542</v>
      </c>
      <c r="C2352">
        <v>6</v>
      </c>
      <c r="D2352" t="s">
        <v>5403</v>
      </c>
      <c r="E2352" t="s">
        <v>5908</v>
      </c>
      <c r="F2352">
        <v>750</v>
      </c>
      <c r="G2352" t="s">
        <v>5286</v>
      </c>
      <c r="H2352" t="s">
        <v>3553</v>
      </c>
      <c r="I2352" t="s">
        <v>3531</v>
      </c>
      <c r="J2352" t="s">
        <v>3544</v>
      </c>
      <c r="K2352" t="s">
        <v>3557</v>
      </c>
      <c r="L2352" t="s">
        <v>5464</v>
      </c>
      <c r="M2352" t="s">
        <v>3633</v>
      </c>
      <c r="N2352" t="s">
        <v>5325</v>
      </c>
      <c r="O2352" t="s">
        <v>3567</v>
      </c>
      <c r="P2352" t="s">
        <v>5465</v>
      </c>
      <c r="Q2352" t="s">
        <v>3544</v>
      </c>
      <c r="R2352" t="s">
        <v>5313</v>
      </c>
      <c r="S2352" t="s">
        <v>3575</v>
      </c>
      <c r="T2352">
        <v>34.99</v>
      </c>
      <c r="U2352" t="s">
        <v>3561</v>
      </c>
    </row>
    <row r="2353" spans="1:21" x14ac:dyDescent="0.2">
      <c r="A2353" t="s">
        <v>2087</v>
      </c>
      <c r="B2353">
        <v>1020548</v>
      </c>
      <c r="C2353">
        <v>12</v>
      </c>
      <c r="D2353" t="s">
        <v>5470</v>
      </c>
      <c r="E2353" t="s">
        <v>6487</v>
      </c>
      <c r="F2353">
        <v>750</v>
      </c>
      <c r="G2353" t="s">
        <v>5286</v>
      </c>
      <c r="H2353" t="s">
        <v>3539</v>
      </c>
      <c r="I2353" t="s">
        <v>3531</v>
      </c>
      <c r="J2353" t="s">
        <v>3544</v>
      </c>
      <c r="K2353" t="s">
        <v>3557</v>
      </c>
      <c r="L2353" t="s">
        <v>5464</v>
      </c>
      <c r="M2353" t="s">
        <v>3633</v>
      </c>
      <c r="N2353" t="s">
        <v>5325</v>
      </c>
      <c r="O2353" t="s">
        <v>3567</v>
      </c>
      <c r="P2353" t="s">
        <v>5951</v>
      </c>
      <c r="Q2353" t="s">
        <v>3544</v>
      </c>
      <c r="R2353" t="s">
        <v>5301</v>
      </c>
      <c r="S2353" t="s">
        <v>3548</v>
      </c>
      <c r="T2353">
        <v>25.01</v>
      </c>
      <c r="U2353" t="s">
        <v>3619</v>
      </c>
    </row>
    <row r="2354" spans="1:21" x14ac:dyDescent="0.2">
      <c r="A2354" t="s">
        <v>1374</v>
      </c>
      <c r="B2354">
        <v>1020556</v>
      </c>
      <c r="C2354">
        <v>24</v>
      </c>
      <c r="D2354" t="s">
        <v>3521</v>
      </c>
      <c r="E2354" t="s">
        <v>6478</v>
      </c>
      <c r="F2354">
        <v>473</v>
      </c>
      <c r="G2354" t="s">
        <v>5339</v>
      </c>
      <c r="H2354" t="s">
        <v>3564</v>
      </c>
      <c r="I2354" t="s">
        <v>3537</v>
      </c>
      <c r="J2354" t="s">
        <v>3524</v>
      </c>
      <c r="K2354" t="s">
        <v>3525</v>
      </c>
      <c r="L2354" t="s">
        <v>5287</v>
      </c>
      <c r="M2354" t="s">
        <v>3526</v>
      </c>
      <c r="N2354" t="s">
        <v>5288</v>
      </c>
      <c r="O2354" t="s">
        <v>3567</v>
      </c>
      <c r="P2354" t="s">
        <v>5326</v>
      </c>
      <c r="Q2354" t="s">
        <v>3524</v>
      </c>
      <c r="R2354" t="s">
        <v>5566</v>
      </c>
      <c r="S2354" t="s">
        <v>3600</v>
      </c>
      <c r="T2354">
        <v>3.88</v>
      </c>
      <c r="U2354" t="s">
        <v>3529</v>
      </c>
    </row>
    <row r="2355" spans="1:21" x14ac:dyDescent="0.2">
      <c r="A2355" t="s">
        <v>1375</v>
      </c>
      <c r="B2355">
        <v>1020561</v>
      </c>
      <c r="C2355">
        <v>12</v>
      </c>
      <c r="D2355" t="s">
        <v>5474</v>
      </c>
      <c r="E2355" t="s">
        <v>6264</v>
      </c>
      <c r="F2355">
        <v>750</v>
      </c>
      <c r="G2355" t="s">
        <v>5286</v>
      </c>
      <c r="H2355" t="s">
        <v>3570</v>
      </c>
      <c r="I2355" t="s">
        <v>3523</v>
      </c>
      <c r="J2355" t="s">
        <v>3544</v>
      </c>
      <c r="K2355" t="s">
        <v>3557</v>
      </c>
      <c r="L2355" t="s">
        <v>5412</v>
      </c>
      <c r="M2355" t="s">
        <v>3613</v>
      </c>
      <c r="N2355" t="s">
        <v>5413</v>
      </c>
      <c r="O2355" t="s">
        <v>3614</v>
      </c>
      <c r="P2355" t="s">
        <v>5914</v>
      </c>
      <c r="Q2355" t="s">
        <v>3544</v>
      </c>
      <c r="R2355" t="s">
        <v>5301</v>
      </c>
      <c r="S2355" t="s">
        <v>3548</v>
      </c>
      <c r="T2355">
        <v>19.989999999999998</v>
      </c>
      <c r="U2355" t="s">
        <v>3608</v>
      </c>
    </row>
    <row r="2356" spans="1:21" x14ac:dyDescent="0.2">
      <c r="A2356" t="s">
        <v>1376</v>
      </c>
      <c r="B2356">
        <v>1020564</v>
      </c>
      <c r="C2356">
        <v>12</v>
      </c>
      <c r="D2356" t="s">
        <v>5382</v>
      </c>
      <c r="E2356" t="s">
        <v>5594</v>
      </c>
      <c r="F2356">
        <v>750</v>
      </c>
      <c r="G2356" t="s">
        <v>5286</v>
      </c>
      <c r="H2356" t="s">
        <v>3570</v>
      </c>
      <c r="I2356" t="s">
        <v>3537</v>
      </c>
      <c r="J2356" t="s">
        <v>3544</v>
      </c>
      <c r="K2356" t="s">
        <v>3557</v>
      </c>
      <c r="L2356" t="s">
        <v>5412</v>
      </c>
      <c r="M2356" t="s">
        <v>3613</v>
      </c>
      <c r="N2356" t="s">
        <v>5288</v>
      </c>
      <c r="O2356" t="s">
        <v>3614</v>
      </c>
      <c r="P2356" t="s">
        <v>5414</v>
      </c>
      <c r="Q2356" t="s">
        <v>3544</v>
      </c>
      <c r="R2356" t="s">
        <v>5301</v>
      </c>
      <c r="S2356" t="s">
        <v>3636</v>
      </c>
      <c r="T2356">
        <v>13.49</v>
      </c>
      <c r="U2356" t="s">
        <v>3642</v>
      </c>
    </row>
    <row r="2357" spans="1:21" x14ac:dyDescent="0.2">
      <c r="A2357" t="s">
        <v>1377</v>
      </c>
      <c r="B2357">
        <v>1020565</v>
      </c>
      <c r="C2357">
        <v>4</v>
      </c>
      <c r="D2357" t="s">
        <v>3521</v>
      </c>
      <c r="E2357" t="s">
        <v>6488</v>
      </c>
      <c r="F2357">
        <v>2046</v>
      </c>
      <c r="G2357" t="s">
        <v>5286</v>
      </c>
      <c r="H2357">
        <v>98</v>
      </c>
      <c r="I2357" t="s">
        <v>3523</v>
      </c>
      <c r="J2357" t="s">
        <v>3524</v>
      </c>
      <c r="K2357" t="s">
        <v>3540</v>
      </c>
      <c r="L2357" t="s">
        <v>5295</v>
      </c>
      <c r="M2357" t="s">
        <v>3541</v>
      </c>
      <c r="N2357" t="s">
        <v>5288</v>
      </c>
      <c r="O2357" t="s">
        <v>3567</v>
      </c>
      <c r="P2357" t="s">
        <v>5326</v>
      </c>
      <c r="Q2357" t="s">
        <v>3524</v>
      </c>
      <c r="R2357" t="s">
        <v>3521</v>
      </c>
      <c r="S2357" t="s">
        <v>3677</v>
      </c>
      <c r="T2357">
        <v>14.5</v>
      </c>
      <c r="U2357" t="s">
        <v>3578</v>
      </c>
    </row>
    <row r="2358" spans="1:21" x14ac:dyDescent="0.2">
      <c r="A2358" t="s">
        <v>1378</v>
      </c>
      <c r="B2358">
        <v>1020567</v>
      </c>
      <c r="C2358">
        <v>12</v>
      </c>
      <c r="D2358" t="s">
        <v>5445</v>
      </c>
      <c r="E2358" t="s">
        <v>6489</v>
      </c>
      <c r="F2358">
        <v>750</v>
      </c>
      <c r="G2358" t="s">
        <v>5286</v>
      </c>
      <c r="H2358" t="s">
        <v>3539</v>
      </c>
      <c r="I2358" t="s">
        <v>3537</v>
      </c>
      <c r="J2358" t="s">
        <v>3544</v>
      </c>
      <c r="K2358" t="s">
        <v>3557</v>
      </c>
      <c r="L2358" t="s">
        <v>5412</v>
      </c>
      <c r="M2358" t="s">
        <v>3613</v>
      </c>
      <c r="N2358" t="s">
        <v>5413</v>
      </c>
      <c r="O2358" t="s">
        <v>3614</v>
      </c>
      <c r="P2358" t="s">
        <v>5414</v>
      </c>
      <c r="Q2358" t="s">
        <v>3544</v>
      </c>
      <c r="R2358" t="s">
        <v>5313</v>
      </c>
      <c r="S2358" t="s">
        <v>3560</v>
      </c>
      <c r="T2358">
        <v>16.48</v>
      </c>
      <c r="U2358" t="s">
        <v>3561</v>
      </c>
    </row>
    <row r="2359" spans="1:21" x14ac:dyDescent="0.2">
      <c r="A2359" t="s">
        <v>1379</v>
      </c>
      <c r="B2359">
        <v>1020568</v>
      </c>
      <c r="C2359">
        <v>4</v>
      </c>
      <c r="D2359" t="s">
        <v>3521</v>
      </c>
      <c r="E2359" t="s">
        <v>5592</v>
      </c>
      <c r="F2359">
        <v>2046</v>
      </c>
      <c r="G2359" t="s">
        <v>5286</v>
      </c>
      <c r="H2359" t="s">
        <v>3530</v>
      </c>
      <c r="I2359" t="s">
        <v>3537</v>
      </c>
      <c r="J2359" t="s">
        <v>3524</v>
      </c>
      <c r="K2359" t="s">
        <v>3525</v>
      </c>
      <c r="L2359" t="s">
        <v>5287</v>
      </c>
      <c r="M2359" t="s">
        <v>3526</v>
      </c>
      <c r="N2359" t="s">
        <v>5288</v>
      </c>
      <c r="O2359" t="s">
        <v>3567</v>
      </c>
      <c r="P2359" t="s">
        <v>5326</v>
      </c>
      <c r="Q2359" t="s">
        <v>3524</v>
      </c>
      <c r="R2359" t="s">
        <v>5566</v>
      </c>
      <c r="S2359" t="s">
        <v>3600</v>
      </c>
      <c r="T2359">
        <v>14.58</v>
      </c>
      <c r="U2359" t="s">
        <v>3529</v>
      </c>
    </row>
    <row r="2360" spans="1:21" x14ac:dyDescent="0.2">
      <c r="A2360" t="s">
        <v>1380</v>
      </c>
      <c r="B2360">
        <v>1020570</v>
      </c>
      <c r="C2360">
        <v>12</v>
      </c>
      <c r="D2360" t="s">
        <v>5474</v>
      </c>
      <c r="E2360" t="s">
        <v>6489</v>
      </c>
      <c r="F2360">
        <v>750</v>
      </c>
      <c r="G2360" t="s">
        <v>5286</v>
      </c>
      <c r="H2360" t="s">
        <v>3570</v>
      </c>
      <c r="I2360" t="s">
        <v>3537</v>
      </c>
      <c r="J2360" t="s">
        <v>3544</v>
      </c>
      <c r="K2360" t="s">
        <v>3557</v>
      </c>
      <c r="L2360" t="s">
        <v>5412</v>
      </c>
      <c r="M2360" t="s">
        <v>3613</v>
      </c>
      <c r="N2360" t="s">
        <v>5413</v>
      </c>
      <c r="O2360" t="s">
        <v>3614</v>
      </c>
      <c r="P2360" t="s">
        <v>5414</v>
      </c>
      <c r="Q2360" t="s">
        <v>3544</v>
      </c>
      <c r="R2360" t="s">
        <v>5301</v>
      </c>
      <c r="S2360" t="s">
        <v>3548</v>
      </c>
      <c r="T2360">
        <v>17.48</v>
      </c>
      <c r="U2360" t="s">
        <v>3561</v>
      </c>
    </row>
    <row r="2361" spans="1:21" x14ac:dyDescent="0.2">
      <c r="A2361" t="s">
        <v>1381</v>
      </c>
      <c r="B2361">
        <v>1020572</v>
      </c>
      <c r="C2361">
        <v>1</v>
      </c>
      <c r="D2361" t="s">
        <v>3521</v>
      </c>
      <c r="E2361" t="s">
        <v>5592</v>
      </c>
      <c r="F2361">
        <v>9940</v>
      </c>
      <c r="G2361" t="s">
        <v>5339</v>
      </c>
      <c r="H2361" t="s">
        <v>3553</v>
      </c>
      <c r="I2361" t="s">
        <v>3523</v>
      </c>
      <c r="J2361" t="s">
        <v>3524</v>
      </c>
      <c r="K2361" t="s">
        <v>3525</v>
      </c>
      <c r="L2361" t="s">
        <v>5287</v>
      </c>
      <c r="M2361" t="s">
        <v>3526</v>
      </c>
      <c r="N2361" t="s">
        <v>5288</v>
      </c>
      <c r="O2361" t="s">
        <v>3567</v>
      </c>
      <c r="P2361" t="s">
        <v>5326</v>
      </c>
      <c r="Q2361" t="s">
        <v>3524</v>
      </c>
      <c r="R2361" t="s">
        <v>5566</v>
      </c>
      <c r="S2361" t="s">
        <v>3600</v>
      </c>
      <c r="T2361">
        <v>51.99</v>
      </c>
      <c r="U2361" t="s">
        <v>3529</v>
      </c>
    </row>
    <row r="2362" spans="1:21" x14ac:dyDescent="0.2">
      <c r="A2362" t="s">
        <v>1382</v>
      </c>
      <c r="B2362">
        <v>1020573</v>
      </c>
      <c r="C2362">
        <v>1</v>
      </c>
      <c r="D2362" t="s">
        <v>3521</v>
      </c>
      <c r="E2362" t="s">
        <v>5700</v>
      </c>
      <c r="F2362">
        <v>5940</v>
      </c>
      <c r="G2362" t="s">
        <v>5286</v>
      </c>
      <c r="H2362" t="s">
        <v>3553</v>
      </c>
      <c r="I2362" t="s">
        <v>3523</v>
      </c>
      <c r="J2362" t="s">
        <v>3524</v>
      </c>
      <c r="K2362" t="s">
        <v>3540</v>
      </c>
      <c r="L2362" t="s">
        <v>5295</v>
      </c>
      <c r="M2362" t="s">
        <v>3541</v>
      </c>
      <c r="N2362" t="s">
        <v>5288</v>
      </c>
      <c r="O2362" t="s">
        <v>3543</v>
      </c>
      <c r="P2362" t="s">
        <v>3543</v>
      </c>
      <c r="Q2362" t="s">
        <v>3524</v>
      </c>
      <c r="R2362" t="s">
        <v>3521</v>
      </c>
      <c r="S2362" t="s">
        <v>3600</v>
      </c>
      <c r="T2362">
        <v>38.49</v>
      </c>
      <c r="U2362" t="s">
        <v>3578</v>
      </c>
    </row>
    <row r="2363" spans="1:21" x14ac:dyDescent="0.2">
      <c r="A2363" t="s">
        <v>1383</v>
      </c>
      <c r="B2363">
        <v>1020574</v>
      </c>
      <c r="C2363">
        <v>24</v>
      </c>
      <c r="D2363" t="s">
        <v>3521</v>
      </c>
      <c r="E2363" t="s">
        <v>6454</v>
      </c>
      <c r="F2363">
        <v>473</v>
      </c>
      <c r="G2363" t="s">
        <v>5339</v>
      </c>
      <c r="H2363" t="s">
        <v>3539</v>
      </c>
      <c r="I2363" t="s">
        <v>3523</v>
      </c>
      <c r="J2363" t="s">
        <v>3524</v>
      </c>
      <c r="K2363" t="s">
        <v>3540</v>
      </c>
      <c r="L2363" t="s">
        <v>5295</v>
      </c>
      <c r="M2363" t="s">
        <v>3541</v>
      </c>
      <c r="N2363" t="s">
        <v>5288</v>
      </c>
      <c r="O2363" t="s">
        <v>3527</v>
      </c>
      <c r="P2363" t="s">
        <v>6344</v>
      </c>
      <c r="Q2363" t="s">
        <v>6150</v>
      </c>
      <c r="R2363" t="s">
        <v>3521</v>
      </c>
      <c r="S2363" t="s">
        <v>3707</v>
      </c>
      <c r="T2363">
        <v>4.1900000000000004</v>
      </c>
      <c r="U2363" t="s">
        <v>3892</v>
      </c>
    </row>
    <row r="2364" spans="1:21" x14ac:dyDescent="0.2">
      <c r="A2364" t="s">
        <v>1384</v>
      </c>
      <c r="B2364">
        <v>1020581</v>
      </c>
      <c r="C2364">
        <v>12</v>
      </c>
      <c r="D2364" t="s">
        <v>5474</v>
      </c>
      <c r="E2364" t="s">
        <v>6166</v>
      </c>
      <c r="F2364">
        <v>750</v>
      </c>
      <c r="G2364" t="s">
        <v>5286</v>
      </c>
      <c r="H2364" t="s">
        <v>3564</v>
      </c>
      <c r="I2364" t="s">
        <v>3537</v>
      </c>
      <c r="J2364" t="s">
        <v>3544</v>
      </c>
      <c r="K2364" t="s">
        <v>3557</v>
      </c>
      <c r="L2364" t="s">
        <v>5412</v>
      </c>
      <c r="M2364" t="s">
        <v>3613</v>
      </c>
      <c r="N2364" t="s">
        <v>5413</v>
      </c>
      <c r="O2364" t="s">
        <v>3614</v>
      </c>
      <c r="P2364" t="s">
        <v>6003</v>
      </c>
      <c r="Q2364" t="s">
        <v>3544</v>
      </c>
      <c r="R2364" t="s">
        <v>5301</v>
      </c>
      <c r="S2364" t="s">
        <v>3548</v>
      </c>
      <c r="T2364">
        <v>15.99</v>
      </c>
      <c r="U2364" t="s">
        <v>3663</v>
      </c>
    </row>
    <row r="2365" spans="1:21" x14ac:dyDescent="0.2">
      <c r="A2365" t="s">
        <v>2885</v>
      </c>
      <c r="B2365">
        <v>1020589</v>
      </c>
      <c r="C2365">
        <v>12</v>
      </c>
      <c r="D2365" t="s">
        <v>5476</v>
      </c>
      <c r="E2365" t="s">
        <v>5590</v>
      </c>
      <c r="F2365">
        <v>750</v>
      </c>
      <c r="G2365" t="s">
        <v>5286</v>
      </c>
      <c r="H2365" t="s">
        <v>3553</v>
      </c>
      <c r="I2365" t="s">
        <v>3531</v>
      </c>
      <c r="J2365" t="s">
        <v>3544</v>
      </c>
      <c r="K2365" t="s">
        <v>3557</v>
      </c>
      <c r="L2365" t="s">
        <v>5464</v>
      </c>
      <c r="M2365" t="s">
        <v>3633</v>
      </c>
      <c r="N2365" t="s">
        <v>5325</v>
      </c>
      <c r="O2365" t="s">
        <v>3567</v>
      </c>
      <c r="P2365" t="s">
        <v>5465</v>
      </c>
      <c r="Q2365" t="s">
        <v>3544</v>
      </c>
      <c r="R2365" t="s">
        <v>5301</v>
      </c>
      <c r="S2365" t="s">
        <v>3636</v>
      </c>
      <c r="T2365">
        <v>35.99</v>
      </c>
      <c r="U2365" t="s">
        <v>3561</v>
      </c>
    </row>
    <row r="2366" spans="1:21" x14ac:dyDescent="0.2">
      <c r="A2366" t="s">
        <v>1385</v>
      </c>
      <c r="B2366">
        <v>1020595</v>
      </c>
      <c r="C2366">
        <v>2</v>
      </c>
      <c r="D2366" t="s">
        <v>3521</v>
      </c>
      <c r="E2366" t="s">
        <v>5760</v>
      </c>
      <c r="F2366">
        <v>4260</v>
      </c>
      <c r="G2366" t="s">
        <v>5339</v>
      </c>
      <c r="H2366" t="s">
        <v>3522</v>
      </c>
      <c r="I2366" t="s">
        <v>3523</v>
      </c>
      <c r="J2366" t="s">
        <v>3524</v>
      </c>
      <c r="K2366" t="s">
        <v>3540</v>
      </c>
      <c r="L2366" t="s">
        <v>5295</v>
      </c>
      <c r="M2366" t="s">
        <v>3541</v>
      </c>
      <c r="N2366" t="s">
        <v>5288</v>
      </c>
      <c r="O2366" t="s">
        <v>3527</v>
      </c>
      <c r="P2366" t="s">
        <v>5289</v>
      </c>
      <c r="Q2366" t="s">
        <v>3524</v>
      </c>
      <c r="R2366" t="s">
        <v>5566</v>
      </c>
      <c r="S2366" t="s">
        <v>3826</v>
      </c>
      <c r="T2366">
        <v>27.49</v>
      </c>
      <c r="U2366" t="s">
        <v>3578</v>
      </c>
    </row>
    <row r="2367" spans="1:21" x14ac:dyDescent="0.2">
      <c r="A2367" t="s">
        <v>4867</v>
      </c>
      <c r="B2367">
        <v>1020606</v>
      </c>
      <c r="C2367">
        <v>6</v>
      </c>
      <c r="D2367" t="s">
        <v>5476</v>
      </c>
      <c r="E2367" t="s">
        <v>6098</v>
      </c>
      <c r="F2367">
        <v>750</v>
      </c>
      <c r="G2367" t="s">
        <v>5286</v>
      </c>
      <c r="H2367" t="s">
        <v>3718</v>
      </c>
      <c r="I2367" t="s">
        <v>3531</v>
      </c>
      <c r="J2367" t="s">
        <v>3544</v>
      </c>
      <c r="K2367" t="s">
        <v>3557</v>
      </c>
      <c r="L2367" t="s">
        <v>5310</v>
      </c>
      <c r="M2367" t="s">
        <v>3558</v>
      </c>
      <c r="N2367" t="s">
        <v>5311</v>
      </c>
      <c r="O2367" t="s">
        <v>3559</v>
      </c>
      <c r="P2367" t="s">
        <v>6099</v>
      </c>
      <c r="Q2367" t="s">
        <v>3544</v>
      </c>
      <c r="R2367" t="s">
        <v>5301</v>
      </c>
      <c r="S2367" t="s">
        <v>3634</v>
      </c>
      <c r="T2367">
        <v>89.65</v>
      </c>
      <c r="U2367" t="s">
        <v>3608</v>
      </c>
    </row>
    <row r="2368" spans="1:21" x14ac:dyDescent="0.2">
      <c r="A2368" t="s">
        <v>4868</v>
      </c>
      <c r="B2368">
        <v>1020607</v>
      </c>
      <c r="C2368">
        <v>6</v>
      </c>
      <c r="D2368" t="s">
        <v>5476</v>
      </c>
      <c r="E2368" t="s">
        <v>6098</v>
      </c>
      <c r="F2368">
        <v>750</v>
      </c>
      <c r="G2368" t="s">
        <v>5286</v>
      </c>
      <c r="H2368" t="s">
        <v>3718</v>
      </c>
      <c r="I2368" t="s">
        <v>3531</v>
      </c>
      <c r="J2368" t="s">
        <v>3544</v>
      </c>
      <c r="K2368" t="s">
        <v>3557</v>
      </c>
      <c r="L2368" t="s">
        <v>5310</v>
      </c>
      <c r="M2368" t="s">
        <v>3558</v>
      </c>
      <c r="N2368" t="s">
        <v>5311</v>
      </c>
      <c r="O2368" t="s">
        <v>3559</v>
      </c>
      <c r="P2368" t="s">
        <v>6099</v>
      </c>
      <c r="Q2368" t="s">
        <v>3544</v>
      </c>
      <c r="R2368" t="s">
        <v>5301</v>
      </c>
      <c r="S2368" t="s">
        <v>3634</v>
      </c>
      <c r="T2368">
        <v>89.65</v>
      </c>
      <c r="U2368" t="s">
        <v>3608</v>
      </c>
    </row>
    <row r="2369" spans="1:21" x14ac:dyDescent="0.2">
      <c r="A2369" t="s">
        <v>2088</v>
      </c>
      <c r="B2369">
        <v>1020608</v>
      </c>
      <c r="C2369">
        <v>6</v>
      </c>
      <c r="D2369" t="s">
        <v>3521</v>
      </c>
      <c r="E2369" t="s">
        <v>5620</v>
      </c>
      <c r="F2369">
        <v>750</v>
      </c>
      <c r="G2369" t="s">
        <v>5286</v>
      </c>
      <c r="H2369" t="s">
        <v>3718</v>
      </c>
      <c r="I2369" t="s">
        <v>3531</v>
      </c>
      <c r="J2369" t="s">
        <v>3532</v>
      </c>
      <c r="K2369" t="s">
        <v>3565</v>
      </c>
      <c r="L2369" t="s">
        <v>5361</v>
      </c>
      <c r="M2369" t="s">
        <v>3586</v>
      </c>
      <c r="N2369" t="s">
        <v>5292</v>
      </c>
      <c r="O2369" t="s">
        <v>3534</v>
      </c>
      <c r="P2369" t="s">
        <v>5362</v>
      </c>
      <c r="Q2369" t="s">
        <v>3532</v>
      </c>
      <c r="R2369" t="s">
        <v>3521</v>
      </c>
      <c r="S2369" t="s">
        <v>3700</v>
      </c>
      <c r="T2369">
        <v>550.08000000000004</v>
      </c>
      <c r="U2369" t="s">
        <v>53</v>
      </c>
    </row>
    <row r="2370" spans="1:21" x14ac:dyDescent="0.2">
      <c r="A2370" t="s">
        <v>2089</v>
      </c>
      <c r="B2370">
        <v>1020609</v>
      </c>
      <c r="C2370">
        <v>6</v>
      </c>
      <c r="D2370" t="s">
        <v>3521</v>
      </c>
      <c r="E2370" t="s">
        <v>6490</v>
      </c>
      <c r="F2370">
        <v>750</v>
      </c>
      <c r="G2370" t="s">
        <v>5286</v>
      </c>
      <c r="H2370" t="s">
        <v>3718</v>
      </c>
      <c r="I2370" t="s">
        <v>3531</v>
      </c>
      <c r="J2370" t="s">
        <v>3532</v>
      </c>
      <c r="K2370" t="s">
        <v>3565</v>
      </c>
      <c r="L2370" t="s">
        <v>5361</v>
      </c>
      <c r="M2370" t="s">
        <v>3586</v>
      </c>
      <c r="N2370" t="s">
        <v>5292</v>
      </c>
      <c r="O2370" t="s">
        <v>3534</v>
      </c>
      <c r="P2370" t="s">
        <v>5365</v>
      </c>
      <c r="Q2370" t="s">
        <v>3532</v>
      </c>
      <c r="R2370" t="s">
        <v>3521</v>
      </c>
      <c r="S2370" t="s">
        <v>3604</v>
      </c>
      <c r="T2370">
        <v>2200.09</v>
      </c>
      <c r="U2370" t="s">
        <v>53</v>
      </c>
    </row>
    <row r="2371" spans="1:21" x14ac:dyDescent="0.2">
      <c r="A2371" t="s">
        <v>2886</v>
      </c>
      <c r="B2371">
        <v>1020650</v>
      </c>
      <c r="C2371">
        <v>4</v>
      </c>
      <c r="D2371" t="s">
        <v>3521</v>
      </c>
      <c r="E2371" t="s">
        <v>5893</v>
      </c>
      <c r="F2371">
        <v>2130</v>
      </c>
      <c r="G2371" t="s">
        <v>5286</v>
      </c>
      <c r="H2371">
        <v>98</v>
      </c>
      <c r="I2371" t="s">
        <v>3523</v>
      </c>
      <c r="J2371" t="s">
        <v>3524</v>
      </c>
      <c r="K2371" t="s">
        <v>3540</v>
      </c>
      <c r="L2371" t="s">
        <v>5295</v>
      </c>
      <c r="M2371" t="s">
        <v>3541</v>
      </c>
      <c r="N2371" t="s">
        <v>5325</v>
      </c>
      <c r="O2371" t="s">
        <v>3584</v>
      </c>
      <c r="P2371" t="s">
        <v>3584</v>
      </c>
      <c r="Q2371" t="s">
        <v>3524</v>
      </c>
      <c r="R2371" t="s">
        <v>3521</v>
      </c>
      <c r="S2371" t="s">
        <v>3528</v>
      </c>
      <c r="T2371">
        <v>15.99</v>
      </c>
      <c r="U2371" t="s">
        <v>53</v>
      </c>
    </row>
    <row r="2372" spans="1:21" x14ac:dyDescent="0.2">
      <c r="A2372" t="s">
        <v>1611</v>
      </c>
      <c r="B2372">
        <v>1020668</v>
      </c>
      <c r="C2372">
        <v>12</v>
      </c>
      <c r="D2372" t="s">
        <v>5309</v>
      </c>
      <c r="E2372" t="s">
        <v>5935</v>
      </c>
      <c r="F2372">
        <v>750</v>
      </c>
      <c r="G2372" t="s">
        <v>5286</v>
      </c>
      <c r="H2372" t="s">
        <v>3539</v>
      </c>
      <c r="I2372" t="s">
        <v>3537</v>
      </c>
      <c r="J2372" t="s">
        <v>3544</v>
      </c>
      <c r="K2372" t="s">
        <v>3557</v>
      </c>
      <c r="L2372" t="s">
        <v>5418</v>
      </c>
      <c r="M2372" t="s">
        <v>3615</v>
      </c>
      <c r="N2372" t="s">
        <v>5419</v>
      </c>
      <c r="O2372" t="s">
        <v>3616</v>
      </c>
      <c r="P2372" t="s">
        <v>5420</v>
      </c>
      <c r="Q2372" t="s">
        <v>3544</v>
      </c>
      <c r="R2372" t="s">
        <v>5313</v>
      </c>
      <c r="S2372" t="s">
        <v>3560</v>
      </c>
      <c r="T2372">
        <v>13.99</v>
      </c>
      <c r="U2372" t="s">
        <v>3555</v>
      </c>
    </row>
    <row r="2373" spans="1:21" x14ac:dyDescent="0.2">
      <c r="A2373" t="s">
        <v>1386</v>
      </c>
      <c r="B2373">
        <v>1020690</v>
      </c>
      <c r="C2373">
        <v>4</v>
      </c>
      <c r="D2373" t="s">
        <v>3521</v>
      </c>
      <c r="E2373" t="s">
        <v>6007</v>
      </c>
      <c r="F2373">
        <v>2046</v>
      </c>
      <c r="G2373" t="s">
        <v>5286</v>
      </c>
      <c r="H2373">
        <v>98</v>
      </c>
      <c r="I2373" t="s">
        <v>3523</v>
      </c>
      <c r="J2373" t="s">
        <v>3524</v>
      </c>
      <c r="K2373" t="s">
        <v>3540</v>
      </c>
      <c r="L2373" t="s">
        <v>5295</v>
      </c>
      <c r="M2373" t="s">
        <v>3541</v>
      </c>
      <c r="N2373" t="s">
        <v>5288</v>
      </c>
      <c r="O2373" t="s">
        <v>3527</v>
      </c>
      <c r="P2373" t="s">
        <v>5319</v>
      </c>
      <c r="Q2373" t="s">
        <v>3524</v>
      </c>
      <c r="R2373" t="s">
        <v>3521</v>
      </c>
      <c r="S2373" t="s">
        <v>3677</v>
      </c>
      <c r="T2373">
        <v>15</v>
      </c>
      <c r="U2373" t="s">
        <v>3578</v>
      </c>
    </row>
    <row r="2374" spans="1:21" x14ac:dyDescent="0.2">
      <c r="A2374" t="s">
        <v>2887</v>
      </c>
      <c r="B2374">
        <v>1020694</v>
      </c>
      <c r="C2374">
        <v>6</v>
      </c>
      <c r="D2374" t="s">
        <v>3521</v>
      </c>
      <c r="E2374" t="s">
        <v>6492</v>
      </c>
      <c r="F2374">
        <v>700</v>
      </c>
      <c r="G2374" t="s">
        <v>5286</v>
      </c>
      <c r="H2374" t="s">
        <v>3718</v>
      </c>
      <c r="I2374" t="s">
        <v>3523</v>
      </c>
      <c r="J2374" t="s">
        <v>3532</v>
      </c>
      <c r="K2374" t="s">
        <v>3551</v>
      </c>
      <c r="L2374" t="s">
        <v>5304</v>
      </c>
      <c r="M2374" t="s">
        <v>3551</v>
      </c>
      <c r="N2374" t="s">
        <v>5288</v>
      </c>
      <c r="O2374" t="s">
        <v>3616</v>
      </c>
      <c r="P2374" t="s">
        <v>5420</v>
      </c>
      <c r="Q2374" t="s">
        <v>3532</v>
      </c>
      <c r="R2374" t="s">
        <v>3521</v>
      </c>
      <c r="S2374" t="s">
        <v>3535</v>
      </c>
      <c r="T2374">
        <v>35.99</v>
      </c>
      <c r="U2374" t="s">
        <v>3619</v>
      </c>
    </row>
    <row r="2375" spans="1:21" x14ac:dyDescent="0.2">
      <c r="A2375" t="s">
        <v>2090</v>
      </c>
      <c r="B2375">
        <v>1020708</v>
      </c>
      <c r="C2375">
        <v>4</v>
      </c>
      <c r="D2375" t="s">
        <v>3521</v>
      </c>
      <c r="E2375" t="s">
        <v>6493</v>
      </c>
      <c r="F2375">
        <v>2046</v>
      </c>
      <c r="G2375" t="s">
        <v>5286</v>
      </c>
      <c r="H2375" t="s">
        <v>3539</v>
      </c>
      <c r="I2375" t="s">
        <v>3523</v>
      </c>
      <c r="J2375" t="s">
        <v>3524</v>
      </c>
      <c r="K2375" t="s">
        <v>3540</v>
      </c>
      <c r="L2375" t="s">
        <v>5295</v>
      </c>
      <c r="M2375" t="s">
        <v>3541</v>
      </c>
      <c r="N2375" t="s">
        <v>5288</v>
      </c>
      <c r="O2375" t="s">
        <v>3527</v>
      </c>
      <c r="P2375" t="s">
        <v>5319</v>
      </c>
      <c r="Q2375" t="s">
        <v>3524</v>
      </c>
      <c r="R2375" t="s">
        <v>3521</v>
      </c>
      <c r="S2375" t="s">
        <v>3528</v>
      </c>
      <c r="T2375">
        <v>15.52</v>
      </c>
      <c r="U2375" t="s">
        <v>3942</v>
      </c>
    </row>
    <row r="2376" spans="1:21" x14ac:dyDescent="0.2">
      <c r="A2376" t="s">
        <v>1387</v>
      </c>
      <c r="B2376">
        <v>1020710</v>
      </c>
      <c r="C2376">
        <v>24</v>
      </c>
      <c r="D2376" t="s">
        <v>3521</v>
      </c>
      <c r="E2376" t="s">
        <v>6494</v>
      </c>
      <c r="F2376">
        <v>473</v>
      </c>
      <c r="G2376" t="s">
        <v>5339</v>
      </c>
      <c r="H2376">
        <v>98</v>
      </c>
      <c r="I2376" t="s">
        <v>3523</v>
      </c>
      <c r="J2376" t="s">
        <v>3524</v>
      </c>
      <c r="K2376" t="s">
        <v>3540</v>
      </c>
      <c r="L2376" t="s">
        <v>5295</v>
      </c>
      <c r="M2376" t="s">
        <v>3541</v>
      </c>
      <c r="N2376" t="s">
        <v>5288</v>
      </c>
      <c r="O2376" t="s">
        <v>3527</v>
      </c>
      <c r="P2376" t="s">
        <v>5635</v>
      </c>
      <c r="Q2376" t="s">
        <v>3524</v>
      </c>
      <c r="R2376" t="s">
        <v>3521</v>
      </c>
      <c r="S2376" t="s">
        <v>3677</v>
      </c>
      <c r="T2376">
        <v>3.95</v>
      </c>
      <c r="U2376" t="s">
        <v>3608</v>
      </c>
    </row>
    <row r="2377" spans="1:21" x14ac:dyDescent="0.2">
      <c r="A2377" t="s">
        <v>1612</v>
      </c>
      <c r="B2377">
        <v>1020722</v>
      </c>
      <c r="C2377">
        <v>12</v>
      </c>
      <c r="D2377" t="s">
        <v>5296</v>
      </c>
      <c r="E2377" t="s">
        <v>6495</v>
      </c>
      <c r="F2377">
        <v>750</v>
      </c>
      <c r="G2377" t="s">
        <v>5286</v>
      </c>
      <c r="H2377" t="s">
        <v>3539</v>
      </c>
      <c r="I2377" t="s">
        <v>3537</v>
      </c>
      <c r="J2377" t="s">
        <v>3544</v>
      </c>
      <c r="K2377" t="s">
        <v>3557</v>
      </c>
      <c r="L2377" t="s">
        <v>5422</v>
      </c>
      <c r="M2377" t="s">
        <v>3618</v>
      </c>
      <c r="N2377" t="s">
        <v>5299</v>
      </c>
      <c r="O2377" t="s">
        <v>3547</v>
      </c>
      <c r="P2377" t="s">
        <v>5492</v>
      </c>
      <c r="Q2377" t="s">
        <v>3544</v>
      </c>
      <c r="R2377" t="s">
        <v>5301</v>
      </c>
      <c r="S2377" t="s">
        <v>3636</v>
      </c>
      <c r="T2377">
        <v>15.99</v>
      </c>
      <c r="U2377" t="s">
        <v>3608</v>
      </c>
    </row>
    <row r="2378" spans="1:21" x14ac:dyDescent="0.2">
      <c r="A2378" t="s">
        <v>1488</v>
      </c>
      <c r="B2378">
        <v>1020730</v>
      </c>
      <c r="C2378">
        <v>4</v>
      </c>
      <c r="D2378" t="s">
        <v>3521</v>
      </c>
      <c r="E2378" t="s">
        <v>6310</v>
      </c>
      <c r="F2378">
        <v>1980</v>
      </c>
      <c r="G2378" t="s">
        <v>5286</v>
      </c>
      <c r="H2378" t="s">
        <v>3550</v>
      </c>
      <c r="I2378" t="s">
        <v>3537</v>
      </c>
      <c r="J2378" t="s">
        <v>3656</v>
      </c>
      <c r="K2378" t="s">
        <v>3684</v>
      </c>
      <c r="L2378" t="s">
        <v>5781</v>
      </c>
      <c r="M2378" t="s">
        <v>3684</v>
      </c>
      <c r="N2378" t="s">
        <v>5288</v>
      </c>
      <c r="O2378" t="s">
        <v>3527</v>
      </c>
      <c r="P2378" t="s">
        <v>5399</v>
      </c>
      <c r="Q2378" t="s">
        <v>6068</v>
      </c>
      <c r="R2378" t="s">
        <v>3521</v>
      </c>
      <c r="S2378" t="s">
        <v>3703</v>
      </c>
      <c r="T2378">
        <v>17.98</v>
      </c>
      <c r="U2378" t="s">
        <v>3873</v>
      </c>
    </row>
    <row r="2379" spans="1:21" x14ac:dyDescent="0.2">
      <c r="A2379" t="s">
        <v>2888</v>
      </c>
      <c r="B2379">
        <v>1020732</v>
      </c>
      <c r="C2379">
        <v>24</v>
      </c>
      <c r="D2379" t="s">
        <v>3521</v>
      </c>
      <c r="E2379" t="s">
        <v>6496</v>
      </c>
      <c r="F2379">
        <v>473</v>
      </c>
      <c r="G2379" t="s">
        <v>5339</v>
      </c>
      <c r="H2379">
        <v>98</v>
      </c>
      <c r="I2379" t="s">
        <v>3537</v>
      </c>
      <c r="J2379" t="s">
        <v>3656</v>
      </c>
      <c r="K2379" t="s">
        <v>3657</v>
      </c>
      <c r="L2379" t="s">
        <v>6277</v>
      </c>
      <c r="M2379" t="s">
        <v>3874</v>
      </c>
      <c r="N2379" t="s">
        <v>5288</v>
      </c>
      <c r="O2379" t="s">
        <v>3527</v>
      </c>
      <c r="P2379" t="s">
        <v>5319</v>
      </c>
      <c r="Q2379" t="s">
        <v>5575</v>
      </c>
      <c r="R2379" t="s">
        <v>3521</v>
      </c>
      <c r="S2379" t="s">
        <v>3521</v>
      </c>
      <c r="T2379">
        <v>3.99</v>
      </c>
      <c r="U2379" t="s">
        <v>3663</v>
      </c>
    </row>
    <row r="2380" spans="1:21" x14ac:dyDescent="0.2">
      <c r="A2380" t="s">
        <v>2091</v>
      </c>
      <c r="B2380">
        <v>1020735</v>
      </c>
      <c r="C2380">
        <v>6</v>
      </c>
      <c r="D2380" t="s">
        <v>5812</v>
      </c>
      <c r="E2380" t="s">
        <v>5662</v>
      </c>
      <c r="F2380">
        <v>750</v>
      </c>
      <c r="G2380" t="s">
        <v>5286</v>
      </c>
      <c r="H2380" t="s">
        <v>3718</v>
      </c>
      <c r="I2380" t="s">
        <v>3531</v>
      </c>
      <c r="J2380" t="s">
        <v>3544</v>
      </c>
      <c r="K2380" t="s">
        <v>3557</v>
      </c>
      <c r="L2380" t="s">
        <v>5422</v>
      </c>
      <c r="M2380" t="s">
        <v>3618</v>
      </c>
      <c r="N2380" t="s">
        <v>5299</v>
      </c>
      <c r="O2380" t="s">
        <v>3547</v>
      </c>
      <c r="P2380" t="s">
        <v>5492</v>
      </c>
      <c r="Q2380" t="s">
        <v>3544</v>
      </c>
      <c r="R2380" t="s">
        <v>5301</v>
      </c>
      <c r="S2380" t="s">
        <v>3548</v>
      </c>
      <c r="T2380">
        <v>278.3</v>
      </c>
      <c r="U2380" t="s">
        <v>3619</v>
      </c>
    </row>
    <row r="2381" spans="1:21" x14ac:dyDescent="0.2">
      <c r="A2381" t="s">
        <v>2092</v>
      </c>
      <c r="B2381">
        <v>1020736</v>
      </c>
      <c r="C2381">
        <v>6</v>
      </c>
      <c r="D2381" t="s">
        <v>5812</v>
      </c>
      <c r="E2381" t="s">
        <v>5662</v>
      </c>
      <c r="F2381">
        <v>750</v>
      </c>
      <c r="G2381" t="s">
        <v>5286</v>
      </c>
      <c r="H2381" t="s">
        <v>3718</v>
      </c>
      <c r="I2381" t="s">
        <v>3531</v>
      </c>
      <c r="J2381" t="s">
        <v>3544</v>
      </c>
      <c r="K2381" t="s">
        <v>3557</v>
      </c>
      <c r="L2381" t="s">
        <v>5422</v>
      </c>
      <c r="M2381" t="s">
        <v>3618</v>
      </c>
      <c r="N2381" t="s">
        <v>5299</v>
      </c>
      <c r="O2381" t="s">
        <v>3547</v>
      </c>
      <c r="P2381" t="s">
        <v>5492</v>
      </c>
      <c r="Q2381" t="s">
        <v>3544</v>
      </c>
      <c r="R2381" t="s">
        <v>5301</v>
      </c>
      <c r="S2381" t="s">
        <v>3548</v>
      </c>
      <c r="T2381">
        <v>491.28</v>
      </c>
      <c r="U2381" t="s">
        <v>3619</v>
      </c>
    </row>
    <row r="2382" spans="1:21" x14ac:dyDescent="0.2">
      <c r="A2382" t="s">
        <v>1388</v>
      </c>
      <c r="B2382">
        <v>1020740</v>
      </c>
      <c r="C2382">
        <v>1</v>
      </c>
      <c r="D2382" t="s">
        <v>3521</v>
      </c>
      <c r="E2382" t="s">
        <v>6497</v>
      </c>
      <c r="F2382">
        <v>4260</v>
      </c>
      <c r="G2382" t="s">
        <v>5339</v>
      </c>
      <c r="H2382">
        <v>98</v>
      </c>
      <c r="I2382" t="s">
        <v>3597</v>
      </c>
      <c r="J2382" t="s">
        <v>3524</v>
      </c>
      <c r="K2382" t="s">
        <v>3665</v>
      </c>
      <c r="L2382" t="s">
        <v>5693</v>
      </c>
      <c r="M2382" t="s">
        <v>3666</v>
      </c>
      <c r="N2382" t="s">
        <v>5288</v>
      </c>
      <c r="O2382" t="s">
        <v>3527</v>
      </c>
      <c r="P2382" t="s">
        <v>5289</v>
      </c>
      <c r="Q2382" t="s">
        <v>3524</v>
      </c>
      <c r="R2382" t="s">
        <v>5566</v>
      </c>
      <c r="S2382" t="s">
        <v>3600</v>
      </c>
      <c r="T2382">
        <v>22.02</v>
      </c>
      <c r="U2382" t="s">
        <v>3538</v>
      </c>
    </row>
    <row r="2383" spans="1:21" x14ac:dyDescent="0.2">
      <c r="A2383" t="s">
        <v>1389</v>
      </c>
      <c r="B2383">
        <v>1020741</v>
      </c>
      <c r="C2383">
        <v>1</v>
      </c>
      <c r="D2383" t="s">
        <v>3521</v>
      </c>
      <c r="E2383" t="s">
        <v>6497</v>
      </c>
      <c r="F2383">
        <v>4260</v>
      </c>
      <c r="G2383" t="s">
        <v>5339</v>
      </c>
      <c r="H2383">
        <v>98</v>
      </c>
      <c r="I2383" t="s">
        <v>3597</v>
      </c>
      <c r="J2383" t="s">
        <v>3524</v>
      </c>
      <c r="K2383" t="s">
        <v>3665</v>
      </c>
      <c r="L2383" t="s">
        <v>5693</v>
      </c>
      <c r="M2383" t="s">
        <v>3666</v>
      </c>
      <c r="N2383" t="s">
        <v>5288</v>
      </c>
      <c r="O2383" t="s">
        <v>3527</v>
      </c>
      <c r="P2383" t="s">
        <v>5289</v>
      </c>
      <c r="Q2383" t="s">
        <v>3524</v>
      </c>
      <c r="R2383" t="s">
        <v>3521</v>
      </c>
      <c r="S2383" t="s">
        <v>3528</v>
      </c>
      <c r="T2383">
        <v>22.02</v>
      </c>
      <c r="U2383" t="s">
        <v>3538</v>
      </c>
    </row>
    <row r="2384" spans="1:21" x14ac:dyDescent="0.2">
      <c r="A2384" t="s">
        <v>5130</v>
      </c>
      <c r="B2384">
        <v>1020752</v>
      </c>
      <c r="C2384">
        <v>12</v>
      </c>
      <c r="D2384" t="s">
        <v>5476</v>
      </c>
      <c r="E2384" t="s">
        <v>5908</v>
      </c>
      <c r="F2384">
        <v>750</v>
      </c>
      <c r="G2384" t="s">
        <v>5286</v>
      </c>
      <c r="H2384" t="s">
        <v>3553</v>
      </c>
      <c r="I2384" t="s">
        <v>3531</v>
      </c>
      <c r="J2384" t="s">
        <v>3544</v>
      </c>
      <c r="K2384" t="s">
        <v>3557</v>
      </c>
      <c r="L2384" t="s">
        <v>5310</v>
      </c>
      <c r="M2384" t="s">
        <v>3558</v>
      </c>
      <c r="N2384" t="s">
        <v>5311</v>
      </c>
      <c r="O2384" t="s">
        <v>3559</v>
      </c>
      <c r="P2384" t="s">
        <v>6099</v>
      </c>
      <c r="Q2384" t="s">
        <v>3544</v>
      </c>
      <c r="R2384" t="s">
        <v>5301</v>
      </c>
      <c r="S2384" t="s">
        <v>3634</v>
      </c>
      <c r="T2384">
        <v>42</v>
      </c>
      <c r="U2384" t="s">
        <v>5971</v>
      </c>
    </row>
    <row r="2385" spans="1:21" x14ac:dyDescent="0.2">
      <c r="A2385" t="s">
        <v>2889</v>
      </c>
      <c r="B2385">
        <v>1020754</v>
      </c>
      <c r="C2385">
        <v>12</v>
      </c>
      <c r="D2385" t="s">
        <v>5553</v>
      </c>
      <c r="E2385" t="s">
        <v>6407</v>
      </c>
      <c r="F2385">
        <v>750</v>
      </c>
      <c r="G2385" t="s">
        <v>5286</v>
      </c>
      <c r="H2385" t="s">
        <v>3553</v>
      </c>
      <c r="I2385" t="s">
        <v>3531</v>
      </c>
      <c r="J2385" t="s">
        <v>3544</v>
      </c>
      <c r="K2385" t="s">
        <v>3557</v>
      </c>
      <c r="L2385" t="s">
        <v>5310</v>
      </c>
      <c r="M2385" t="s">
        <v>3558</v>
      </c>
      <c r="N2385" t="s">
        <v>5311</v>
      </c>
      <c r="O2385" t="s">
        <v>3559</v>
      </c>
      <c r="P2385" t="s">
        <v>5973</v>
      </c>
      <c r="Q2385" t="s">
        <v>3544</v>
      </c>
      <c r="R2385" t="s">
        <v>5313</v>
      </c>
      <c r="S2385" t="s">
        <v>3601</v>
      </c>
      <c r="T2385">
        <v>23</v>
      </c>
      <c r="U2385" t="s">
        <v>3627</v>
      </c>
    </row>
    <row r="2386" spans="1:21" x14ac:dyDescent="0.2">
      <c r="A2386" t="s">
        <v>2093</v>
      </c>
      <c r="B2386">
        <v>1020757</v>
      </c>
      <c r="C2386">
        <v>6</v>
      </c>
      <c r="D2386" t="s">
        <v>5496</v>
      </c>
      <c r="E2386" t="s">
        <v>6498</v>
      </c>
      <c r="F2386">
        <v>750</v>
      </c>
      <c r="G2386" t="s">
        <v>5286</v>
      </c>
      <c r="H2386" t="s">
        <v>3553</v>
      </c>
      <c r="I2386" t="s">
        <v>3531</v>
      </c>
      <c r="J2386" t="s">
        <v>3544</v>
      </c>
      <c r="K2386" t="s">
        <v>3557</v>
      </c>
      <c r="L2386" t="s">
        <v>5447</v>
      </c>
      <c r="M2386" t="s">
        <v>3628</v>
      </c>
      <c r="N2386" t="s">
        <v>5378</v>
      </c>
      <c r="O2386" t="s">
        <v>3596</v>
      </c>
      <c r="P2386" t="s">
        <v>5547</v>
      </c>
      <c r="Q2386" t="s">
        <v>3544</v>
      </c>
      <c r="R2386" t="s">
        <v>5301</v>
      </c>
      <c r="S2386" t="s">
        <v>3634</v>
      </c>
      <c r="T2386">
        <v>34.79</v>
      </c>
      <c r="U2386" t="s">
        <v>3678</v>
      </c>
    </row>
    <row r="2387" spans="1:21" x14ac:dyDescent="0.2">
      <c r="A2387" t="s">
        <v>3944</v>
      </c>
      <c r="B2387">
        <v>1020761</v>
      </c>
      <c r="C2387">
        <v>12</v>
      </c>
      <c r="D2387" t="s">
        <v>5657</v>
      </c>
      <c r="E2387" t="s">
        <v>5996</v>
      </c>
      <c r="F2387">
        <v>750</v>
      </c>
      <c r="G2387" t="s">
        <v>5286</v>
      </c>
      <c r="H2387" t="s">
        <v>3641</v>
      </c>
      <c r="I2387" t="s">
        <v>3531</v>
      </c>
      <c r="J2387" t="s">
        <v>3544</v>
      </c>
      <c r="K2387" t="s">
        <v>3557</v>
      </c>
      <c r="L2387" t="s">
        <v>5472</v>
      </c>
      <c r="M2387" t="s">
        <v>3637</v>
      </c>
      <c r="N2387" t="s">
        <v>5288</v>
      </c>
      <c r="O2387" t="s">
        <v>3638</v>
      </c>
      <c r="P2387" t="s">
        <v>5473</v>
      </c>
      <c r="Q2387" t="s">
        <v>3544</v>
      </c>
      <c r="R2387" t="s">
        <v>5301</v>
      </c>
      <c r="S2387" t="s">
        <v>3548</v>
      </c>
      <c r="T2387">
        <v>24.99</v>
      </c>
      <c r="U2387" t="s">
        <v>3619</v>
      </c>
    </row>
    <row r="2388" spans="1:21" x14ac:dyDescent="0.2">
      <c r="A2388" t="s">
        <v>2890</v>
      </c>
      <c r="B2388">
        <v>1020765</v>
      </c>
      <c r="C2388">
        <v>12</v>
      </c>
      <c r="D2388" t="s">
        <v>5657</v>
      </c>
      <c r="E2388" t="s">
        <v>6499</v>
      </c>
      <c r="F2388">
        <v>750</v>
      </c>
      <c r="G2388" t="s">
        <v>5286</v>
      </c>
      <c r="H2388" t="s">
        <v>3553</v>
      </c>
      <c r="I2388" t="s">
        <v>3523</v>
      </c>
      <c r="J2388" t="s">
        <v>3544</v>
      </c>
      <c r="K2388" t="s">
        <v>3557</v>
      </c>
      <c r="L2388" t="s">
        <v>5472</v>
      </c>
      <c r="M2388" t="s">
        <v>3637</v>
      </c>
      <c r="N2388" t="s">
        <v>5821</v>
      </c>
      <c r="O2388" t="s">
        <v>3638</v>
      </c>
      <c r="P2388" t="s">
        <v>5847</v>
      </c>
      <c r="Q2388" t="s">
        <v>3544</v>
      </c>
      <c r="R2388" t="s">
        <v>5301</v>
      </c>
      <c r="S2388" t="s">
        <v>3548</v>
      </c>
      <c r="T2388">
        <v>19.5</v>
      </c>
      <c r="U2388" t="s">
        <v>3663</v>
      </c>
    </row>
    <row r="2389" spans="1:21" x14ac:dyDescent="0.2">
      <c r="A2389" t="s">
        <v>2094</v>
      </c>
      <c r="B2389">
        <v>1020768</v>
      </c>
      <c r="C2389">
        <v>12</v>
      </c>
      <c r="D2389" t="s">
        <v>5476</v>
      </c>
      <c r="E2389" t="s">
        <v>6500</v>
      </c>
      <c r="F2389">
        <v>750</v>
      </c>
      <c r="G2389" t="s">
        <v>5286</v>
      </c>
      <c r="H2389" t="s">
        <v>3553</v>
      </c>
      <c r="I2389" t="s">
        <v>3523</v>
      </c>
      <c r="J2389" t="s">
        <v>3544</v>
      </c>
      <c r="K2389" t="s">
        <v>3557</v>
      </c>
      <c r="L2389" t="s">
        <v>5472</v>
      </c>
      <c r="M2389" t="s">
        <v>3637</v>
      </c>
      <c r="N2389" t="s">
        <v>5821</v>
      </c>
      <c r="O2389" t="s">
        <v>3638</v>
      </c>
      <c r="P2389" t="s">
        <v>5473</v>
      </c>
      <c r="Q2389" t="s">
        <v>3544</v>
      </c>
      <c r="R2389" t="s">
        <v>5301</v>
      </c>
      <c r="S2389" t="s">
        <v>3636</v>
      </c>
      <c r="T2389">
        <v>21</v>
      </c>
      <c r="U2389" t="s">
        <v>3608</v>
      </c>
    </row>
    <row r="2390" spans="1:21" x14ac:dyDescent="0.2">
      <c r="A2390" t="s">
        <v>1613</v>
      </c>
      <c r="B2390">
        <v>1020769</v>
      </c>
      <c r="C2390">
        <v>12</v>
      </c>
      <c r="D2390" t="s">
        <v>6009</v>
      </c>
      <c r="E2390" t="s">
        <v>6501</v>
      </c>
      <c r="F2390">
        <v>750</v>
      </c>
      <c r="G2390" t="s">
        <v>5286</v>
      </c>
      <c r="H2390" t="s">
        <v>3539</v>
      </c>
      <c r="I2390" t="s">
        <v>3523</v>
      </c>
      <c r="J2390" t="s">
        <v>3544</v>
      </c>
      <c r="K2390" t="s">
        <v>3557</v>
      </c>
      <c r="L2390" t="s">
        <v>5472</v>
      </c>
      <c r="M2390" t="s">
        <v>3637</v>
      </c>
      <c r="N2390" t="s">
        <v>5821</v>
      </c>
      <c r="O2390" t="s">
        <v>3638</v>
      </c>
      <c r="P2390" t="s">
        <v>5847</v>
      </c>
      <c r="Q2390" t="s">
        <v>3544</v>
      </c>
      <c r="R2390" t="s">
        <v>5301</v>
      </c>
      <c r="S2390" t="s">
        <v>3634</v>
      </c>
      <c r="T2390">
        <v>17.989999999999998</v>
      </c>
      <c r="U2390" t="s">
        <v>3678</v>
      </c>
    </row>
    <row r="2391" spans="1:21" x14ac:dyDescent="0.2">
      <c r="A2391" t="s">
        <v>3945</v>
      </c>
      <c r="B2391">
        <v>1020776</v>
      </c>
      <c r="C2391">
        <v>12</v>
      </c>
      <c r="D2391" t="s">
        <v>5470</v>
      </c>
      <c r="E2391" t="s">
        <v>5966</v>
      </c>
      <c r="F2391">
        <v>750</v>
      </c>
      <c r="G2391" t="s">
        <v>5286</v>
      </c>
      <c r="H2391" t="s">
        <v>3718</v>
      </c>
      <c r="I2391" t="s">
        <v>3531</v>
      </c>
      <c r="J2391" t="s">
        <v>3544</v>
      </c>
      <c r="K2391" t="s">
        <v>3557</v>
      </c>
      <c r="L2391" t="s">
        <v>5472</v>
      </c>
      <c r="M2391" t="s">
        <v>3637</v>
      </c>
      <c r="N2391" t="s">
        <v>5821</v>
      </c>
      <c r="O2391" t="s">
        <v>3638</v>
      </c>
      <c r="P2391" t="s">
        <v>5847</v>
      </c>
      <c r="Q2391" t="s">
        <v>3544</v>
      </c>
      <c r="R2391" t="s">
        <v>5301</v>
      </c>
      <c r="S2391" t="s">
        <v>3548</v>
      </c>
      <c r="T2391">
        <v>26.97</v>
      </c>
      <c r="U2391" t="s">
        <v>3639</v>
      </c>
    </row>
    <row r="2392" spans="1:21" x14ac:dyDescent="0.2">
      <c r="A2392" t="s">
        <v>2891</v>
      </c>
      <c r="B2392">
        <v>1020779</v>
      </c>
      <c r="C2392">
        <v>12</v>
      </c>
      <c r="D2392" t="s">
        <v>5657</v>
      </c>
      <c r="E2392" t="s">
        <v>6420</v>
      </c>
      <c r="F2392">
        <v>750</v>
      </c>
      <c r="G2392" t="s">
        <v>5286</v>
      </c>
      <c r="H2392" t="s">
        <v>3553</v>
      </c>
      <c r="I2392" t="s">
        <v>3531</v>
      </c>
      <c r="J2392" t="s">
        <v>3544</v>
      </c>
      <c r="K2392" t="s">
        <v>3557</v>
      </c>
      <c r="L2392" t="s">
        <v>5472</v>
      </c>
      <c r="M2392" t="s">
        <v>3637</v>
      </c>
      <c r="N2392" t="s">
        <v>5821</v>
      </c>
      <c r="O2392" t="s">
        <v>3638</v>
      </c>
      <c r="P2392" t="s">
        <v>5847</v>
      </c>
      <c r="Q2392" t="s">
        <v>3544</v>
      </c>
      <c r="R2392" t="s">
        <v>5301</v>
      </c>
      <c r="S2392" t="s">
        <v>3548</v>
      </c>
      <c r="T2392">
        <v>25.99</v>
      </c>
      <c r="U2392" t="s">
        <v>3622</v>
      </c>
    </row>
    <row r="2393" spans="1:21" x14ac:dyDescent="0.2">
      <c r="A2393" t="s">
        <v>2892</v>
      </c>
      <c r="B2393">
        <v>1020785</v>
      </c>
      <c r="C2393">
        <v>12</v>
      </c>
      <c r="D2393" t="s">
        <v>5856</v>
      </c>
      <c r="E2393" t="s">
        <v>5708</v>
      </c>
      <c r="F2393">
        <v>750</v>
      </c>
      <c r="G2393" t="s">
        <v>5286</v>
      </c>
      <c r="H2393" t="s">
        <v>3553</v>
      </c>
      <c r="I2393" t="s">
        <v>3523</v>
      </c>
      <c r="J2393" t="s">
        <v>3544</v>
      </c>
      <c r="K2393" t="s">
        <v>3557</v>
      </c>
      <c r="L2393" t="s">
        <v>5412</v>
      </c>
      <c r="M2393" t="s">
        <v>3613</v>
      </c>
      <c r="N2393" t="s">
        <v>5413</v>
      </c>
      <c r="O2393" t="s">
        <v>3614</v>
      </c>
      <c r="P2393" t="s">
        <v>5778</v>
      </c>
      <c r="Q2393" t="s">
        <v>3544</v>
      </c>
      <c r="R2393" t="s">
        <v>5313</v>
      </c>
      <c r="S2393" t="s">
        <v>3601</v>
      </c>
      <c r="T2393">
        <v>18.809999999999999</v>
      </c>
      <c r="U2393" t="s">
        <v>3555</v>
      </c>
    </row>
    <row r="2394" spans="1:21" x14ac:dyDescent="0.2">
      <c r="A2394" t="s">
        <v>2095</v>
      </c>
      <c r="B2394">
        <v>1020786</v>
      </c>
      <c r="C2394">
        <v>6</v>
      </c>
      <c r="D2394" t="s">
        <v>5474</v>
      </c>
      <c r="E2394" t="s">
        <v>5708</v>
      </c>
      <c r="F2394">
        <v>750</v>
      </c>
      <c r="G2394" t="s">
        <v>5286</v>
      </c>
      <c r="H2394" t="s">
        <v>3718</v>
      </c>
      <c r="I2394" t="s">
        <v>3531</v>
      </c>
      <c r="J2394" t="s">
        <v>3544</v>
      </c>
      <c r="K2394" t="s">
        <v>3557</v>
      </c>
      <c r="L2394" t="s">
        <v>5412</v>
      </c>
      <c r="M2394" t="s">
        <v>3613</v>
      </c>
      <c r="N2394" t="s">
        <v>5413</v>
      </c>
      <c r="O2394" t="s">
        <v>3614</v>
      </c>
      <c r="P2394" t="s">
        <v>6043</v>
      </c>
      <c r="Q2394" t="s">
        <v>3544</v>
      </c>
      <c r="R2394" t="s">
        <v>5301</v>
      </c>
      <c r="S2394" t="s">
        <v>3548</v>
      </c>
      <c r="T2394">
        <v>44.79</v>
      </c>
      <c r="U2394" t="s">
        <v>3555</v>
      </c>
    </row>
    <row r="2395" spans="1:21" x14ac:dyDescent="0.2">
      <c r="A2395" t="s">
        <v>3946</v>
      </c>
      <c r="B2395">
        <v>1020792</v>
      </c>
      <c r="C2395">
        <v>12</v>
      </c>
      <c r="D2395" t="s">
        <v>5812</v>
      </c>
      <c r="E2395" t="s">
        <v>6437</v>
      </c>
      <c r="F2395">
        <v>750</v>
      </c>
      <c r="G2395" t="s">
        <v>5286</v>
      </c>
      <c r="H2395" t="s">
        <v>3553</v>
      </c>
      <c r="I2395" t="s">
        <v>3531</v>
      </c>
      <c r="J2395" t="s">
        <v>3544</v>
      </c>
      <c r="K2395" t="s">
        <v>3557</v>
      </c>
      <c r="L2395" t="s">
        <v>5422</v>
      </c>
      <c r="M2395" t="s">
        <v>3618</v>
      </c>
      <c r="N2395" t="s">
        <v>5299</v>
      </c>
      <c r="O2395" t="s">
        <v>3547</v>
      </c>
      <c r="P2395" t="s">
        <v>5490</v>
      </c>
      <c r="Q2395" t="s">
        <v>3544</v>
      </c>
      <c r="R2395" t="s">
        <v>5301</v>
      </c>
      <c r="S2395" t="s">
        <v>3548</v>
      </c>
      <c r="T2395">
        <v>23.07</v>
      </c>
      <c r="U2395" t="s">
        <v>3655</v>
      </c>
    </row>
    <row r="2396" spans="1:21" x14ac:dyDescent="0.2">
      <c r="A2396" t="s">
        <v>2893</v>
      </c>
      <c r="B2396">
        <v>1020793</v>
      </c>
      <c r="C2396">
        <v>12</v>
      </c>
      <c r="D2396" t="s">
        <v>5812</v>
      </c>
      <c r="E2396" t="s">
        <v>6437</v>
      </c>
      <c r="F2396">
        <v>750</v>
      </c>
      <c r="G2396" t="s">
        <v>5286</v>
      </c>
      <c r="H2396" t="s">
        <v>3553</v>
      </c>
      <c r="I2396" t="s">
        <v>3523</v>
      </c>
      <c r="J2396" t="s">
        <v>3544</v>
      </c>
      <c r="K2396" t="s">
        <v>3557</v>
      </c>
      <c r="L2396" t="s">
        <v>5422</v>
      </c>
      <c r="M2396" t="s">
        <v>3618</v>
      </c>
      <c r="N2396" t="s">
        <v>5299</v>
      </c>
      <c r="O2396" t="s">
        <v>3547</v>
      </c>
      <c r="P2396" t="s">
        <v>5490</v>
      </c>
      <c r="Q2396" t="s">
        <v>3544</v>
      </c>
      <c r="R2396" t="s">
        <v>5301</v>
      </c>
      <c r="S2396" t="s">
        <v>3548</v>
      </c>
      <c r="T2396">
        <v>19.95</v>
      </c>
      <c r="U2396" t="s">
        <v>3655</v>
      </c>
    </row>
    <row r="2397" spans="1:21" x14ac:dyDescent="0.2">
      <c r="A2397" t="s">
        <v>2096</v>
      </c>
      <c r="B2397">
        <v>1020795</v>
      </c>
      <c r="C2397">
        <v>12</v>
      </c>
      <c r="D2397" t="s">
        <v>5403</v>
      </c>
      <c r="E2397" t="s">
        <v>5643</v>
      </c>
      <c r="F2397">
        <v>750</v>
      </c>
      <c r="G2397" t="s">
        <v>5286</v>
      </c>
      <c r="H2397" t="s">
        <v>3641</v>
      </c>
      <c r="I2397" t="s">
        <v>3523</v>
      </c>
      <c r="J2397" t="s">
        <v>3544</v>
      </c>
      <c r="K2397" t="s">
        <v>3557</v>
      </c>
      <c r="L2397" t="s">
        <v>5418</v>
      </c>
      <c r="M2397" t="s">
        <v>3615</v>
      </c>
      <c r="N2397" t="s">
        <v>5288</v>
      </c>
      <c r="O2397" t="s">
        <v>3616</v>
      </c>
      <c r="P2397" t="s">
        <v>5644</v>
      </c>
      <c r="Q2397" t="s">
        <v>3544</v>
      </c>
      <c r="R2397" t="s">
        <v>5313</v>
      </c>
      <c r="S2397" t="s">
        <v>3575</v>
      </c>
      <c r="T2397">
        <v>19.989999999999998</v>
      </c>
      <c r="U2397" t="s">
        <v>3619</v>
      </c>
    </row>
    <row r="2398" spans="1:21" x14ac:dyDescent="0.2">
      <c r="A2398" t="s">
        <v>1390</v>
      </c>
      <c r="B2398">
        <v>1020796</v>
      </c>
      <c r="C2398">
        <v>12</v>
      </c>
      <c r="D2398" t="s">
        <v>5666</v>
      </c>
      <c r="E2398" t="s">
        <v>6430</v>
      </c>
      <c r="F2398">
        <v>750</v>
      </c>
      <c r="G2398" t="s">
        <v>5286</v>
      </c>
      <c r="H2398" t="s">
        <v>6974</v>
      </c>
      <c r="I2398" t="s">
        <v>3523</v>
      </c>
      <c r="J2398" t="s">
        <v>3544</v>
      </c>
      <c r="K2398" t="s">
        <v>3557</v>
      </c>
      <c r="L2398" t="s">
        <v>5508</v>
      </c>
      <c r="M2398" t="s">
        <v>3645</v>
      </c>
      <c r="N2398" t="s">
        <v>5331</v>
      </c>
      <c r="O2398" t="s">
        <v>3574</v>
      </c>
      <c r="P2398" t="s">
        <v>6431</v>
      </c>
      <c r="Q2398" t="s">
        <v>3544</v>
      </c>
      <c r="R2398" t="s">
        <v>5301</v>
      </c>
      <c r="S2398" t="s">
        <v>3634</v>
      </c>
      <c r="T2398">
        <v>18.29</v>
      </c>
      <c r="U2398" t="s">
        <v>3587</v>
      </c>
    </row>
    <row r="2399" spans="1:21" x14ac:dyDescent="0.2">
      <c r="A2399" t="s">
        <v>3947</v>
      </c>
      <c r="B2399">
        <v>1020801</v>
      </c>
      <c r="C2399">
        <v>12</v>
      </c>
      <c r="D2399" t="s">
        <v>5480</v>
      </c>
      <c r="E2399" t="s">
        <v>6221</v>
      </c>
      <c r="F2399">
        <v>750</v>
      </c>
      <c r="G2399" t="s">
        <v>5286</v>
      </c>
      <c r="H2399" t="s">
        <v>3641</v>
      </c>
      <c r="I2399" t="s">
        <v>3531</v>
      </c>
      <c r="J2399" t="s">
        <v>3544</v>
      </c>
      <c r="K2399" t="s">
        <v>3557</v>
      </c>
      <c r="L2399" t="s">
        <v>5464</v>
      </c>
      <c r="M2399" t="s">
        <v>3633</v>
      </c>
      <c r="N2399" t="s">
        <v>5325</v>
      </c>
      <c r="O2399" t="s">
        <v>3567</v>
      </c>
      <c r="P2399" t="s">
        <v>5951</v>
      </c>
      <c r="Q2399" t="s">
        <v>3544</v>
      </c>
      <c r="R2399" t="s">
        <v>5301</v>
      </c>
      <c r="S2399" t="s">
        <v>3548</v>
      </c>
      <c r="T2399">
        <v>25.01</v>
      </c>
      <c r="U2399" t="s">
        <v>3619</v>
      </c>
    </row>
    <row r="2400" spans="1:21" x14ac:dyDescent="0.2">
      <c r="A2400" t="s">
        <v>2894</v>
      </c>
      <c r="B2400">
        <v>1020802</v>
      </c>
      <c r="C2400">
        <v>12</v>
      </c>
      <c r="D2400" t="s">
        <v>5470</v>
      </c>
      <c r="E2400" t="s">
        <v>6502</v>
      </c>
      <c r="F2400">
        <v>750</v>
      </c>
      <c r="G2400" t="s">
        <v>5286</v>
      </c>
      <c r="H2400" t="s">
        <v>3553</v>
      </c>
      <c r="I2400" t="s">
        <v>3531</v>
      </c>
      <c r="J2400" t="s">
        <v>3544</v>
      </c>
      <c r="K2400" t="s">
        <v>3557</v>
      </c>
      <c r="L2400" t="s">
        <v>5412</v>
      </c>
      <c r="M2400" t="s">
        <v>3613</v>
      </c>
      <c r="N2400" t="s">
        <v>5413</v>
      </c>
      <c r="O2400" t="s">
        <v>3614</v>
      </c>
      <c r="P2400" t="s">
        <v>6345</v>
      </c>
      <c r="Q2400" t="s">
        <v>3544</v>
      </c>
      <c r="R2400" t="s">
        <v>5301</v>
      </c>
      <c r="S2400" t="s">
        <v>3548</v>
      </c>
      <c r="T2400">
        <v>34.5</v>
      </c>
      <c r="U2400" t="s">
        <v>3722</v>
      </c>
    </row>
    <row r="2401" spans="1:21" x14ac:dyDescent="0.2">
      <c r="A2401" t="s">
        <v>2097</v>
      </c>
      <c r="B2401">
        <v>1020803</v>
      </c>
      <c r="C2401">
        <v>6</v>
      </c>
      <c r="D2401" t="s">
        <v>5470</v>
      </c>
      <c r="E2401" t="s">
        <v>6502</v>
      </c>
      <c r="F2401">
        <v>750</v>
      </c>
      <c r="G2401" t="s">
        <v>5286</v>
      </c>
      <c r="H2401" t="s">
        <v>3718</v>
      </c>
      <c r="I2401" t="s">
        <v>3531</v>
      </c>
      <c r="J2401" t="s">
        <v>3544</v>
      </c>
      <c r="K2401" t="s">
        <v>3557</v>
      </c>
      <c r="L2401" t="s">
        <v>5412</v>
      </c>
      <c r="M2401" t="s">
        <v>3613</v>
      </c>
      <c r="N2401" t="s">
        <v>5413</v>
      </c>
      <c r="O2401" t="s">
        <v>3614</v>
      </c>
      <c r="P2401" t="s">
        <v>6345</v>
      </c>
      <c r="Q2401" t="s">
        <v>3544</v>
      </c>
      <c r="R2401" t="s">
        <v>5301</v>
      </c>
      <c r="S2401" t="s">
        <v>3548</v>
      </c>
      <c r="T2401">
        <v>68.8</v>
      </c>
      <c r="U2401" t="s">
        <v>3722</v>
      </c>
    </row>
    <row r="2402" spans="1:21" x14ac:dyDescent="0.2">
      <c r="A2402" t="s">
        <v>3948</v>
      </c>
      <c r="B2402">
        <v>1020808</v>
      </c>
      <c r="C2402">
        <v>1</v>
      </c>
      <c r="D2402" t="s">
        <v>3521</v>
      </c>
      <c r="E2402" t="s">
        <v>5686</v>
      </c>
      <c r="F2402">
        <v>9548</v>
      </c>
      <c r="G2402" t="s">
        <v>5286</v>
      </c>
      <c r="H2402" t="s">
        <v>3553</v>
      </c>
      <c r="I2402" t="s">
        <v>3523</v>
      </c>
      <c r="J2402" t="s">
        <v>3524</v>
      </c>
      <c r="K2402" t="s">
        <v>3525</v>
      </c>
      <c r="L2402" t="s">
        <v>5287</v>
      </c>
      <c r="M2402" t="s">
        <v>3526</v>
      </c>
      <c r="N2402" t="s">
        <v>5288</v>
      </c>
      <c r="O2402" t="s">
        <v>3567</v>
      </c>
      <c r="P2402" t="s">
        <v>5326</v>
      </c>
      <c r="Q2402" t="s">
        <v>3524</v>
      </c>
      <c r="R2402" t="s">
        <v>3521</v>
      </c>
      <c r="S2402" t="s">
        <v>3528</v>
      </c>
      <c r="T2402">
        <v>51.99</v>
      </c>
      <c r="U2402" t="s">
        <v>3578</v>
      </c>
    </row>
    <row r="2403" spans="1:21" x14ac:dyDescent="0.2">
      <c r="A2403" t="s">
        <v>2099</v>
      </c>
      <c r="B2403">
        <v>1020811</v>
      </c>
      <c r="C2403">
        <v>6</v>
      </c>
      <c r="D2403" t="s">
        <v>5474</v>
      </c>
      <c r="E2403" t="s">
        <v>6350</v>
      </c>
      <c r="F2403">
        <v>750</v>
      </c>
      <c r="G2403" t="s">
        <v>5286</v>
      </c>
      <c r="H2403" t="s">
        <v>3718</v>
      </c>
      <c r="I2403" t="s">
        <v>3531</v>
      </c>
      <c r="J2403" t="s">
        <v>3544</v>
      </c>
      <c r="K2403" t="s">
        <v>3557</v>
      </c>
      <c r="L2403" t="s">
        <v>5412</v>
      </c>
      <c r="M2403" t="s">
        <v>3613</v>
      </c>
      <c r="N2403" t="s">
        <v>5413</v>
      </c>
      <c r="O2403" t="s">
        <v>3614</v>
      </c>
      <c r="P2403" t="s">
        <v>6351</v>
      </c>
      <c r="Q2403" t="s">
        <v>3544</v>
      </c>
      <c r="R2403" t="s">
        <v>5301</v>
      </c>
      <c r="S2403" t="s">
        <v>3548</v>
      </c>
      <c r="T2403">
        <v>50.8</v>
      </c>
      <c r="U2403" t="s">
        <v>3569</v>
      </c>
    </row>
    <row r="2404" spans="1:21" x14ac:dyDescent="0.2">
      <c r="A2404" t="s">
        <v>1614</v>
      </c>
      <c r="B2404">
        <v>1020816</v>
      </c>
      <c r="C2404">
        <v>12</v>
      </c>
      <c r="D2404" t="s">
        <v>5666</v>
      </c>
      <c r="E2404" t="s">
        <v>6503</v>
      </c>
      <c r="F2404">
        <v>750</v>
      </c>
      <c r="G2404" t="s">
        <v>5286</v>
      </c>
      <c r="H2404" t="s">
        <v>3539</v>
      </c>
      <c r="I2404" t="s">
        <v>3537</v>
      </c>
      <c r="J2404" t="s">
        <v>3544</v>
      </c>
      <c r="K2404" t="s">
        <v>3557</v>
      </c>
      <c r="L2404" t="s">
        <v>5508</v>
      </c>
      <c r="M2404" t="s">
        <v>3645</v>
      </c>
      <c r="N2404" t="s">
        <v>5331</v>
      </c>
      <c r="O2404" t="s">
        <v>3574</v>
      </c>
      <c r="P2404" t="s">
        <v>6504</v>
      </c>
      <c r="Q2404" t="s">
        <v>3544</v>
      </c>
      <c r="R2404" t="s">
        <v>5301</v>
      </c>
      <c r="S2404" t="s">
        <v>3634</v>
      </c>
      <c r="T2404">
        <v>14.47</v>
      </c>
      <c r="U2404" t="s">
        <v>3608</v>
      </c>
    </row>
    <row r="2405" spans="1:21" x14ac:dyDescent="0.2">
      <c r="A2405" t="s">
        <v>3949</v>
      </c>
      <c r="B2405">
        <v>1020819</v>
      </c>
      <c r="C2405">
        <v>12</v>
      </c>
      <c r="D2405" t="s">
        <v>6106</v>
      </c>
      <c r="E2405" t="s">
        <v>5908</v>
      </c>
      <c r="F2405">
        <v>750</v>
      </c>
      <c r="G2405" t="s">
        <v>5286</v>
      </c>
      <c r="H2405" t="s">
        <v>3553</v>
      </c>
      <c r="I2405" t="s">
        <v>3531</v>
      </c>
      <c r="J2405" t="s">
        <v>3544</v>
      </c>
      <c r="K2405" t="s">
        <v>3557</v>
      </c>
      <c r="L2405" t="s">
        <v>5508</v>
      </c>
      <c r="M2405" t="s">
        <v>3645</v>
      </c>
      <c r="N2405" t="s">
        <v>5331</v>
      </c>
      <c r="O2405" t="s">
        <v>3574</v>
      </c>
      <c r="P2405" t="s">
        <v>6133</v>
      </c>
      <c r="Q2405" t="s">
        <v>3544</v>
      </c>
      <c r="R2405" t="s">
        <v>5301</v>
      </c>
      <c r="S2405" t="s">
        <v>3548</v>
      </c>
      <c r="T2405">
        <v>32.99</v>
      </c>
      <c r="U2405" t="s">
        <v>3744</v>
      </c>
    </row>
    <row r="2406" spans="1:21" x14ac:dyDescent="0.2">
      <c r="A2406" t="s">
        <v>3961</v>
      </c>
      <c r="B2406">
        <v>1021605</v>
      </c>
      <c r="C2406">
        <v>4</v>
      </c>
      <c r="D2406" t="s">
        <v>5657</v>
      </c>
      <c r="E2406" t="s">
        <v>6180</v>
      </c>
      <c r="F2406">
        <v>1500</v>
      </c>
      <c r="G2406" t="s">
        <v>5286</v>
      </c>
      <c r="H2406" t="s">
        <v>3718</v>
      </c>
      <c r="I2406" t="s">
        <v>3531</v>
      </c>
      <c r="J2406" t="s">
        <v>3544</v>
      </c>
      <c r="K2406" t="s">
        <v>3557</v>
      </c>
      <c r="L2406" t="s">
        <v>5472</v>
      </c>
      <c r="M2406" t="s">
        <v>3637</v>
      </c>
      <c r="N2406" t="s">
        <v>5821</v>
      </c>
      <c r="O2406" t="s">
        <v>3638</v>
      </c>
      <c r="P2406" t="s">
        <v>5847</v>
      </c>
      <c r="Q2406" t="s">
        <v>3544</v>
      </c>
      <c r="R2406" t="s">
        <v>5301</v>
      </c>
      <c r="S2406" t="s">
        <v>3548</v>
      </c>
      <c r="T2406">
        <v>169.99</v>
      </c>
      <c r="U2406" t="s">
        <v>3569</v>
      </c>
    </row>
    <row r="2407" spans="1:21" x14ac:dyDescent="0.2">
      <c r="A2407" t="s">
        <v>2100</v>
      </c>
      <c r="B2407">
        <v>1020827</v>
      </c>
      <c r="C2407">
        <v>6</v>
      </c>
      <c r="D2407" t="s">
        <v>5470</v>
      </c>
      <c r="E2407" t="s">
        <v>6505</v>
      </c>
      <c r="F2407">
        <v>750</v>
      </c>
      <c r="G2407" t="s">
        <v>5286</v>
      </c>
      <c r="H2407" t="s">
        <v>3718</v>
      </c>
      <c r="I2407" t="s">
        <v>3531</v>
      </c>
      <c r="J2407" t="s">
        <v>3544</v>
      </c>
      <c r="K2407" t="s">
        <v>3557</v>
      </c>
      <c r="L2407" t="s">
        <v>5412</v>
      </c>
      <c r="M2407" t="s">
        <v>3613</v>
      </c>
      <c r="N2407" t="s">
        <v>5413</v>
      </c>
      <c r="O2407" t="s">
        <v>3614</v>
      </c>
      <c r="P2407" t="s">
        <v>5914</v>
      </c>
      <c r="Q2407" t="s">
        <v>3544</v>
      </c>
      <c r="R2407" t="s">
        <v>5301</v>
      </c>
      <c r="S2407" t="s">
        <v>3548</v>
      </c>
      <c r="T2407">
        <v>119.01</v>
      </c>
      <c r="U2407" t="s">
        <v>3679</v>
      </c>
    </row>
    <row r="2408" spans="1:21" x14ac:dyDescent="0.2">
      <c r="A2408" t="s">
        <v>2895</v>
      </c>
      <c r="B2408">
        <v>1020834</v>
      </c>
      <c r="C2408">
        <v>6</v>
      </c>
      <c r="D2408" t="s">
        <v>5470</v>
      </c>
      <c r="E2408" t="s">
        <v>6287</v>
      </c>
      <c r="F2408">
        <v>750</v>
      </c>
      <c r="G2408" t="s">
        <v>5286</v>
      </c>
      <c r="H2408" t="s">
        <v>3553</v>
      </c>
      <c r="I2408" t="s">
        <v>3531</v>
      </c>
      <c r="J2408" t="s">
        <v>3544</v>
      </c>
      <c r="K2408" t="s">
        <v>3557</v>
      </c>
      <c r="L2408" t="s">
        <v>5412</v>
      </c>
      <c r="M2408" t="s">
        <v>3613</v>
      </c>
      <c r="N2408" t="s">
        <v>5288</v>
      </c>
      <c r="O2408" t="s">
        <v>3614</v>
      </c>
      <c r="P2408" t="s">
        <v>5414</v>
      </c>
      <c r="Q2408" t="s">
        <v>3544</v>
      </c>
      <c r="R2408" t="s">
        <v>5301</v>
      </c>
      <c r="S2408" t="s">
        <v>3548</v>
      </c>
      <c r="T2408">
        <v>48.99</v>
      </c>
      <c r="U2408" t="s">
        <v>3642</v>
      </c>
    </row>
    <row r="2409" spans="1:21" x14ac:dyDescent="0.2">
      <c r="A2409" t="s">
        <v>2896</v>
      </c>
      <c r="B2409">
        <v>1020835</v>
      </c>
      <c r="C2409">
        <v>6</v>
      </c>
      <c r="D2409" t="s">
        <v>5474</v>
      </c>
      <c r="E2409" t="s">
        <v>6287</v>
      </c>
      <c r="F2409">
        <v>750</v>
      </c>
      <c r="G2409" t="s">
        <v>5286</v>
      </c>
      <c r="H2409" t="s">
        <v>3553</v>
      </c>
      <c r="I2409" t="s">
        <v>3531</v>
      </c>
      <c r="J2409" t="s">
        <v>3544</v>
      </c>
      <c r="K2409" t="s">
        <v>3557</v>
      </c>
      <c r="L2409" t="s">
        <v>5412</v>
      </c>
      <c r="M2409" t="s">
        <v>3613</v>
      </c>
      <c r="N2409" t="s">
        <v>5288</v>
      </c>
      <c r="O2409" t="s">
        <v>3614</v>
      </c>
      <c r="P2409" t="s">
        <v>5914</v>
      </c>
      <c r="Q2409" t="s">
        <v>3544</v>
      </c>
      <c r="R2409" t="s">
        <v>5301</v>
      </c>
      <c r="S2409" t="s">
        <v>3548</v>
      </c>
      <c r="T2409">
        <v>48.99</v>
      </c>
      <c r="U2409" t="s">
        <v>3642</v>
      </c>
    </row>
    <row r="2410" spans="1:21" x14ac:dyDescent="0.2">
      <c r="A2410" t="s">
        <v>1615</v>
      </c>
      <c r="B2410">
        <v>1020838</v>
      </c>
      <c r="C2410">
        <v>4</v>
      </c>
      <c r="D2410" t="s">
        <v>5470</v>
      </c>
      <c r="E2410" t="s">
        <v>6506</v>
      </c>
      <c r="F2410">
        <v>4000</v>
      </c>
      <c r="G2410" t="s">
        <v>5409</v>
      </c>
      <c r="H2410" t="s">
        <v>6975</v>
      </c>
      <c r="I2410" t="s">
        <v>3537</v>
      </c>
      <c r="J2410" t="s">
        <v>3544</v>
      </c>
      <c r="K2410" t="s">
        <v>3557</v>
      </c>
      <c r="L2410" t="s">
        <v>5418</v>
      </c>
      <c r="M2410" t="s">
        <v>3615</v>
      </c>
      <c r="N2410" t="s">
        <v>5288</v>
      </c>
      <c r="O2410" t="s">
        <v>3616</v>
      </c>
      <c r="P2410" t="s">
        <v>5420</v>
      </c>
      <c r="Q2410" t="s">
        <v>5406</v>
      </c>
      <c r="R2410" t="s">
        <v>5301</v>
      </c>
      <c r="S2410" t="s">
        <v>3548</v>
      </c>
      <c r="T2410">
        <v>44.99</v>
      </c>
      <c r="U2410" t="s">
        <v>3612</v>
      </c>
    </row>
    <row r="2411" spans="1:21" x14ac:dyDescent="0.2">
      <c r="A2411" t="s">
        <v>1391</v>
      </c>
      <c r="B2411">
        <v>1020839</v>
      </c>
      <c r="C2411">
        <v>12</v>
      </c>
      <c r="D2411" t="s">
        <v>5470</v>
      </c>
      <c r="E2411" t="s">
        <v>3790</v>
      </c>
      <c r="F2411">
        <v>750</v>
      </c>
      <c r="G2411" t="s">
        <v>5286</v>
      </c>
      <c r="H2411" t="s">
        <v>3553</v>
      </c>
      <c r="I2411" t="s">
        <v>3531</v>
      </c>
      <c r="J2411" t="s">
        <v>3544</v>
      </c>
      <c r="K2411" t="s">
        <v>3557</v>
      </c>
      <c r="L2411" t="s">
        <v>5412</v>
      </c>
      <c r="M2411" t="s">
        <v>3613</v>
      </c>
      <c r="N2411" t="s">
        <v>5413</v>
      </c>
      <c r="O2411" t="s">
        <v>3614</v>
      </c>
      <c r="P2411" t="s">
        <v>6003</v>
      </c>
      <c r="Q2411" t="s">
        <v>3544</v>
      </c>
      <c r="R2411" t="s">
        <v>5301</v>
      </c>
      <c r="S2411" t="s">
        <v>3548</v>
      </c>
      <c r="T2411">
        <v>35</v>
      </c>
      <c r="U2411" t="s">
        <v>3790</v>
      </c>
    </row>
    <row r="2412" spans="1:21" x14ac:dyDescent="0.2">
      <c r="A2412" t="s">
        <v>1616</v>
      </c>
      <c r="B2412">
        <v>1020840</v>
      </c>
      <c r="C2412">
        <v>4</v>
      </c>
      <c r="D2412" t="s">
        <v>5309</v>
      </c>
      <c r="E2412" t="s">
        <v>6506</v>
      </c>
      <c r="F2412">
        <v>4000</v>
      </c>
      <c r="G2412" t="s">
        <v>5409</v>
      </c>
      <c r="H2412" t="s">
        <v>6975</v>
      </c>
      <c r="I2412" t="s">
        <v>3537</v>
      </c>
      <c r="J2412" t="s">
        <v>3544</v>
      </c>
      <c r="K2412" t="s">
        <v>3557</v>
      </c>
      <c r="L2412" t="s">
        <v>5418</v>
      </c>
      <c r="M2412" t="s">
        <v>3615</v>
      </c>
      <c r="N2412" t="s">
        <v>5288</v>
      </c>
      <c r="O2412" t="s">
        <v>3616</v>
      </c>
      <c r="P2412" t="s">
        <v>5420</v>
      </c>
      <c r="Q2412" t="s">
        <v>5406</v>
      </c>
      <c r="R2412" t="s">
        <v>5313</v>
      </c>
      <c r="S2412" t="s">
        <v>3560</v>
      </c>
      <c r="T2412">
        <v>44.99</v>
      </c>
      <c r="U2412" t="s">
        <v>3612</v>
      </c>
    </row>
    <row r="2413" spans="1:21" x14ac:dyDescent="0.2">
      <c r="A2413" t="s">
        <v>2897</v>
      </c>
      <c r="B2413">
        <v>1020845</v>
      </c>
      <c r="C2413">
        <v>12</v>
      </c>
      <c r="D2413" t="s">
        <v>5470</v>
      </c>
      <c r="E2413" t="s">
        <v>6507</v>
      </c>
      <c r="F2413">
        <v>750</v>
      </c>
      <c r="G2413" t="s">
        <v>5286</v>
      </c>
      <c r="H2413" t="s">
        <v>3553</v>
      </c>
      <c r="I2413" t="s">
        <v>3531</v>
      </c>
      <c r="J2413" t="s">
        <v>3544</v>
      </c>
      <c r="K2413" t="s">
        <v>3557</v>
      </c>
      <c r="L2413" t="s">
        <v>5412</v>
      </c>
      <c r="M2413" t="s">
        <v>3613</v>
      </c>
      <c r="N2413" t="s">
        <v>5413</v>
      </c>
      <c r="O2413" t="s">
        <v>3614</v>
      </c>
      <c r="P2413" t="s">
        <v>6043</v>
      </c>
      <c r="Q2413" t="s">
        <v>3544</v>
      </c>
      <c r="R2413" t="s">
        <v>5301</v>
      </c>
      <c r="S2413" t="s">
        <v>3548</v>
      </c>
      <c r="T2413">
        <v>39.99</v>
      </c>
      <c r="U2413" t="s">
        <v>3576</v>
      </c>
    </row>
    <row r="2414" spans="1:21" x14ac:dyDescent="0.2">
      <c r="A2414" t="s">
        <v>1392</v>
      </c>
      <c r="B2414">
        <v>1020885</v>
      </c>
      <c r="C2414">
        <v>12</v>
      </c>
      <c r="D2414" t="s">
        <v>5470</v>
      </c>
      <c r="E2414" t="s">
        <v>6435</v>
      </c>
      <c r="F2414">
        <v>750</v>
      </c>
      <c r="G2414" t="s">
        <v>5286</v>
      </c>
      <c r="H2414" t="s">
        <v>3539</v>
      </c>
      <c r="I2414" t="s">
        <v>3537</v>
      </c>
      <c r="J2414" t="s">
        <v>3544</v>
      </c>
      <c r="K2414" t="s">
        <v>3557</v>
      </c>
      <c r="L2414" t="s">
        <v>5422</v>
      </c>
      <c r="M2414" t="s">
        <v>3618</v>
      </c>
      <c r="N2414" t="s">
        <v>5288</v>
      </c>
      <c r="O2414" t="s">
        <v>3547</v>
      </c>
      <c r="P2414" t="s">
        <v>5490</v>
      </c>
      <c r="Q2414" t="s">
        <v>3544</v>
      </c>
      <c r="R2414" t="s">
        <v>5301</v>
      </c>
      <c r="S2414" t="s">
        <v>3634</v>
      </c>
      <c r="T2414">
        <v>16.989999999999998</v>
      </c>
      <c r="U2414" t="s">
        <v>3619</v>
      </c>
    </row>
    <row r="2415" spans="1:21" x14ac:dyDescent="0.2">
      <c r="A2415" t="s">
        <v>2101</v>
      </c>
      <c r="B2415">
        <v>1020890</v>
      </c>
      <c r="C2415">
        <v>6</v>
      </c>
      <c r="D2415" t="s">
        <v>5429</v>
      </c>
      <c r="E2415" t="s">
        <v>5662</v>
      </c>
      <c r="F2415">
        <v>750</v>
      </c>
      <c r="G2415" t="s">
        <v>5286</v>
      </c>
      <c r="H2415" t="s">
        <v>3553</v>
      </c>
      <c r="I2415" t="s">
        <v>3531</v>
      </c>
      <c r="J2415" t="s">
        <v>3544</v>
      </c>
      <c r="K2415" t="s">
        <v>3557</v>
      </c>
      <c r="L2415" t="s">
        <v>5422</v>
      </c>
      <c r="M2415" t="s">
        <v>3618</v>
      </c>
      <c r="N2415" t="s">
        <v>5299</v>
      </c>
      <c r="O2415" t="s">
        <v>3547</v>
      </c>
      <c r="P2415" t="s">
        <v>5647</v>
      </c>
      <c r="Q2415" t="s">
        <v>3544</v>
      </c>
      <c r="R2415" t="s">
        <v>5313</v>
      </c>
      <c r="S2415" t="s">
        <v>3601</v>
      </c>
      <c r="T2415">
        <v>23.99</v>
      </c>
      <c r="U2415" t="s">
        <v>3619</v>
      </c>
    </row>
    <row r="2416" spans="1:21" x14ac:dyDescent="0.2">
      <c r="A2416" t="s">
        <v>2102</v>
      </c>
      <c r="B2416">
        <v>1020898</v>
      </c>
      <c r="C2416">
        <v>6</v>
      </c>
      <c r="D2416" t="s">
        <v>5812</v>
      </c>
      <c r="E2416" t="s">
        <v>5737</v>
      </c>
      <c r="F2416">
        <v>750</v>
      </c>
      <c r="G2416" t="s">
        <v>5286</v>
      </c>
      <c r="H2416" t="s">
        <v>3718</v>
      </c>
      <c r="I2416" t="s">
        <v>3531</v>
      </c>
      <c r="J2416" t="s">
        <v>3544</v>
      </c>
      <c r="K2416" t="s">
        <v>3557</v>
      </c>
      <c r="L2416" t="s">
        <v>5464</v>
      </c>
      <c r="M2416" t="s">
        <v>3633</v>
      </c>
      <c r="N2416" t="s">
        <v>5325</v>
      </c>
      <c r="O2416" t="s">
        <v>3567</v>
      </c>
      <c r="P2416" t="s">
        <v>5465</v>
      </c>
      <c r="Q2416" t="s">
        <v>3544</v>
      </c>
      <c r="R2416" t="s">
        <v>5301</v>
      </c>
      <c r="S2416" t="s">
        <v>3548</v>
      </c>
      <c r="T2416">
        <v>59.99</v>
      </c>
      <c r="U2416" t="s">
        <v>3639</v>
      </c>
    </row>
    <row r="2417" spans="1:21" x14ac:dyDescent="0.2">
      <c r="A2417" t="s">
        <v>4869</v>
      </c>
      <c r="B2417">
        <v>1020942</v>
      </c>
      <c r="C2417">
        <v>24</v>
      </c>
      <c r="D2417" t="s">
        <v>3521</v>
      </c>
      <c r="E2417" t="s">
        <v>6508</v>
      </c>
      <c r="F2417">
        <v>473</v>
      </c>
      <c r="G2417" t="s">
        <v>5339</v>
      </c>
      <c r="H2417" t="s">
        <v>3553</v>
      </c>
      <c r="I2417" t="s">
        <v>3523</v>
      </c>
      <c r="J2417" t="s">
        <v>3524</v>
      </c>
      <c r="K2417" t="s">
        <v>3525</v>
      </c>
      <c r="L2417" t="s">
        <v>5287</v>
      </c>
      <c r="M2417" t="s">
        <v>3526</v>
      </c>
      <c r="N2417" t="s">
        <v>5288</v>
      </c>
      <c r="O2417" t="s">
        <v>3527</v>
      </c>
      <c r="P2417" t="s">
        <v>5536</v>
      </c>
      <c r="Q2417" t="s">
        <v>3524</v>
      </c>
      <c r="R2417" t="s">
        <v>3521</v>
      </c>
      <c r="S2417" t="s">
        <v>3600</v>
      </c>
      <c r="T2417">
        <v>3.88</v>
      </c>
      <c r="U2417" t="s">
        <v>3529</v>
      </c>
    </row>
    <row r="2418" spans="1:21" x14ac:dyDescent="0.2">
      <c r="A2418" t="s">
        <v>3950</v>
      </c>
      <c r="B2418">
        <v>1021028</v>
      </c>
      <c r="C2418">
        <v>6</v>
      </c>
      <c r="D2418" t="s">
        <v>3521</v>
      </c>
      <c r="E2418" t="s">
        <v>6509</v>
      </c>
      <c r="F2418">
        <v>750</v>
      </c>
      <c r="G2418" t="s">
        <v>5286</v>
      </c>
      <c r="H2418" t="s">
        <v>3553</v>
      </c>
      <c r="I2418" t="s">
        <v>3531</v>
      </c>
      <c r="J2418" t="s">
        <v>3532</v>
      </c>
      <c r="K2418" t="s">
        <v>3565</v>
      </c>
      <c r="L2418" t="s">
        <v>5356</v>
      </c>
      <c r="M2418" t="s">
        <v>3585</v>
      </c>
      <c r="N2418" t="s">
        <v>5292</v>
      </c>
      <c r="O2418" t="s">
        <v>3534</v>
      </c>
      <c r="P2418" t="s">
        <v>5293</v>
      </c>
      <c r="Q2418" t="s">
        <v>3532</v>
      </c>
      <c r="R2418" t="s">
        <v>3521</v>
      </c>
      <c r="S2418" t="s">
        <v>3581</v>
      </c>
      <c r="T2418">
        <v>79.95</v>
      </c>
      <c r="U2418" t="s">
        <v>53</v>
      </c>
    </row>
    <row r="2419" spans="1:21" x14ac:dyDescent="0.2">
      <c r="A2419" t="s">
        <v>1617</v>
      </c>
      <c r="B2419">
        <v>1021030</v>
      </c>
      <c r="C2419">
        <v>6</v>
      </c>
      <c r="D2419" t="s">
        <v>5657</v>
      </c>
      <c r="E2419" t="s">
        <v>6075</v>
      </c>
      <c r="F2419">
        <v>750</v>
      </c>
      <c r="G2419" t="s">
        <v>5286</v>
      </c>
      <c r="H2419" t="s">
        <v>3718</v>
      </c>
      <c r="I2419" t="s">
        <v>3531</v>
      </c>
      <c r="J2419" t="s">
        <v>3544</v>
      </c>
      <c r="K2419" t="s">
        <v>3557</v>
      </c>
      <c r="L2419" t="s">
        <v>5472</v>
      </c>
      <c r="M2419" t="s">
        <v>3637</v>
      </c>
      <c r="N2419" t="s">
        <v>5821</v>
      </c>
      <c r="O2419" t="s">
        <v>3638</v>
      </c>
      <c r="P2419" t="s">
        <v>5847</v>
      </c>
      <c r="Q2419" t="s">
        <v>3544</v>
      </c>
      <c r="R2419" t="s">
        <v>5301</v>
      </c>
      <c r="S2419" t="s">
        <v>3548</v>
      </c>
      <c r="T2419">
        <v>71.5</v>
      </c>
      <c r="U2419" t="s">
        <v>3608</v>
      </c>
    </row>
    <row r="2420" spans="1:21" x14ac:dyDescent="0.2">
      <c r="A2420" t="s">
        <v>2898</v>
      </c>
      <c r="B2420">
        <v>1021035</v>
      </c>
      <c r="C2420">
        <v>12</v>
      </c>
      <c r="D2420" t="s">
        <v>5382</v>
      </c>
      <c r="E2420" t="s">
        <v>6293</v>
      </c>
      <c r="F2420">
        <v>750</v>
      </c>
      <c r="G2420" t="s">
        <v>5286</v>
      </c>
      <c r="H2420" t="s">
        <v>3553</v>
      </c>
      <c r="I2420" t="s">
        <v>3537</v>
      </c>
      <c r="J2420" t="s">
        <v>3544</v>
      </c>
      <c r="K2420" t="s">
        <v>3646</v>
      </c>
      <c r="L2420" t="s">
        <v>5521</v>
      </c>
      <c r="M2420" t="s">
        <v>3649</v>
      </c>
      <c r="N2420" t="s">
        <v>5331</v>
      </c>
      <c r="O2420" t="s">
        <v>3574</v>
      </c>
      <c r="P2420" t="s">
        <v>6133</v>
      </c>
      <c r="Q2420" t="s">
        <v>3544</v>
      </c>
      <c r="R2420" t="s">
        <v>5301</v>
      </c>
      <c r="S2420" t="s">
        <v>3636</v>
      </c>
      <c r="T2420">
        <v>16.989999999999998</v>
      </c>
      <c r="U2420" t="s">
        <v>3640</v>
      </c>
    </row>
    <row r="2421" spans="1:21" x14ac:dyDescent="0.2">
      <c r="A2421" t="s">
        <v>2103</v>
      </c>
      <c r="B2421">
        <v>1021037</v>
      </c>
      <c r="C2421">
        <v>6</v>
      </c>
      <c r="D2421" t="s">
        <v>5657</v>
      </c>
      <c r="E2421" t="s">
        <v>6041</v>
      </c>
      <c r="F2421">
        <v>750</v>
      </c>
      <c r="G2421" t="s">
        <v>5286</v>
      </c>
      <c r="H2421" t="s">
        <v>3718</v>
      </c>
      <c r="I2421" t="s">
        <v>3531</v>
      </c>
      <c r="J2421" t="s">
        <v>3544</v>
      </c>
      <c r="K2421" t="s">
        <v>3557</v>
      </c>
      <c r="L2421" t="s">
        <v>5472</v>
      </c>
      <c r="M2421" t="s">
        <v>3637</v>
      </c>
      <c r="N2421" t="s">
        <v>5821</v>
      </c>
      <c r="O2421" t="s">
        <v>3638</v>
      </c>
      <c r="P2421" t="s">
        <v>5847</v>
      </c>
      <c r="Q2421" t="s">
        <v>3544</v>
      </c>
      <c r="R2421" t="s">
        <v>5301</v>
      </c>
      <c r="S2421" t="s">
        <v>3548</v>
      </c>
      <c r="T2421">
        <v>98.8</v>
      </c>
      <c r="U2421" t="s">
        <v>3608</v>
      </c>
    </row>
    <row r="2422" spans="1:21" x14ac:dyDescent="0.2">
      <c r="A2422" t="s">
        <v>2899</v>
      </c>
      <c r="B2422">
        <v>1021038</v>
      </c>
      <c r="C2422">
        <v>6</v>
      </c>
      <c r="D2422" t="s">
        <v>3521</v>
      </c>
      <c r="E2422" t="s">
        <v>5376</v>
      </c>
      <c r="F2422">
        <v>750</v>
      </c>
      <c r="G2422" t="s">
        <v>5286</v>
      </c>
      <c r="H2422" t="s">
        <v>3553</v>
      </c>
      <c r="I2422" t="s">
        <v>3531</v>
      </c>
      <c r="J2422" t="s">
        <v>3532</v>
      </c>
      <c r="K2422" t="s">
        <v>3588</v>
      </c>
      <c r="L2422" t="s">
        <v>5375</v>
      </c>
      <c r="M2422" t="s">
        <v>3595</v>
      </c>
      <c r="N2422" t="s">
        <v>5299</v>
      </c>
      <c r="O2422" t="s">
        <v>3547</v>
      </c>
      <c r="P2422" t="s">
        <v>5307</v>
      </c>
      <c r="Q2422" t="s">
        <v>3532</v>
      </c>
      <c r="R2422" t="s">
        <v>3521</v>
      </c>
      <c r="S2422" t="s">
        <v>3591</v>
      </c>
      <c r="T2422">
        <v>399.08</v>
      </c>
      <c r="U2422" t="s">
        <v>1197</v>
      </c>
    </row>
    <row r="2423" spans="1:21" x14ac:dyDescent="0.2">
      <c r="A2423" t="s">
        <v>1393</v>
      </c>
      <c r="B2423">
        <v>1021042</v>
      </c>
      <c r="C2423">
        <v>6</v>
      </c>
      <c r="D2423" t="s">
        <v>3521</v>
      </c>
      <c r="E2423" t="s">
        <v>6479</v>
      </c>
      <c r="F2423">
        <v>750</v>
      </c>
      <c r="G2423" t="s">
        <v>5286</v>
      </c>
      <c r="H2423" t="s">
        <v>3564</v>
      </c>
      <c r="I2423" t="s">
        <v>3531</v>
      </c>
      <c r="J2423" t="s">
        <v>3532</v>
      </c>
      <c r="K2423" t="s">
        <v>3562</v>
      </c>
      <c r="L2423" t="s">
        <v>5315</v>
      </c>
      <c r="M2423" t="s">
        <v>3562</v>
      </c>
      <c r="N2423" t="s">
        <v>5288</v>
      </c>
      <c r="O2423" t="s">
        <v>3527</v>
      </c>
      <c r="P2423" t="s">
        <v>5399</v>
      </c>
      <c r="Q2423" t="s">
        <v>6480</v>
      </c>
      <c r="R2423" t="s">
        <v>3521</v>
      </c>
      <c r="S2423" t="s">
        <v>3535</v>
      </c>
      <c r="T2423">
        <v>50.05</v>
      </c>
      <c r="U2423" t="s">
        <v>3936</v>
      </c>
    </row>
    <row r="2424" spans="1:21" x14ac:dyDescent="0.2">
      <c r="A2424" t="s">
        <v>4870</v>
      </c>
      <c r="B2424">
        <v>1021044</v>
      </c>
      <c r="C2424">
        <v>6</v>
      </c>
      <c r="D2424" t="s">
        <v>3521</v>
      </c>
      <c r="E2424" t="s">
        <v>5827</v>
      </c>
      <c r="F2424">
        <v>700</v>
      </c>
      <c r="G2424" t="s">
        <v>5286</v>
      </c>
      <c r="H2424" t="s">
        <v>3553</v>
      </c>
      <c r="I2424" t="s">
        <v>3531</v>
      </c>
      <c r="J2424" t="s">
        <v>3532</v>
      </c>
      <c r="K2424" t="s">
        <v>3565</v>
      </c>
      <c r="L2424" t="s">
        <v>5361</v>
      </c>
      <c r="M2424" t="s">
        <v>3586</v>
      </c>
      <c r="N2424" t="s">
        <v>5292</v>
      </c>
      <c r="O2424" t="s">
        <v>3534</v>
      </c>
      <c r="P2424" t="s">
        <v>5625</v>
      </c>
      <c r="Q2424" t="s">
        <v>3532</v>
      </c>
      <c r="R2424" t="s">
        <v>3521</v>
      </c>
      <c r="S2424" t="s">
        <v>3604</v>
      </c>
      <c r="T2424">
        <v>186.67</v>
      </c>
      <c r="U2424" t="s">
        <v>3555</v>
      </c>
    </row>
    <row r="2425" spans="1:21" x14ac:dyDescent="0.2">
      <c r="A2425" t="s">
        <v>3951</v>
      </c>
      <c r="B2425">
        <v>1021047</v>
      </c>
      <c r="C2425">
        <v>12</v>
      </c>
      <c r="D2425" t="s">
        <v>5476</v>
      </c>
      <c r="E2425" t="s">
        <v>5682</v>
      </c>
      <c r="F2425">
        <v>750</v>
      </c>
      <c r="G2425" t="s">
        <v>5286</v>
      </c>
      <c r="H2425" t="s">
        <v>3553</v>
      </c>
      <c r="I2425" t="s">
        <v>3523</v>
      </c>
      <c r="J2425" t="s">
        <v>3544</v>
      </c>
      <c r="K2425" t="s">
        <v>3557</v>
      </c>
      <c r="L2425" t="s">
        <v>5418</v>
      </c>
      <c r="M2425" t="s">
        <v>3615</v>
      </c>
      <c r="N2425" t="s">
        <v>5419</v>
      </c>
      <c r="O2425" t="s">
        <v>3616</v>
      </c>
      <c r="P2425" t="s">
        <v>6038</v>
      </c>
      <c r="Q2425" t="s">
        <v>3544</v>
      </c>
      <c r="R2425" t="s">
        <v>5301</v>
      </c>
      <c r="S2425" t="s">
        <v>3636</v>
      </c>
      <c r="T2425">
        <v>19.98</v>
      </c>
      <c r="U2425" t="s">
        <v>3555</v>
      </c>
    </row>
    <row r="2426" spans="1:21" x14ac:dyDescent="0.2">
      <c r="A2426" t="s">
        <v>2104</v>
      </c>
      <c r="B2426">
        <v>1021049</v>
      </c>
      <c r="C2426">
        <v>6</v>
      </c>
      <c r="D2426" t="s">
        <v>5878</v>
      </c>
      <c r="E2426" t="s">
        <v>5643</v>
      </c>
      <c r="F2426">
        <v>750</v>
      </c>
      <c r="G2426" t="s">
        <v>5286</v>
      </c>
      <c r="H2426" t="s">
        <v>3718</v>
      </c>
      <c r="I2426" t="s">
        <v>3531</v>
      </c>
      <c r="J2426" t="s">
        <v>3544</v>
      </c>
      <c r="K2426" t="s">
        <v>3557</v>
      </c>
      <c r="L2426" t="s">
        <v>5418</v>
      </c>
      <c r="M2426" t="s">
        <v>3615</v>
      </c>
      <c r="N2426" t="s">
        <v>5288</v>
      </c>
      <c r="O2426" t="s">
        <v>3616</v>
      </c>
      <c r="P2426" t="s">
        <v>5644</v>
      </c>
      <c r="Q2426" t="s">
        <v>3544</v>
      </c>
      <c r="R2426" t="s">
        <v>5301</v>
      </c>
      <c r="S2426" t="s">
        <v>3548</v>
      </c>
      <c r="T2426">
        <v>115</v>
      </c>
      <c r="U2426" t="s">
        <v>3619</v>
      </c>
    </row>
    <row r="2427" spans="1:21" x14ac:dyDescent="0.2">
      <c r="A2427" t="s">
        <v>3952</v>
      </c>
      <c r="B2427">
        <v>1021052</v>
      </c>
      <c r="C2427">
        <v>12</v>
      </c>
      <c r="D2427" t="s">
        <v>5470</v>
      </c>
      <c r="E2427" t="s">
        <v>6510</v>
      </c>
      <c r="F2427">
        <v>750</v>
      </c>
      <c r="G2427" t="s">
        <v>5286</v>
      </c>
      <c r="H2427" t="s">
        <v>3553</v>
      </c>
      <c r="I2427" t="s">
        <v>3523</v>
      </c>
      <c r="J2427" t="s">
        <v>3544</v>
      </c>
      <c r="K2427" t="s">
        <v>3557</v>
      </c>
      <c r="L2427" t="s">
        <v>5418</v>
      </c>
      <c r="M2427" t="s">
        <v>3615</v>
      </c>
      <c r="N2427" t="s">
        <v>5419</v>
      </c>
      <c r="O2427" t="s">
        <v>3616</v>
      </c>
      <c r="P2427" t="s">
        <v>5543</v>
      </c>
      <c r="Q2427" t="s">
        <v>3544</v>
      </c>
      <c r="R2427" t="s">
        <v>5301</v>
      </c>
      <c r="S2427" t="s">
        <v>3548</v>
      </c>
      <c r="T2427">
        <v>18.989999999999998</v>
      </c>
      <c r="U2427" t="s">
        <v>3678</v>
      </c>
    </row>
    <row r="2428" spans="1:21" x14ac:dyDescent="0.2">
      <c r="A2428" t="s">
        <v>2900</v>
      </c>
      <c r="B2428">
        <v>1021070</v>
      </c>
      <c r="C2428">
        <v>12</v>
      </c>
      <c r="D2428" t="s">
        <v>5382</v>
      </c>
      <c r="E2428" t="s">
        <v>5669</v>
      </c>
      <c r="F2428">
        <v>750</v>
      </c>
      <c r="G2428" t="s">
        <v>5286</v>
      </c>
      <c r="H2428" t="s">
        <v>3553</v>
      </c>
      <c r="I2428" t="s">
        <v>3531</v>
      </c>
      <c r="J2428" t="s">
        <v>3544</v>
      </c>
      <c r="K2428" t="s">
        <v>3557</v>
      </c>
      <c r="L2428" t="s">
        <v>5464</v>
      </c>
      <c r="M2428" t="s">
        <v>3633</v>
      </c>
      <c r="N2428" t="s">
        <v>5325</v>
      </c>
      <c r="O2428" t="s">
        <v>3567</v>
      </c>
      <c r="P2428" t="s">
        <v>5465</v>
      </c>
      <c r="Q2428" t="s">
        <v>3544</v>
      </c>
      <c r="R2428" t="s">
        <v>5301</v>
      </c>
      <c r="S2428" t="s">
        <v>3548</v>
      </c>
      <c r="T2428">
        <v>25.99</v>
      </c>
      <c r="U2428" t="s">
        <v>3561</v>
      </c>
    </row>
    <row r="2429" spans="1:21" x14ac:dyDescent="0.2">
      <c r="A2429" t="s">
        <v>1618</v>
      </c>
      <c r="B2429">
        <v>1021074</v>
      </c>
      <c r="C2429">
        <v>12</v>
      </c>
      <c r="D2429" t="s">
        <v>5470</v>
      </c>
      <c r="E2429" t="s">
        <v>6511</v>
      </c>
      <c r="F2429">
        <v>750</v>
      </c>
      <c r="G2429" t="s">
        <v>5286</v>
      </c>
      <c r="H2429" t="s">
        <v>3553</v>
      </c>
      <c r="I2429" t="s">
        <v>3531</v>
      </c>
      <c r="J2429" t="s">
        <v>3544</v>
      </c>
      <c r="K2429" t="s">
        <v>3557</v>
      </c>
      <c r="L2429" t="s">
        <v>5464</v>
      </c>
      <c r="M2429" t="s">
        <v>3633</v>
      </c>
      <c r="N2429" t="s">
        <v>5325</v>
      </c>
      <c r="O2429" t="s">
        <v>3567</v>
      </c>
      <c r="P2429" t="s">
        <v>5465</v>
      </c>
      <c r="Q2429" t="s">
        <v>3544</v>
      </c>
      <c r="R2429" t="s">
        <v>5301</v>
      </c>
      <c r="S2429" t="s">
        <v>3548</v>
      </c>
      <c r="T2429">
        <v>29.31</v>
      </c>
      <c r="U2429" t="s">
        <v>3549</v>
      </c>
    </row>
    <row r="2430" spans="1:21" x14ac:dyDescent="0.2">
      <c r="A2430" t="s">
        <v>2105</v>
      </c>
      <c r="B2430">
        <v>1021076</v>
      </c>
      <c r="C2430">
        <v>12</v>
      </c>
      <c r="D2430" t="s">
        <v>5476</v>
      </c>
      <c r="E2430" t="s">
        <v>6512</v>
      </c>
      <c r="F2430">
        <v>750</v>
      </c>
      <c r="G2430" t="s">
        <v>5286</v>
      </c>
      <c r="H2430" t="s">
        <v>3641</v>
      </c>
      <c r="I2430" t="s">
        <v>3531</v>
      </c>
      <c r="J2430" t="s">
        <v>3544</v>
      </c>
      <c r="K2430" t="s">
        <v>3557</v>
      </c>
      <c r="L2430" t="s">
        <v>5464</v>
      </c>
      <c r="M2430" t="s">
        <v>3633</v>
      </c>
      <c r="N2430" t="s">
        <v>5325</v>
      </c>
      <c r="O2430" t="s">
        <v>3567</v>
      </c>
      <c r="P2430" t="s">
        <v>6070</v>
      </c>
      <c r="Q2430" t="s">
        <v>3544</v>
      </c>
      <c r="R2430" t="s">
        <v>5301</v>
      </c>
      <c r="S2430" t="s">
        <v>3634</v>
      </c>
      <c r="T2430">
        <v>32.99</v>
      </c>
      <c r="U2430" t="s">
        <v>3655</v>
      </c>
    </row>
    <row r="2431" spans="1:21" x14ac:dyDescent="0.2">
      <c r="A2431" t="s">
        <v>1394</v>
      </c>
      <c r="B2431">
        <v>1021101</v>
      </c>
      <c r="C2431">
        <v>12</v>
      </c>
      <c r="D2431" t="s">
        <v>5476</v>
      </c>
      <c r="E2431" t="s">
        <v>5908</v>
      </c>
      <c r="F2431">
        <v>750</v>
      </c>
      <c r="G2431" t="s">
        <v>5286</v>
      </c>
      <c r="H2431" t="s">
        <v>3553</v>
      </c>
      <c r="I2431" t="s">
        <v>3531</v>
      </c>
      <c r="J2431" t="s">
        <v>3544</v>
      </c>
      <c r="K2431" t="s">
        <v>3557</v>
      </c>
      <c r="L2431" t="s">
        <v>5464</v>
      </c>
      <c r="M2431" t="s">
        <v>3633</v>
      </c>
      <c r="N2431" t="s">
        <v>5325</v>
      </c>
      <c r="O2431" t="s">
        <v>3567</v>
      </c>
      <c r="P2431" t="s">
        <v>5465</v>
      </c>
      <c r="Q2431" t="s">
        <v>3544</v>
      </c>
      <c r="R2431" t="s">
        <v>5301</v>
      </c>
      <c r="S2431" t="s">
        <v>3634</v>
      </c>
      <c r="T2431">
        <v>31</v>
      </c>
      <c r="U2431" t="s">
        <v>3722</v>
      </c>
    </row>
    <row r="2432" spans="1:21" x14ac:dyDescent="0.2">
      <c r="A2432" t="s">
        <v>2901</v>
      </c>
      <c r="B2432">
        <v>1021103</v>
      </c>
      <c r="C2432">
        <v>12</v>
      </c>
      <c r="D2432" t="s">
        <v>5309</v>
      </c>
      <c r="E2432" t="s">
        <v>6471</v>
      </c>
      <c r="F2432">
        <v>375</v>
      </c>
      <c r="G2432" t="s">
        <v>5286</v>
      </c>
      <c r="H2432" t="s">
        <v>3553</v>
      </c>
      <c r="I2432" t="s">
        <v>3531</v>
      </c>
      <c r="J2432" t="s">
        <v>3544</v>
      </c>
      <c r="K2432" t="s">
        <v>3557</v>
      </c>
      <c r="L2432" t="s">
        <v>5464</v>
      </c>
      <c r="M2432" t="s">
        <v>3633</v>
      </c>
      <c r="N2432" t="s">
        <v>5325</v>
      </c>
      <c r="O2432" t="s">
        <v>3567</v>
      </c>
      <c r="P2432" t="s">
        <v>5465</v>
      </c>
      <c r="Q2432" t="s">
        <v>3544</v>
      </c>
      <c r="R2432" t="s">
        <v>5313</v>
      </c>
      <c r="S2432" t="s">
        <v>3601</v>
      </c>
      <c r="T2432">
        <v>24.99</v>
      </c>
      <c r="U2432" t="s">
        <v>3655</v>
      </c>
    </row>
    <row r="2433" spans="1:21" x14ac:dyDescent="0.2">
      <c r="A2433" t="s">
        <v>2902</v>
      </c>
      <c r="B2433">
        <v>1021106</v>
      </c>
      <c r="C2433">
        <v>6</v>
      </c>
      <c r="D2433" t="s">
        <v>5480</v>
      </c>
      <c r="E2433" t="s">
        <v>6513</v>
      </c>
      <c r="F2433">
        <v>750</v>
      </c>
      <c r="G2433" t="s">
        <v>5286</v>
      </c>
      <c r="H2433" t="s">
        <v>3553</v>
      </c>
      <c r="I2433" t="s">
        <v>3531</v>
      </c>
      <c r="J2433" t="s">
        <v>3544</v>
      </c>
      <c r="K2433" t="s">
        <v>3557</v>
      </c>
      <c r="L2433" t="s">
        <v>5464</v>
      </c>
      <c r="M2433" t="s">
        <v>3633</v>
      </c>
      <c r="N2433" t="s">
        <v>5325</v>
      </c>
      <c r="O2433" t="s">
        <v>3567</v>
      </c>
      <c r="P2433" t="s">
        <v>5465</v>
      </c>
      <c r="Q2433" t="s">
        <v>3544</v>
      </c>
      <c r="R2433" t="s">
        <v>5301</v>
      </c>
      <c r="S2433" t="s">
        <v>3548</v>
      </c>
      <c r="T2433">
        <v>60</v>
      </c>
      <c r="U2433" t="s">
        <v>3639</v>
      </c>
    </row>
    <row r="2434" spans="1:21" x14ac:dyDescent="0.2">
      <c r="A2434" t="s">
        <v>2903</v>
      </c>
      <c r="B2434">
        <v>1021107</v>
      </c>
      <c r="C2434">
        <v>6</v>
      </c>
      <c r="D2434" t="s">
        <v>5476</v>
      </c>
      <c r="E2434" t="s">
        <v>5982</v>
      </c>
      <c r="F2434">
        <v>750</v>
      </c>
      <c r="G2434" t="s">
        <v>5286</v>
      </c>
      <c r="H2434" t="s">
        <v>3553</v>
      </c>
      <c r="I2434" t="s">
        <v>3531</v>
      </c>
      <c r="J2434" t="s">
        <v>3544</v>
      </c>
      <c r="K2434" t="s">
        <v>3557</v>
      </c>
      <c r="L2434" t="s">
        <v>5464</v>
      </c>
      <c r="M2434" t="s">
        <v>3633</v>
      </c>
      <c r="N2434" t="s">
        <v>5325</v>
      </c>
      <c r="O2434" t="s">
        <v>3567</v>
      </c>
      <c r="P2434" t="s">
        <v>5465</v>
      </c>
      <c r="Q2434" t="s">
        <v>3544</v>
      </c>
      <c r="R2434" t="s">
        <v>5301</v>
      </c>
      <c r="S2434" t="s">
        <v>3634</v>
      </c>
      <c r="T2434">
        <v>63.3</v>
      </c>
      <c r="U2434" t="s">
        <v>3612</v>
      </c>
    </row>
    <row r="2435" spans="1:21" x14ac:dyDescent="0.2">
      <c r="A2435" t="s">
        <v>1395</v>
      </c>
      <c r="B2435">
        <v>1021111</v>
      </c>
      <c r="C2435">
        <v>12</v>
      </c>
      <c r="D2435" t="s">
        <v>3521</v>
      </c>
      <c r="E2435" t="s">
        <v>5360</v>
      </c>
      <c r="F2435">
        <v>750</v>
      </c>
      <c r="G2435" t="s">
        <v>5286</v>
      </c>
      <c r="H2435" t="s">
        <v>6975</v>
      </c>
      <c r="I2435" t="s">
        <v>3531</v>
      </c>
      <c r="J2435" t="s">
        <v>3532</v>
      </c>
      <c r="K2435" t="s">
        <v>3565</v>
      </c>
      <c r="L2435" t="s">
        <v>5361</v>
      </c>
      <c r="M2435" t="s">
        <v>3586</v>
      </c>
      <c r="N2435" t="s">
        <v>5292</v>
      </c>
      <c r="O2435" t="s">
        <v>3534</v>
      </c>
      <c r="P2435" t="s">
        <v>5362</v>
      </c>
      <c r="Q2435" t="s">
        <v>3532</v>
      </c>
      <c r="R2435" t="s">
        <v>3521</v>
      </c>
      <c r="S2435" t="s">
        <v>3580</v>
      </c>
      <c r="T2435">
        <v>53.99</v>
      </c>
      <c r="U2435" t="s">
        <v>3549</v>
      </c>
    </row>
    <row r="2436" spans="1:21" x14ac:dyDescent="0.2">
      <c r="A2436" t="s">
        <v>3333</v>
      </c>
      <c r="B2436">
        <v>1026999</v>
      </c>
      <c r="C2436">
        <v>12</v>
      </c>
      <c r="D2436" t="s">
        <v>5309</v>
      </c>
      <c r="E2436" t="s">
        <v>5908</v>
      </c>
      <c r="F2436">
        <v>750</v>
      </c>
      <c r="G2436" t="s">
        <v>5286</v>
      </c>
      <c r="H2436" t="s">
        <v>3553</v>
      </c>
      <c r="I2436" t="s">
        <v>3531</v>
      </c>
      <c r="J2436" t="s">
        <v>3544</v>
      </c>
      <c r="K2436" t="s">
        <v>3557</v>
      </c>
      <c r="L2436" t="s">
        <v>5422</v>
      </c>
      <c r="M2436" t="s">
        <v>3618</v>
      </c>
      <c r="N2436" t="s">
        <v>5299</v>
      </c>
      <c r="O2436" t="s">
        <v>3547</v>
      </c>
      <c r="P2436" t="s">
        <v>5732</v>
      </c>
      <c r="Q2436" t="s">
        <v>3544</v>
      </c>
      <c r="R2436" t="s">
        <v>5313</v>
      </c>
      <c r="S2436" t="s">
        <v>3560</v>
      </c>
      <c r="T2436">
        <v>33.99</v>
      </c>
      <c r="U2436" t="s">
        <v>3569</v>
      </c>
    </row>
    <row r="2437" spans="1:21" x14ac:dyDescent="0.2">
      <c r="A2437" t="s">
        <v>1396</v>
      </c>
      <c r="B2437">
        <v>1021114</v>
      </c>
      <c r="C2437">
        <v>12</v>
      </c>
      <c r="D2437" t="s">
        <v>3521</v>
      </c>
      <c r="E2437" t="s">
        <v>5706</v>
      </c>
      <c r="F2437">
        <v>750</v>
      </c>
      <c r="G2437" t="s">
        <v>5286</v>
      </c>
      <c r="H2437" t="s">
        <v>3652</v>
      </c>
      <c r="I2437" t="s">
        <v>3537</v>
      </c>
      <c r="J2437" t="s">
        <v>3532</v>
      </c>
      <c r="K2437" t="s">
        <v>3565</v>
      </c>
      <c r="L2437" t="s">
        <v>5348</v>
      </c>
      <c r="M2437" t="s">
        <v>3579</v>
      </c>
      <c r="N2437" t="s">
        <v>5288</v>
      </c>
      <c r="O2437" t="s">
        <v>3527</v>
      </c>
      <c r="P2437" t="s">
        <v>5319</v>
      </c>
      <c r="Q2437" t="s">
        <v>3532</v>
      </c>
      <c r="R2437" t="s">
        <v>3521</v>
      </c>
      <c r="S2437" t="s">
        <v>3568</v>
      </c>
      <c r="T2437">
        <v>30.3</v>
      </c>
      <c r="U2437" t="s">
        <v>3549</v>
      </c>
    </row>
    <row r="2438" spans="1:21" x14ac:dyDescent="0.2">
      <c r="A2438" t="s">
        <v>5131</v>
      </c>
      <c r="B2438">
        <v>1031557</v>
      </c>
      <c r="C2438">
        <v>12</v>
      </c>
      <c r="D2438" t="s">
        <v>5553</v>
      </c>
      <c r="E2438" t="s">
        <v>6180</v>
      </c>
      <c r="F2438">
        <v>750</v>
      </c>
      <c r="G2438" t="s">
        <v>5286</v>
      </c>
      <c r="H2438" t="s">
        <v>3553</v>
      </c>
      <c r="I2438" t="s">
        <v>3531</v>
      </c>
      <c r="J2438" t="s">
        <v>3544</v>
      </c>
      <c r="K2438" t="s">
        <v>3557</v>
      </c>
      <c r="L2438" t="s">
        <v>5472</v>
      </c>
      <c r="M2438" t="s">
        <v>3637</v>
      </c>
      <c r="N2438" t="s">
        <v>5821</v>
      </c>
      <c r="O2438" t="s">
        <v>3638</v>
      </c>
      <c r="P2438" t="s">
        <v>5847</v>
      </c>
      <c r="Q2438" t="s">
        <v>3544</v>
      </c>
      <c r="R2438" t="s">
        <v>5313</v>
      </c>
      <c r="S2438" t="s">
        <v>3601</v>
      </c>
      <c r="T2438">
        <v>23.99</v>
      </c>
      <c r="U2438" t="s">
        <v>3569</v>
      </c>
    </row>
    <row r="2439" spans="1:21" x14ac:dyDescent="0.2">
      <c r="A2439" t="s">
        <v>1619</v>
      </c>
      <c r="B2439">
        <v>1021116</v>
      </c>
      <c r="C2439">
        <v>12</v>
      </c>
      <c r="D2439" t="s">
        <v>5512</v>
      </c>
      <c r="E2439" t="s">
        <v>6514</v>
      </c>
      <c r="F2439">
        <v>750</v>
      </c>
      <c r="G2439" t="s">
        <v>5286</v>
      </c>
      <c r="H2439" t="s">
        <v>3553</v>
      </c>
      <c r="I2439" t="s">
        <v>3531</v>
      </c>
      <c r="J2439" t="s">
        <v>3544</v>
      </c>
      <c r="K2439" t="s">
        <v>3557</v>
      </c>
      <c r="L2439" t="s">
        <v>5464</v>
      </c>
      <c r="M2439" t="s">
        <v>3633</v>
      </c>
      <c r="N2439" t="s">
        <v>5325</v>
      </c>
      <c r="O2439" t="s">
        <v>3567</v>
      </c>
      <c r="P2439" t="s">
        <v>5465</v>
      </c>
      <c r="Q2439" t="s">
        <v>3544</v>
      </c>
      <c r="R2439" t="s">
        <v>5301</v>
      </c>
      <c r="S2439" t="s">
        <v>3548</v>
      </c>
      <c r="T2439">
        <v>36.299999999999997</v>
      </c>
      <c r="U2439" t="s">
        <v>3722</v>
      </c>
    </row>
    <row r="2440" spans="1:21" x14ac:dyDescent="0.2">
      <c r="A2440" t="s">
        <v>1397</v>
      </c>
      <c r="B2440">
        <v>1021120</v>
      </c>
      <c r="C2440">
        <v>6</v>
      </c>
      <c r="D2440" t="s">
        <v>5480</v>
      </c>
      <c r="E2440" t="s">
        <v>6066</v>
      </c>
      <c r="F2440">
        <v>750</v>
      </c>
      <c r="G2440" t="s">
        <v>5286</v>
      </c>
      <c r="H2440" t="s">
        <v>3553</v>
      </c>
      <c r="I2440" t="s">
        <v>3531</v>
      </c>
      <c r="J2440" t="s">
        <v>3544</v>
      </c>
      <c r="K2440" t="s">
        <v>3557</v>
      </c>
      <c r="L2440" t="s">
        <v>5464</v>
      </c>
      <c r="M2440" t="s">
        <v>3633</v>
      </c>
      <c r="N2440" t="s">
        <v>5325</v>
      </c>
      <c r="O2440" t="s">
        <v>3567</v>
      </c>
      <c r="P2440" t="s">
        <v>5465</v>
      </c>
      <c r="Q2440" t="s">
        <v>3544</v>
      </c>
      <c r="R2440" t="s">
        <v>5301</v>
      </c>
      <c r="S2440" t="s">
        <v>3634</v>
      </c>
      <c r="T2440">
        <v>57.99</v>
      </c>
      <c r="U2440" t="s">
        <v>3576</v>
      </c>
    </row>
    <row r="2441" spans="1:21" x14ac:dyDescent="0.2">
      <c r="A2441" t="s">
        <v>1620</v>
      </c>
      <c r="B2441">
        <v>1021121</v>
      </c>
      <c r="C2441">
        <v>12</v>
      </c>
      <c r="D2441" t="s">
        <v>5812</v>
      </c>
      <c r="E2441" t="s">
        <v>6155</v>
      </c>
      <c r="F2441">
        <v>750</v>
      </c>
      <c r="G2441" t="s">
        <v>5286</v>
      </c>
      <c r="H2441" t="s">
        <v>3553</v>
      </c>
      <c r="I2441" t="s">
        <v>3531</v>
      </c>
      <c r="J2441" t="s">
        <v>3544</v>
      </c>
      <c r="K2441" t="s">
        <v>3557</v>
      </c>
      <c r="L2441" t="s">
        <v>5464</v>
      </c>
      <c r="M2441" t="s">
        <v>3633</v>
      </c>
      <c r="N2441" t="s">
        <v>5325</v>
      </c>
      <c r="O2441" t="s">
        <v>3567</v>
      </c>
      <c r="P2441" t="s">
        <v>5465</v>
      </c>
      <c r="Q2441" t="s">
        <v>3544</v>
      </c>
      <c r="R2441" t="s">
        <v>5301</v>
      </c>
      <c r="S2441" t="s">
        <v>3548</v>
      </c>
      <c r="T2441">
        <v>50.01</v>
      </c>
      <c r="U2441" t="s">
        <v>3576</v>
      </c>
    </row>
    <row r="2442" spans="1:21" x14ac:dyDescent="0.2">
      <c r="A2442" t="s">
        <v>2904</v>
      </c>
      <c r="B2442">
        <v>1021132</v>
      </c>
      <c r="C2442">
        <v>12</v>
      </c>
      <c r="D2442" t="s">
        <v>5666</v>
      </c>
      <c r="E2442" t="s">
        <v>6515</v>
      </c>
      <c r="F2442">
        <v>750</v>
      </c>
      <c r="G2442" t="s">
        <v>5286</v>
      </c>
      <c r="H2442" t="s">
        <v>3553</v>
      </c>
      <c r="I2442" t="s">
        <v>3523</v>
      </c>
      <c r="J2442" t="s">
        <v>3544</v>
      </c>
      <c r="K2442" t="s">
        <v>3557</v>
      </c>
      <c r="L2442" t="s">
        <v>5508</v>
      </c>
      <c r="M2442" t="s">
        <v>3645</v>
      </c>
      <c r="N2442" t="s">
        <v>5331</v>
      </c>
      <c r="O2442" t="s">
        <v>3574</v>
      </c>
      <c r="P2442" t="s">
        <v>5668</v>
      </c>
      <c r="Q2442" t="s">
        <v>3544</v>
      </c>
      <c r="R2442" t="s">
        <v>5301</v>
      </c>
      <c r="S2442" t="s">
        <v>3548</v>
      </c>
      <c r="T2442">
        <v>21</v>
      </c>
      <c r="U2442" t="s">
        <v>3619</v>
      </c>
    </row>
    <row r="2443" spans="1:21" x14ac:dyDescent="0.2">
      <c r="A2443" t="s">
        <v>2905</v>
      </c>
      <c r="B2443">
        <v>1021135</v>
      </c>
      <c r="C2443">
        <v>12</v>
      </c>
      <c r="D2443" t="s">
        <v>5657</v>
      </c>
      <c r="E2443" t="s">
        <v>5908</v>
      </c>
      <c r="F2443">
        <v>750</v>
      </c>
      <c r="G2443" t="s">
        <v>5286</v>
      </c>
      <c r="H2443" t="s">
        <v>3553</v>
      </c>
      <c r="I2443" t="s">
        <v>3523</v>
      </c>
      <c r="J2443" t="s">
        <v>3544</v>
      </c>
      <c r="K2443" t="s">
        <v>3557</v>
      </c>
      <c r="L2443" t="s">
        <v>5472</v>
      </c>
      <c r="M2443" t="s">
        <v>3637</v>
      </c>
      <c r="N2443" t="s">
        <v>5821</v>
      </c>
      <c r="O2443" t="s">
        <v>3638</v>
      </c>
      <c r="P2443" t="s">
        <v>5847</v>
      </c>
      <c r="Q2443" t="s">
        <v>3544</v>
      </c>
      <c r="R2443" t="s">
        <v>5301</v>
      </c>
      <c r="S2443" t="s">
        <v>3548</v>
      </c>
      <c r="T2443">
        <v>20</v>
      </c>
      <c r="U2443" t="s">
        <v>3722</v>
      </c>
    </row>
    <row r="2444" spans="1:21" x14ac:dyDescent="0.2">
      <c r="A2444" t="s">
        <v>1621</v>
      </c>
      <c r="B2444">
        <v>1021142</v>
      </c>
      <c r="C2444">
        <v>12</v>
      </c>
      <c r="D2444" t="s">
        <v>5470</v>
      </c>
      <c r="E2444" t="s">
        <v>5908</v>
      </c>
      <c r="F2444">
        <v>750</v>
      </c>
      <c r="G2444" t="s">
        <v>5286</v>
      </c>
      <c r="H2444" t="s">
        <v>3553</v>
      </c>
      <c r="I2444" t="s">
        <v>3531</v>
      </c>
      <c r="J2444" t="s">
        <v>3544</v>
      </c>
      <c r="K2444" t="s">
        <v>3557</v>
      </c>
      <c r="L2444" t="s">
        <v>5472</v>
      </c>
      <c r="M2444" t="s">
        <v>3637</v>
      </c>
      <c r="N2444" t="s">
        <v>5821</v>
      </c>
      <c r="O2444" t="s">
        <v>3638</v>
      </c>
      <c r="P2444" t="s">
        <v>5473</v>
      </c>
      <c r="Q2444" t="s">
        <v>3544</v>
      </c>
      <c r="R2444" t="s">
        <v>5301</v>
      </c>
      <c r="S2444" t="s">
        <v>3634</v>
      </c>
      <c r="T2444">
        <v>30</v>
      </c>
      <c r="U2444" t="s">
        <v>3722</v>
      </c>
    </row>
    <row r="2445" spans="1:21" x14ac:dyDescent="0.2">
      <c r="A2445" t="s">
        <v>2106</v>
      </c>
      <c r="B2445">
        <v>1021152</v>
      </c>
      <c r="C2445">
        <v>6</v>
      </c>
      <c r="D2445" t="s">
        <v>5666</v>
      </c>
      <c r="E2445" t="s">
        <v>6516</v>
      </c>
      <c r="F2445">
        <v>750</v>
      </c>
      <c r="G2445" t="s">
        <v>5286</v>
      </c>
      <c r="H2445" t="s">
        <v>3718</v>
      </c>
      <c r="I2445" t="s">
        <v>3531</v>
      </c>
      <c r="J2445" t="s">
        <v>3544</v>
      </c>
      <c r="K2445" t="s">
        <v>3557</v>
      </c>
      <c r="L2445" t="s">
        <v>5508</v>
      </c>
      <c r="M2445" t="s">
        <v>3645</v>
      </c>
      <c r="N2445" t="s">
        <v>5331</v>
      </c>
      <c r="O2445" t="s">
        <v>3574</v>
      </c>
      <c r="P2445" t="s">
        <v>6062</v>
      </c>
      <c r="Q2445" t="s">
        <v>3544</v>
      </c>
      <c r="R2445" t="s">
        <v>5301</v>
      </c>
      <c r="S2445" t="s">
        <v>3548</v>
      </c>
      <c r="T2445">
        <v>1338.8</v>
      </c>
      <c r="U2445" t="s">
        <v>3593</v>
      </c>
    </row>
    <row r="2446" spans="1:21" x14ac:dyDescent="0.2">
      <c r="A2446" t="s">
        <v>2906</v>
      </c>
      <c r="B2446">
        <v>1021153</v>
      </c>
      <c r="C2446">
        <v>12</v>
      </c>
      <c r="D2446" t="s">
        <v>5666</v>
      </c>
      <c r="E2446" t="s">
        <v>6515</v>
      </c>
      <c r="F2446">
        <v>750</v>
      </c>
      <c r="G2446" t="s">
        <v>5286</v>
      </c>
      <c r="H2446" t="s">
        <v>3553</v>
      </c>
      <c r="I2446" t="s">
        <v>3531</v>
      </c>
      <c r="J2446" t="s">
        <v>3544</v>
      </c>
      <c r="K2446" t="s">
        <v>3557</v>
      </c>
      <c r="L2446" t="s">
        <v>5508</v>
      </c>
      <c r="M2446" t="s">
        <v>3645</v>
      </c>
      <c r="N2446" t="s">
        <v>5331</v>
      </c>
      <c r="O2446" t="s">
        <v>3574</v>
      </c>
      <c r="P2446" t="s">
        <v>5668</v>
      </c>
      <c r="Q2446" t="s">
        <v>3544</v>
      </c>
      <c r="R2446" t="s">
        <v>5301</v>
      </c>
      <c r="S2446" t="s">
        <v>3634</v>
      </c>
      <c r="T2446">
        <v>24.99</v>
      </c>
      <c r="U2446" t="s">
        <v>3619</v>
      </c>
    </row>
    <row r="2447" spans="1:21" x14ac:dyDescent="0.2">
      <c r="A2447" t="s">
        <v>2907</v>
      </c>
      <c r="B2447">
        <v>1021154</v>
      </c>
      <c r="C2447">
        <v>12</v>
      </c>
      <c r="D2447" t="s">
        <v>5666</v>
      </c>
      <c r="E2447" t="s">
        <v>6515</v>
      </c>
      <c r="F2447">
        <v>750</v>
      </c>
      <c r="G2447" t="s">
        <v>5286</v>
      </c>
      <c r="H2447" t="s">
        <v>3553</v>
      </c>
      <c r="I2447" t="s">
        <v>3531</v>
      </c>
      <c r="J2447" t="s">
        <v>3544</v>
      </c>
      <c r="K2447" t="s">
        <v>3557</v>
      </c>
      <c r="L2447" t="s">
        <v>5508</v>
      </c>
      <c r="M2447" t="s">
        <v>3645</v>
      </c>
      <c r="N2447" t="s">
        <v>5331</v>
      </c>
      <c r="O2447" t="s">
        <v>3574</v>
      </c>
      <c r="P2447" t="s">
        <v>5668</v>
      </c>
      <c r="Q2447" t="s">
        <v>3544</v>
      </c>
      <c r="R2447" t="s">
        <v>5301</v>
      </c>
      <c r="S2447" t="s">
        <v>3548</v>
      </c>
      <c r="T2447">
        <v>33.19</v>
      </c>
      <c r="U2447" t="s">
        <v>3619</v>
      </c>
    </row>
    <row r="2448" spans="1:21" x14ac:dyDescent="0.2">
      <c r="A2448" t="s">
        <v>2107</v>
      </c>
      <c r="B2448">
        <v>1021156</v>
      </c>
      <c r="C2448">
        <v>6</v>
      </c>
      <c r="D2448" t="s">
        <v>5403</v>
      </c>
      <c r="E2448" t="s">
        <v>6262</v>
      </c>
      <c r="F2448">
        <v>750</v>
      </c>
      <c r="G2448" t="s">
        <v>5286</v>
      </c>
      <c r="H2448" t="s">
        <v>3718</v>
      </c>
      <c r="I2448" t="s">
        <v>3531</v>
      </c>
      <c r="J2448" t="s">
        <v>3544</v>
      </c>
      <c r="K2448" t="s">
        <v>3557</v>
      </c>
      <c r="L2448" t="s">
        <v>5464</v>
      </c>
      <c r="M2448" t="s">
        <v>3633</v>
      </c>
      <c r="N2448" t="s">
        <v>5325</v>
      </c>
      <c r="O2448" t="s">
        <v>3567</v>
      </c>
      <c r="P2448" t="s">
        <v>5465</v>
      </c>
      <c r="Q2448" t="s">
        <v>3544</v>
      </c>
      <c r="R2448" t="s">
        <v>5313</v>
      </c>
      <c r="S2448" t="s">
        <v>3575</v>
      </c>
      <c r="T2448">
        <v>94.99</v>
      </c>
      <c r="U2448" t="s">
        <v>3679</v>
      </c>
    </row>
    <row r="2449" spans="1:21" x14ac:dyDescent="0.2">
      <c r="A2449" t="s">
        <v>2108</v>
      </c>
      <c r="B2449">
        <v>1021157</v>
      </c>
      <c r="C2449">
        <v>6</v>
      </c>
      <c r="D2449" t="s">
        <v>5470</v>
      </c>
      <c r="E2449" t="s">
        <v>6080</v>
      </c>
      <c r="F2449">
        <v>750</v>
      </c>
      <c r="G2449" t="s">
        <v>5286</v>
      </c>
      <c r="H2449" t="s">
        <v>3718</v>
      </c>
      <c r="I2449" t="s">
        <v>3531</v>
      </c>
      <c r="J2449" t="s">
        <v>3544</v>
      </c>
      <c r="K2449" t="s">
        <v>3557</v>
      </c>
      <c r="L2449" t="s">
        <v>5464</v>
      </c>
      <c r="M2449" t="s">
        <v>3633</v>
      </c>
      <c r="N2449" t="s">
        <v>5325</v>
      </c>
      <c r="O2449" t="s">
        <v>3567</v>
      </c>
      <c r="P2449" t="s">
        <v>5465</v>
      </c>
      <c r="Q2449" t="s">
        <v>3544</v>
      </c>
      <c r="R2449" t="s">
        <v>5301</v>
      </c>
      <c r="S2449" t="s">
        <v>3548</v>
      </c>
      <c r="T2449">
        <v>84.99</v>
      </c>
      <c r="U2449" t="s">
        <v>3619</v>
      </c>
    </row>
    <row r="2450" spans="1:21" x14ac:dyDescent="0.2">
      <c r="A2450" t="s">
        <v>3953</v>
      </c>
      <c r="B2450">
        <v>1021158</v>
      </c>
      <c r="C2450">
        <v>12</v>
      </c>
      <c r="D2450" t="s">
        <v>5403</v>
      </c>
      <c r="E2450" t="s">
        <v>6517</v>
      </c>
      <c r="F2450">
        <v>750</v>
      </c>
      <c r="G2450" t="s">
        <v>5286</v>
      </c>
      <c r="H2450" t="s">
        <v>3718</v>
      </c>
      <c r="I2450" t="s">
        <v>3531</v>
      </c>
      <c r="J2450" t="s">
        <v>3544</v>
      </c>
      <c r="K2450" t="s">
        <v>3557</v>
      </c>
      <c r="L2450" t="s">
        <v>5464</v>
      </c>
      <c r="M2450" t="s">
        <v>3633</v>
      </c>
      <c r="N2450" t="s">
        <v>5325</v>
      </c>
      <c r="O2450" t="s">
        <v>3567</v>
      </c>
      <c r="P2450" t="s">
        <v>5465</v>
      </c>
      <c r="Q2450" t="s">
        <v>3544</v>
      </c>
      <c r="R2450" t="s">
        <v>5313</v>
      </c>
      <c r="S2450" t="s">
        <v>3575</v>
      </c>
      <c r="T2450">
        <v>65.5</v>
      </c>
      <c r="U2450" t="s">
        <v>3608</v>
      </c>
    </row>
    <row r="2451" spans="1:21" x14ac:dyDescent="0.2">
      <c r="A2451" t="s">
        <v>2109</v>
      </c>
      <c r="B2451">
        <v>1021161</v>
      </c>
      <c r="C2451">
        <v>12</v>
      </c>
      <c r="D2451" t="s">
        <v>5480</v>
      </c>
      <c r="E2451" t="s">
        <v>6518</v>
      </c>
      <c r="F2451">
        <v>750</v>
      </c>
      <c r="G2451" t="s">
        <v>5286</v>
      </c>
      <c r="H2451" t="s">
        <v>3553</v>
      </c>
      <c r="I2451" t="s">
        <v>3531</v>
      </c>
      <c r="J2451" t="s">
        <v>3544</v>
      </c>
      <c r="K2451" t="s">
        <v>3557</v>
      </c>
      <c r="L2451" t="s">
        <v>5464</v>
      </c>
      <c r="M2451" t="s">
        <v>3633</v>
      </c>
      <c r="N2451" t="s">
        <v>5325</v>
      </c>
      <c r="O2451" t="s">
        <v>3567</v>
      </c>
      <c r="P2451" t="s">
        <v>5465</v>
      </c>
      <c r="Q2451" t="s">
        <v>3544</v>
      </c>
      <c r="R2451" t="s">
        <v>5301</v>
      </c>
      <c r="S2451" t="s">
        <v>3548</v>
      </c>
      <c r="T2451">
        <v>69.989999999999995</v>
      </c>
      <c r="U2451" t="s">
        <v>3612</v>
      </c>
    </row>
    <row r="2452" spans="1:21" x14ac:dyDescent="0.2">
      <c r="A2452" t="s">
        <v>1398</v>
      </c>
      <c r="B2452">
        <v>1021162</v>
      </c>
      <c r="C2452">
        <v>12</v>
      </c>
      <c r="D2452" t="s">
        <v>5382</v>
      </c>
      <c r="E2452" t="s">
        <v>5908</v>
      </c>
      <c r="F2452">
        <v>750</v>
      </c>
      <c r="G2452" t="s">
        <v>5286</v>
      </c>
      <c r="H2452" t="s">
        <v>3553</v>
      </c>
      <c r="I2452" t="s">
        <v>3531</v>
      </c>
      <c r="J2452" t="s">
        <v>3544</v>
      </c>
      <c r="K2452" t="s">
        <v>3557</v>
      </c>
      <c r="L2452" t="s">
        <v>5464</v>
      </c>
      <c r="M2452" t="s">
        <v>3633</v>
      </c>
      <c r="N2452" t="s">
        <v>5325</v>
      </c>
      <c r="O2452" t="s">
        <v>3567</v>
      </c>
      <c r="P2452" t="s">
        <v>5465</v>
      </c>
      <c r="Q2452" t="s">
        <v>3544</v>
      </c>
      <c r="R2452" t="s">
        <v>5301</v>
      </c>
      <c r="S2452" t="s">
        <v>3548</v>
      </c>
      <c r="T2452">
        <v>47.99</v>
      </c>
      <c r="U2452" t="s">
        <v>3655</v>
      </c>
    </row>
    <row r="2453" spans="1:21" x14ac:dyDescent="0.2">
      <c r="A2453" t="s">
        <v>2110</v>
      </c>
      <c r="B2453">
        <v>1021196</v>
      </c>
      <c r="C2453">
        <v>12</v>
      </c>
      <c r="D2453" t="s">
        <v>5470</v>
      </c>
      <c r="E2453" t="s">
        <v>6487</v>
      </c>
      <c r="F2453">
        <v>750</v>
      </c>
      <c r="G2453" t="s">
        <v>5286</v>
      </c>
      <c r="H2453" t="s">
        <v>3564</v>
      </c>
      <c r="I2453" t="s">
        <v>3523</v>
      </c>
      <c r="J2453" t="s">
        <v>3544</v>
      </c>
      <c r="K2453" t="s">
        <v>3557</v>
      </c>
      <c r="L2453" t="s">
        <v>5464</v>
      </c>
      <c r="M2453" t="s">
        <v>3633</v>
      </c>
      <c r="N2453" t="s">
        <v>5325</v>
      </c>
      <c r="O2453" t="s">
        <v>3567</v>
      </c>
      <c r="P2453" t="s">
        <v>5951</v>
      </c>
      <c r="Q2453" t="s">
        <v>3544</v>
      </c>
      <c r="R2453" t="s">
        <v>5301</v>
      </c>
      <c r="S2453" t="s">
        <v>3548</v>
      </c>
      <c r="T2453">
        <v>21.99</v>
      </c>
      <c r="U2453" t="s">
        <v>3619</v>
      </c>
    </row>
    <row r="2454" spans="1:21" x14ac:dyDescent="0.2">
      <c r="A2454" t="s">
        <v>2908</v>
      </c>
      <c r="B2454">
        <v>1021198</v>
      </c>
      <c r="C2454">
        <v>12</v>
      </c>
      <c r="D2454" t="s">
        <v>5476</v>
      </c>
      <c r="E2454" t="s">
        <v>6204</v>
      </c>
      <c r="F2454">
        <v>750</v>
      </c>
      <c r="G2454" t="s">
        <v>5286</v>
      </c>
      <c r="H2454" t="s">
        <v>3553</v>
      </c>
      <c r="I2454" t="s">
        <v>3531</v>
      </c>
      <c r="J2454" t="s">
        <v>3544</v>
      </c>
      <c r="K2454" t="s">
        <v>3557</v>
      </c>
      <c r="L2454" t="s">
        <v>5464</v>
      </c>
      <c r="M2454" t="s">
        <v>3633</v>
      </c>
      <c r="N2454" t="s">
        <v>5288</v>
      </c>
      <c r="O2454" t="s">
        <v>3567</v>
      </c>
      <c r="P2454" t="s">
        <v>6070</v>
      </c>
      <c r="Q2454" t="s">
        <v>3544</v>
      </c>
      <c r="R2454" t="s">
        <v>5301</v>
      </c>
      <c r="S2454" t="s">
        <v>3634</v>
      </c>
      <c r="T2454">
        <v>37.979999999999997</v>
      </c>
      <c r="U2454" t="s">
        <v>3619</v>
      </c>
    </row>
    <row r="2455" spans="1:21" x14ac:dyDescent="0.2">
      <c r="A2455" t="s">
        <v>3954</v>
      </c>
      <c r="B2455">
        <v>1021199</v>
      </c>
      <c r="C2455">
        <v>12</v>
      </c>
      <c r="D2455" t="s">
        <v>5476</v>
      </c>
      <c r="E2455" t="s">
        <v>6519</v>
      </c>
      <c r="F2455">
        <v>750</v>
      </c>
      <c r="G2455" t="s">
        <v>5286</v>
      </c>
      <c r="H2455" t="s">
        <v>3641</v>
      </c>
      <c r="I2455" t="s">
        <v>3531</v>
      </c>
      <c r="J2455" t="s">
        <v>3544</v>
      </c>
      <c r="K2455" t="s">
        <v>3557</v>
      </c>
      <c r="L2455" t="s">
        <v>5464</v>
      </c>
      <c r="M2455" t="s">
        <v>3633</v>
      </c>
      <c r="N2455" t="s">
        <v>5325</v>
      </c>
      <c r="O2455" t="s">
        <v>3567</v>
      </c>
      <c r="P2455" t="s">
        <v>6070</v>
      </c>
      <c r="Q2455" t="s">
        <v>3544</v>
      </c>
      <c r="R2455" t="s">
        <v>5301</v>
      </c>
      <c r="S2455" t="s">
        <v>3636</v>
      </c>
      <c r="T2455">
        <v>30</v>
      </c>
      <c r="U2455" t="s">
        <v>3619</v>
      </c>
    </row>
    <row r="2456" spans="1:21" x14ac:dyDescent="0.2">
      <c r="A2456" t="s">
        <v>2111</v>
      </c>
      <c r="B2456">
        <v>1021201</v>
      </c>
      <c r="C2456">
        <v>6</v>
      </c>
      <c r="D2456" t="s">
        <v>5470</v>
      </c>
      <c r="E2456" t="s">
        <v>6520</v>
      </c>
      <c r="F2456">
        <v>750</v>
      </c>
      <c r="G2456" t="s">
        <v>5286</v>
      </c>
      <c r="H2456" t="s">
        <v>3718</v>
      </c>
      <c r="I2456" t="s">
        <v>3531</v>
      </c>
      <c r="J2456" t="s">
        <v>3544</v>
      </c>
      <c r="K2456" t="s">
        <v>3557</v>
      </c>
      <c r="L2456" t="s">
        <v>5464</v>
      </c>
      <c r="M2456" t="s">
        <v>3633</v>
      </c>
      <c r="N2456" t="s">
        <v>5325</v>
      </c>
      <c r="O2456" t="s">
        <v>3567</v>
      </c>
      <c r="P2456" t="s">
        <v>5465</v>
      </c>
      <c r="Q2456" t="s">
        <v>3544</v>
      </c>
      <c r="R2456" t="s">
        <v>5301</v>
      </c>
      <c r="S2456" t="s">
        <v>3548</v>
      </c>
      <c r="T2456">
        <v>90</v>
      </c>
      <c r="U2456" t="s">
        <v>3608</v>
      </c>
    </row>
    <row r="2457" spans="1:21" x14ac:dyDescent="0.2">
      <c r="A2457" t="s">
        <v>2112</v>
      </c>
      <c r="B2457">
        <v>1021202</v>
      </c>
      <c r="C2457">
        <v>6</v>
      </c>
      <c r="D2457" t="s">
        <v>5470</v>
      </c>
      <c r="E2457" t="s">
        <v>6520</v>
      </c>
      <c r="F2457">
        <v>750</v>
      </c>
      <c r="G2457" t="s">
        <v>5286</v>
      </c>
      <c r="H2457" t="s">
        <v>3718</v>
      </c>
      <c r="I2457" t="s">
        <v>3531</v>
      </c>
      <c r="J2457" t="s">
        <v>3544</v>
      </c>
      <c r="K2457" t="s">
        <v>3557</v>
      </c>
      <c r="L2457" t="s">
        <v>5464</v>
      </c>
      <c r="M2457" t="s">
        <v>3633</v>
      </c>
      <c r="N2457" t="s">
        <v>5325</v>
      </c>
      <c r="O2457" t="s">
        <v>3567</v>
      </c>
      <c r="P2457" t="s">
        <v>5465</v>
      </c>
      <c r="Q2457" t="s">
        <v>3544</v>
      </c>
      <c r="R2457" t="s">
        <v>5301</v>
      </c>
      <c r="S2457" t="s">
        <v>3548</v>
      </c>
      <c r="T2457">
        <v>100</v>
      </c>
      <c r="U2457" t="s">
        <v>3608</v>
      </c>
    </row>
    <row r="2458" spans="1:21" x14ac:dyDescent="0.2">
      <c r="A2458" t="s">
        <v>2113</v>
      </c>
      <c r="B2458">
        <v>1021203</v>
      </c>
      <c r="C2458">
        <v>12</v>
      </c>
      <c r="D2458" t="s">
        <v>5476</v>
      </c>
      <c r="E2458" t="s">
        <v>6520</v>
      </c>
      <c r="F2458">
        <v>750</v>
      </c>
      <c r="G2458" t="s">
        <v>5286</v>
      </c>
      <c r="H2458" t="s">
        <v>3718</v>
      </c>
      <c r="I2458" t="s">
        <v>3531</v>
      </c>
      <c r="J2458" t="s">
        <v>3544</v>
      </c>
      <c r="K2458" t="s">
        <v>3557</v>
      </c>
      <c r="L2458" t="s">
        <v>5464</v>
      </c>
      <c r="M2458" t="s">
        <v>3633</v>
      </c>
      <c r="N2458" t="s">
        <v>5325</v>
      </c>
      <c r="O2458" t="s">
        <v>3567</v>
      </c>
      <c r="P2458" t="s">
        <v>5465</v>
      </c>
      <c r="Q2458" t="s">
        <v>3544</v>
      </c>
      <c r="R2458" t="s">
        <v>5301</v>
      </c>
      <c r="S2458" t="s">
        <v>3634</v>
      </c>
      <c r="T2458">
        <v>40</v>
      </c>
      <c r="U2458" t="s">
        <v>3608</v>
      </c>
    </row>
    <row r="2459" spans="1:21" x14ac:dyDescent="0.2">
      <c r="A2459" t="s">
        <v>2114</v>
      </c>
      <c r="B2459">
        <v>1021204</v>
      </c>
      <c r="C2459">
        <v>12</v>
      </c>
      <c r="D2459" t="s">
        <v>5512</v>
      </c>
      <c r="E2459" t="s">
        <v>6520</v>
      </c>
      <c r="F2459">
        <v>750</v>
      </c>
      <c r="G2459" t="s">
        <v>5286</v>
      </c>
      <c r="H2459" t="s">
        <v>3718</v>
      </c>
      <c r="I2459" t="s">
        <v>3531</v>
      </c>
      <c r="J2459" t="s">
        <v>3544</v>
      </c>
      <c r="K2459" t="s">
        <v>3557</v>
      </c>
      <c r="L2459" t="s">
        <v>5464</v>
      </c>
      <c r="M2459" t="s">
        <v>3633</v>
      </c>
      <c r="N2459" t="s">
        <v>5325</v>
      </c>
      <c r="O2459" t="s">
        <v>3567</v>
      </c>
      <c r="P2459" t="s">
        <v>5465</v>
      </c>
      <c r="Q2459" t="s">
        <v>3544</v>
      </c>
      <c r="R2459" t="s">
        <v>5301</v>
      </c>
      <c r="S2459" t="s">
        <v>3548</v>
      </c>
      <c r="T2459">
        <v>50.29</v>
      </c>
      <c r="U2459" t="s">
        <v>3608</v>
      </c>
    </row>
    <row r="2460" spans="1:21" x14ac:dyDescent="0.2">
      <c r="A2460" t="s">
        <v>2115</v>
      </c>
      <c r="B2460">
        <v>1021205</v>
      </c>
      <c r="C2460">
        <v>12</v>
      </c>
      <c r="D2460" t="s">
        <v>5812</v>
      </c>
      <c r="E2460" t="s">
        <v>6521</v>
      </c>
      <c r="F2460">
        <v>750</v>
      </c>
      <c r="G2460" t="s">
        <v>5286</v>
      </c>
      <c r="H2460" t="s">
        <v>3718</v>
      </c>
      <c r="I2460" t="s">
        <v>3531</v>
      </c>
      <c r="J2460" t="s">
        <v>3544</v>
      </c>
      <c r="K2460" t="s">
        <v>3557</v>
      </c>
      <c r="L2460" t="s">
        <v>5464</v>
      </c>
      <c r="M2460" t="s">
        <v>3633</v>
      </c>
      <c r="N2460" t="s">
        <v>5325</v>
      </c>
      <c r="O2460" t="s">
        <v>3567</v>
      </c>
      <c r="P2460" t="s">
        <v>5465</v>
      </c>
      <c r="Q2460" t="s">
        <v>3544</v>
      </c>
      <c r="R2460" t="s">
        <v>5301</v>
      </c>
      <c r="S2460" t="s">
        <v>3548</v>
      </c>
      <c r="T2460">
        <v>40</v>
      </c>
      <c r="U2460" t="s">
        <v>3608</v>
      </c>
    </row>
    <row r="2461" spans="1:21" x14ac:dyDescent="0.2">
      <c r="A2461" t="s">
        <v>2116</v>
      </c>
      <c r="B2461">
        <v>1021210</v>
      </c>
      <c r="C2461">
        <v>6</v>
      </c>
      <c r="D2461" t="s">
        <v>5470</v>
      </c>
      <c r="E2461" t="s">
        <v>6434</v>
      </c>
      <c r="F2461">
        <v>1500</v>
      </c>
      <c r="G2461" t="s">
        <v>5286</v>
      </c>
      <c r="H2461" t="s">
        <v>3718</v>
      </c>
      <c r="I2461" t="s">
        <v>3531</v>
      </c>
      <c r="J2461" t="s">
        <v>3544</v>
      </c>
      <c r="K2461" t="s">
        <v>3557</v>
      </c>
      <c r="L2461" t="s">
        <v>5464</v>
      </c>
      <c r="M2461" t="s">
        <v>3633</v>
      </c>
      <c r="N2461" t="s">
        <v>5325</v>
      </c>
      <c r="O2461" t="s">
        <v>3567</v>
      </c>
      <c r="P2461" t="s">
        <v>5465</v>
      </c>
      <c r="Q2461" t="s">
        <v>3544</v>
      </c>
      <c r="R2461" t="s">
        <v>5301</v>
      </c>
      <c r="S2461" t="s">
        <v>3548</v>
      </c>
      <c r="T2461">
        <v>160</v>
      </c>
      <c r="U2461" t="s">
        <v>3576</v>
      </c>
    </row>
    <row r="2462" spans="1:21" x14ac:dyDescent="0.2">
      <c r="A2462" t="s">
        <v>2117</v>
      </c>
      <c r="B2462">
        <v>1021212</v>
      </c>
      <c r="C2462">
        <v>6</v>
      </c>
      <c r="D2462" t="s">
        <v>5470</v>
      </c>
      <c r="E2462" t="s">
        <v>5908</v>
      </c>
      <c r="F2462">
        <v>1500</v>
      </c>
      <c r="G2462" t="s">
        <v>5286</v>
      </c>
      <c r="H2462" t="s">
        <v>3718</v>
      </c>
      <c r="I2462" t="s">
        <v>3531</v>
      </c>
      <c r="J2462" t="s">
        <v>3544</v>
      </c>
      <c r="K2462" t="s">
        <v>3557</v>
      </c>
      <c r="L2462" t="s">
        <v>5464</v>
      </c>
      <c r="M2462" t="s">
        <v>3633</v>
      </c>
      <c r="N2462" t="s">
        <v>5325</v>
      </c>
      <c r="O2462" t="s">
        <v>3567</v>
      </c>
      <c r="P2462" t="s">
        <v>5465</v>
      </c>
      <c r="Q2462" t="s">
        <v>3544</v>
      </c>
      <c r="R2462" t="s">
        <v>5301</v>
      </c>
      <c r="S2462" t="s">
        <v>3548</v>
      </c>
      <c r="T2462">
        <v>120.02</v>
      </c>
      <c r="U2462" t="s">
        <v>3576</v>
      </c>
    </row>
    <row r="2463" spans="1:21" x14ac:dyDescent="0.2">
      <c r="A2463" t="s">
        <v>2118</v>
      </c>
      <c r="B2463">
        <v>1021213</v>
      </c>
      <c r="C2463">
        <v>6</v>
      </c>
      <c r="D2463" t="s">
        <v>5470</v>
      </c>
      <c r="E2463" t="s">
        <v>5976</v>
      </c>
      <c r="F2463">
        <v>750</v>
      </c>
      <c r="G2463" t="s">
        <v>5286</v>
      </c>
      <c r="H2463" t="s">
        <v>3718</v>
      </c>
      <c r="I2463" t="s">
        <v>3531</v>
      </c>
      <c r="J2463" t="s">
        <v>3544</v>
      </c>
      <c r="K2463" t="s">
        <v>3557</v>
      </c>
      <c r="L2463" t="s">
        <v>5464</v>
      </c>
      <c r="M2463" t="s">
        <v>3633</v>
      </c>
      <c r="N2463" t="s">
        <v>5325</v>
      </c>
      <c r="O2463" t="s">
        <v>3567</v>
      </c>
      <c r="P2463" t="s">
        <v>5465</v>
      </c>
      <c r="Q2463" t="s">
        <v>3544</v>
      </c>
      <c r="R2463" t="s">
        <v>5301</v>
      </c>
      <c r="S2463" t="s">
        <v>3548</v>
      </c>
      <c r="T2463">
        <v>80</v>
      </c>
      <c r="U2463" t="s">
        <v>3555</v>
      </c>
    </row>
    <row r="2464" spans="1:21" x14ac:dyDescent="0.2">
      <c r="A2464" t="s">
        <v>1399</v>
      </c>
      <c r="B2464">
        <v>1021215</v>
      </c>
      <c r="C2464">
        <v>12</v>
      </c>
      <c r="D2464" t="s">
        <v>3521</v>
      </c>
      <c r="E2464" t="s">
        <v>5561</v>
      </c>
      <c r="F2464">
        <v>750</v>
      </c>
      <c r="G2464" t="s">
        <v>5286</v>
      </c>
      <c r="H2464" t="s">
        <v>3570</v>
      </c>
      <c r="I2464" t="s">
        <v>3537</v>
      </c>
      <c r="J2464" t="s">
        <v>3532</v>
      </c>
      <c r="K2464" t="s">
        <v>3588</v>
      </c>
      <c r="L2464" t="s">
        <v>5375</v>
      </c>
      <c r="M2464" t="s">
        <v>3595</v>
      </c>
      <c r="N2464" t="s">
        <v>5325</v>
      </c>
      <c r="O2464" t="s">
        <v>3567</v>
      </c>
      <c r="P2464" t="s">
        <v>5326</v>
      </c>
      <c r="Q2464" t="s">
        <v>3532</v>
      </c>
      <c r="R2464" t="s">
        <v>3521</v>
      </c>
      <c r="S2464" t="s">
        <v>3591</v>
      </c>
      <c r="T2464">
        <v>34.99</v>
      </c>
      <c r="U2464" t="s">
        <v>3536</v>
      </c>
    </row>
    <row r="2465" spans="1:21" x14ac:dyDescent="0.2">
      <c r="A2465" t="s">
        <v>1400</v>
      </c>
      <c r="B2465">
        <v>1021216</v>
      </c>
      <c r="C2465">
        <v>48</v>
      </c>
      <c r="D2465" t="s">
        <v>3521</v>
      </c>
      <c r="E2465" t="s">
        <v>5561</v>
      </c>
      <c r="F2465">
        <v>200</v>
      </c>
      <c r="G2465" t="s">
        <v>5303</v>
      </c>
      <c r="H2465" t="s">
        <v>3530</v>
      </c>
      <c r="I2465" t="s">
        <v>3537</v>
      </c>
      <c r="J2465" t="s">
        <v>3532</v>
      </c>
      <c r="K2465" t="s">
        <v>3588</v>
      </c>
      <c r="L2465" t="s">
        <v>5375</v>
      </c>
      <c r="M2465" t="s">
        <v>3595</v>
      </c>
      <c r="N2465" t="s">
        <v>5325</v>
      </c>
      <c r="O2465" t="s">
        <v>3567</v>
      </c>
      <c r="P2465" t="s">
        <v>5326</v>
      </c>
      <c r="Q2465" t="s">
        <v>3532</v>
      </c>
      <c r="R2465" t="s">
        <v>3521</v>
      </c>
      <c r="S2465" t="s">
        <v>3591</v>
      </c>
      <c r="T2465">
        <v>9.99</v>
      </c>
      <c r="U2465" t="s">
        <v>3536</v>
      </c>
    </row>
    <row r="2466" spans="1:21" x14ac:dyDescent="0.2">
      <c r="A2466" t="s">
        <v>1401</v>
      </c>
      <c r="B2466">
        <v>1021231</v>
      </c>
      <c r="C2466">
        <v>6</v>
      </c>
      <c r="D2466" t="s">
        <v>3521</v>
      </c>
      <c r="E2466" t="s">
        <v>5679</v>
      </c>
      <c r="F2466">
        <v>1140</v>
      </c>
      <c r="G2466" t="s">
        <v>5286</v>
      </c>
      <c r="H2466" t="s">
        <v>3539</v>
      </c>
      <c r="I2466" t="s">
        <v>3531</v>
      </c>
      <c r="J2466" t="s">
        <v>3532</v>
      </c>
      <c r="K2466" t="s">
        <v>3562</v>
      </c>
      <c r="L2466" t="s">
        <v>5315</v>
      </c>
      <c r="M2466" t="s">
        <v>3562</v>
      </c>
      <c r="N2466" t="s">
        <v>5288</v>
      </c>
      <c r="O2466" t="s">
        <v>3547</v>
      </c>
      <c r="P2466" t="s">
        <v>5300</v>
      </c>
      <c r="Q2466" t="s">
        <v>3532</v>
      </c>
      <c r="R2466" t="s">
        <v>3521</v>
      </c>
      <c r="S2466" t="s">
        <v>3535</v>
      </c>
      <c r="T2466">
        <v>74.98</v>
      </c>
      <c r="U2466" t="s">
        <v>3577</v>
      </c>
    </row>
    <row r="2467" spans="1:21" x14ac:dyDescent="0.2">
      <c r="A2467" t="s">
        <v>2119</v>
      </c>
      <c r="B2467">
        <v>1021236</v>
      </c>
      <c r="C2467">
        <v>12</v>
      </c>
      <c r="D2467" t="s">
        <v>5403</v>
      </c>
      <c r="E2467" t="s">
        <v>6522</v>
      </c>
      <c r="F2467">
        <v>750</v>
      </c>
      <c r="G2467" t="s">
        <v>5286</v>
      </c>
      <c r="H2467" t="s">
        <v>3553</v>
      </c>
      <c r="I2467" t="s">
        <v>3531</v>
      </c>
      <c r="J2467" t="s">
        <v>3544</v>
      </c>
      <c r="K2467" t="s">
        <v>3557</v>
      </c>
      <c r="L2467" t="s">
        <v>5422</v>
      </c>
      <c r="M2467" t="s">
        <v>3618</v>
      </c>
      <c r="N2467" t="s">
        <v>5299</v>
      </c>
      <c r="O2467" t="s">
        <v>3547</v>
      </c>
      <c r="P2467" t="s">
        <v>5425</v>
      </c>
      <c r="Q2467" t="s">
        <v>3544</v>
      </c>
      <c r="R2467" t="s">
        <v>5313</v>
      </c>
      <c r="S2467" t="s">
        <v>3575</v>
      </c>
      <c r="T2467">
        <v>56.17</v>
      </c>
      <c r="U2467" t="s">
        <v>3655</v>
      </c>
    </row>
    <row r="2468" spans="1:21" x14ac:dyDescent="0.2">
      <c r="A2468" t="s">
        <v>1402</v>
      </c>
      <c r="B2468">
        <v>1021267</v>
      </c>
      <c r="C2468">
        <v>12</v>
      </c>
      <c r="D2468" t="s">
        <v>6523</v>
      </c>
      <c r="E2468" t="s">
        <v>6524</v>
      </c>
      <c r="F2468">
        <v>750</v>
      </c>
      <c r="G2468" t="s">
        <v>5286</v>
      </c>
      <c r="H2468" t="s">
        <v>3553</v>
      </c>
      <c r="I2468" t="s">
        <v>3531</v>
      </c>
      <c r="J2468" t="s">
        <v>3544</v>
      </c>
      <c r="K2468" t="s">
        <v>3545</v>
      </c>
      <c r="L2468" t="s">
        <v>5394</v>
      </c>
      <c r="M2468" t="s">
        <v>3606</v>
      </c>
      <c r="N2468" t="s">
        <v>5395</v>
      </c>
      <c r="O2468" t="s">
        <v>3607</v>
      </c>
      <c r="P2468" t="s">
        <v>5396</v>
      </c>
      <c r="Q2468" t="s">
        <v>3544</v>
      </c>
      <c r="R2468" t="s">
        <v>5301</v>
      </c>
      <c r="S2468" t="s">
        <v>3548</v>
      </c>
      <c r="T2468">
        <v>73.290000000000006</v>
      </c>
      <c r="U2468" t="s">
        <v>3608</v>
      </c>
    </row>
    <row r="2469" spans="1:21" x14ac:dyDescent="0.2">
      <c r="A2469" t="s">
        <v>1403</v>
      </c>
      <c r="B2469">
        <v>1021270</v>
      </c>
      <c r="C2469">
        <v>6</v>
      </c>
      <c r="D2469" t="s">
        <v>5562</v>
      </c>
      <c r="E2469" t="s">
        <v>6247</v>
      </c>
      <c r="F2469">
        <v>750</v>
      </c>
      <c r="G2469" t="s">
        <v>5286</v>
      </c>
      <c r="H2469" t="s">
        <v>3553</v>
      </c>
      <c r="I2469" t="s">
        <v>3531</v>
      </c>
      <c r="J2469" t="s">
        <v>3544</v>
      </c>
      <c r="K2469" t="s">
        <v>3545</v>
      </c>
      <c r="L2469" t="s">
        <v>5394</v>
      </c>
      <c r="M2469" t="s">
        <v>3606</v>
      </c>
      <c r="N2469" t="s">
        <v>5395</v>
      </c>
      <c r="O2469" t="s">
        <v>3607</v>
      </c>
      <c r="P2469" t="s">
        <v>5396</v>
      </c>
      <c r="Q2469" t="s">
        <v>3544</v>
      </c>
      <c r="R2469" t="s">
        <v>5301</v>
      </c>
      <c r="S2469" t="s">
        <v>3548</v>
      </c>
      <c r="T2469">
        <v>26.29</v>
      </c>
      <c r="U2469" t="s">
        <v>3745</v>
      </c>
    </row>
    <row r="2470" spans="1:21" x14ac:dyDescent="0.2">
      <c r="A2470" t="s">
        <v>1622</v>
      </c>
      <c r="B2470">
        <v>1021271</v>
      </c>
      <c r="C2470">
        <v>6</v>
      </c>
      <c r="D2470" t="s">
        <v>5562</v>
      </c>
      <c r="E2470" t="s">
        <v>6247</v>
      </c>
      <c r="F2470">
        <v>750</v>
      </c>
      <c r="G2470" t="s">
        <v>5286</v>
      </c>
      <c r="H2470" t="s">
        <v>3553</v>
      </c>
      <c r="I2470" t="s">
        <v>3531</v>
      </c>
      <c r="J2470" t="s">
        <v>3544</v>
      </c>
      <c r="K2470" t="s">
        <v>3545</v>
      </c>
      <c r="L2470" t="s">
        <v>5394</v>
      </c>
      <c r="M2470" t="s">
        <v>3606</v>
      </c>
      <c r="N2470" t="s">
        <v>5395</v>
      </c>
      <c r="O2470" t="s">
        <v>3607</v>
      </c>
      <c r="P2470" t="s">
        <v>5396</v>
      </c>
      <c r="Q2470" t="s">
        <v>3544</v>
      </c>
      <c r="R2470" t="s">
        <v>5301</v>
      </c>
      <c r="S2470" t="s">
        <v>3548</v>
      </c>
      <c r="T2470">
        <v>73.8</v>
      </c>
      <c r="U2470" t="s">
        <v>3745</v>
      </c>
    </row>
    <row r="2471" spans="1:21" x14ac:dyDescent="0.2">
      <c r="A2471" t="s">
        <v>1404</v>
      </c>
      <c r="B2471">
        <v>1021274</v>
      </c>
      <c r="C2471">
        <v>3</v>
      </c>
      <c r="D2471" t="s">
        <v>5562</v>
      </c>
      <c r="E2471" t="s">
        <v>5563</v>
      </c>
      <c r="F2471">
        <v>750</v>
      </c>
      <c r="G2471" t="s">
        <v>5286</v>
      </c>
      <c r="H2471" t="s">
        <v>3553</v>
      </c>
      <c r="I2471" t="s">
        <v>3531</v>
      </c>
      <c r="J2471" t="s">
        <v>3544</v>
      </c>
      <c r="K2471" t="s">
        <v>3545</v>
      </c>
      <c r="L2471" t="s">
        <v>5394</v>
      </c>
      <c r="M2471" t="s">
        <v>3606</v>
      </c>
      <c r="N2471" t="s">
        <v>5395</v>
      </c>
      <c r="O2471" t="s">
        <v>3607</v>
      </c>
      <c r="P2471" t="s">
        <v>5396</v>
      </c>
      <c r="Q2471" t="s">
        <v>3544</v>
      </c>
      <c r="R2471" t="s">
        <v>5301</v>
      </c>
      <c r="S2471" t="s">
        <v>3548</v>
      </c>
      <c r="T2471">
        <v>214.8</v>
      </c>
      <c r="U2471" t="s">
        <v>3608</v>
      </c>
    </row>
    <row r="2472" spans="1:21" x14ac:dyDescent="0.2">
      <c r="A2472" t="s">
        <v>2909</v>
      </c>
      <c r="B2472">
        <v>1021280</v>
      </c>
      <c r="C2472">
        <v>6</v>
      </c>
      <c r="D2472" t="s">
        <v>5838</v>
      </c>
      <c r="E2472" t="s">
        <v>6525</v>
      </c>
      <c r="F2472">
        <v>750</v>
      </c>
      <c r="G2472" t="s">
        <v>5286</v>
      </c>
      <c r="H2472" t="s">
        <v>3553</v>
      </c>
      <c r="I2472" t="s">
        <v>3531</v>
      </c>
      <c r="J2472" t="s">
        <v>3544</v>
      </c>
      <c r="K2472" t="s">
        <v>3545</v>
      </c>
      <c r="L2472" t="s">
        <v>5330</v>
      </c>
      <c r="M2472" t="s">
        <v>3573</v>
      </c>
      <c r="N2472" t="s">
        <v>5331</v>
      </c>
      <c r="O2472" t="s">
        <v>3574</v>
      </c>
      <c r="P2472" t="s">
        <v>5332</v>
      </c>
      <c r="Q2472" t="s">
        <v>3544</v>
      </c>
      <c r="R2472" t="s">
        <v>5301</v>
      </c>
      <c r="S2472" t="s">
        <v>3601</v>
      </c>
      <c r="T2472">
        <v>23.99</v>
      </c>
      <c r="U2472" t="s">
        <v>3536</v>
      </c>
    </row>
    <row r="2473" spans="1:21" x14ac:dyDescent="0.2">
      <c r="A2473" t="s">
        <v>2910</v>
      </c>
      <c r="B2473">
        <v>1021281</v>
      </c>
      <c r="C2473">
        <v>12</v>
      </c>
      <c r="D2473" t="s">
        <v>5385</v>
      </c>
      <c r="E2473" t="s">
        <v>5563</v>
      </c>
      <c r="F2473">
        <v>750</v>
      </c>
      <c r="G2473" t="s">
        <v>5286</v>
      </c>
      <c r="H2473" t="s">
        <v>3553</v>
      </c>
      <c r="I2473" t="s">
        <v>3531</v>
      </c>
      <c r="J2473" t="s">
        <v>3544</v>
      </c>
      <c r="K2473" t="s">
        <v>3545</v>
      </c>
      <c r="L2473" t="s">
        <v>5394</v>
      </c>
      <c r="M2473" t="s">
        <v>3606</v>
      </c>
      <c r="N2473" t="s">
        <v>5395</v>
      </c>
      <c r="O2473" t="s">
        <v>3607</v>
      </c>
      <c r="P2473" t="s">
        <v>5396</v>
      </c>
      <c r="Q2473" t="s">
        <v>3544</v>
      </c>
      <c r="R2473" t="s">
        <v>5313</v>
      </c>
      <c r="S2473" t="s">
        <v>3560</v>
      </c>
      <c r="T2473">
        <v>24.99</v>
      </c>
      <c r="U2473" t="s">
        <v>3608</v>
      </c>
    </row>
    <row r="2474" spans="1:21" x14ac:dyDescent="0.2">
      <c r="A2474" t="s">
        <v>2911</v>
      </c>
      <c r="B2474">
        <v>1021283</v>
      </c>
      <c r="C2474">
        <v>3</v>
      </c>
      <c r="D2474" t="s">
        <v>3521</v>
      </c>
      <c r="E2474" t="s">
        <v>6093</v>
      </c>
      <c r="F2474">
        <v>750</v>
      </c>
      <c r="G2474" t="s">
        <v>5286</v>
      </c>
      <c r="H2474" t="s">
        <v>3553</v>
      </c>
      <c r="I2474" t="s">
        <v>3531</v>
      </c>
      <c r="J2474" t="s">
        <v>3532</v>
      </c>
      <c r="K2474" t="s">
        <v>3551</v>
      </c>
      <c r="L2474" t="s">
        <v>5306</v>
      </c>
      <c r="M2474" t="s">
        <v>3554</v>
      </c>
      <c r="N2474" t="s">
        <v>5299</v>
      </c>
      <c r="O2474" t="s">
        <v>3547</v>
      </c>
      <c r="P2474" t="s">
        <v>5307</v>
      </c>
      <c r="Q2474" t="s">
        <v>3532</v>
      </c>
      <c r="R2474" t="s">
        <v>3521</v>
      </c>
      <c r="S2474" t="s">
        <v>3535</v>
      </c>
      <c r="T2474">
        <v>972.03</v>
      </c>
      <c r="U2474" t="s">
        <v>3622</v>
      </c>
    </row>
    <row r="2475" spans="1:21" x14ac:dyDescent="0.2">
      <c r="A2475" t="s">
        <v>2120</v>
      </c>
      <c r="B2475">
        <v>1021309</v>
      </c>
      <c r="C2475">
        <v>6</v>
      </c>
      <c r="D2475" t="s">
        <v>3521</v>
      </c>
      <c r="E2475" t="s">
        <v>6526</v>
      </c>
      <c r="F2475">
        <v>750</v>
      </c>
      <c r="G2475" t="s">
        <v>5286</v>
      </c>
      <c r="H2475" t="s">
        <v>3570</v>
      </c>
      <c r="I2475" t="s">
        <v>3531</v>
      </c>
      <c r="J2475" t="s">
        <v>3532</v>
      </c>
      <c r="K2475" t="s">
        <v>3562</v>
      </c>
      <c r="L2475" t="s">
        <v>5315</v>
      </c>
      <c r="M2475" t="s">
        <v>3562</v>
      </c>
      <c r="N2475" t="s">
        <v>5288</v>
      </c>
      <c r="O2475" t="s">
        <v>3527</v>
      </c>
      <c r="P2475" t="s">
        <v>5399</v>
      </c>
      <c r="Q2475" t="s">
        <v>6480</v>
      </c>
      <c r="R2475" t="s">
        <v>3521</v>
      </c>
      <c r="S2475" t="s">
        <v>3535</v>
      </c>
      <c r="T2475">
        <v>40.08</v>
      </c>
      <c r="U2475" t="s">
        <v>3955</v>
      </c>
    </row>
    <row r="2476" spans="1:21" x14ac:dyDescent="0.2">
      <c r="A2476" t="s">
        <v>2121</v>
      </c>
      <c r="B2476">
        <v>1021312</v>
      </c>
      <c r="C2476">
        <v>12</v>
      </c>
      <c r="D2476" t="s">
        <v>5403</v>
      </c>
      <c r="E2476" t="s">
        <v>5941</v>
      </c>
      <c r="F2476">
        <v>750</v>
      </c>
      <c r="G2476" t="s">
        <v>5286</v>
      </c>
      <c r="H2476" t="s">
        <v>3718</v>
      </c>
      <c r="I2476" t="s">
        <v>3531</v>
      </c>
      <c r="J2476" t="s">
        <v>3544</v>
      </c>
      <c r="K2476" t="s">
        <v>3557</v>
      </c>
      <c r="L2476" t="s">
        <v>5422</v>
      </c>
      <c r="M2476" t="s">
        <v>3618</v>
      </c>
      <c r="N2476" t="s">
        <v>5299</v>
      </c>
      <c r="O2476" t="s">
        <v>3547</v>
      </c>
      <c r="P2476" t="s">
        <v>5425</v>
      </c>
      <c r="Q2476" t="s">
        <v>3544</v>
      </c>
      <c r="R2476" t="s">
        <v>5313</v>
      </c>
      <c r="S2476" t="s">
        <v>3575</v>
      </c>
      <c r="T2476">
        <v>66.3</v>
      </c>
      <c r="U2476" t="s">
        <v>3622</v>
      </c>
    </row>
    <row r="2477" spans="1:21" x14ac:dyDescent="0.2">
      <c r="A2477" t="s">
        <v>2912</v>
      </c>
      <c r="B2477">
        <v>1021315</v>
      </c>
      <c r="C2477">
        <v>12</v>
      </c>
      <c r="D2477" t="s">
        <v>5476</v>
      </c>
      <c r="E2477" t="s">
        <v>6527</v>
      </c>
      <c r="F2477">
        <v>750</v>
      </c>
      <c r="G2477" t="s">
        <v>5286</v>
      </c>
      <c r="H2477" t="s">
        <v>3553</v>
      </c>
      <c r="I2477" t="s">
        <v>3531</v>
      </c>
      <c r="J2477" t="s">
        <v>3544</v>
      </c>
      <c r="K2477" t="s">
        <v>3646</v>
      </c>
      <c r="L2477" t="s">
        <v>5521</v>
      </c>
      <c r="M2477" t="s">
        <v>3649</v>
      </c>
      <c r="N2477" t="s">
        <v>5299</v>
      </c>
      <c r="O2477" t="s">
        <v>3547</v>
      </c>
      <c r="P2477" t="s">
        <v>5647</v>
      </c>
      <c r="Q2477" t="s">
        <v>3544</v>
      </c>
      <c r="R2477" t="s">
        <v>5313</v>
      </c>
      <c r="S2477" t="s">
        <v>3560</v>
      </c>
      <c r="T2477">
        <v>23.99</v>
      </c>
      <c r="U2477" t="s">
        <v>3555</v>
      </c>
    </row>
    <row r="2478" spans="1:21" x14ac:dyDescent="0.2">
      <c r="A2478" t="s">
        <v>2913</v>
      </c>
      <c r="B2478">
        <v>1021316</v>
      </c>
      <c r="C2478">
        <v>12</v>
      </c>
      <c r="D2478" t="s">
        <v>5553</v>
      </c>
      <c r="E2478" t="s">
        <v>6527</v>
      </c>
      <c r="F2478">
        <v>750</v>
      </c>
      <c r="G2478" t="s">
        <v>5286</v>
      </c>
      <c r="H2478" t="s">
        <v>3553</v>
      </c>
      <c r="I2478" t="s">
        <v>3523</v>
      </c>
      <c r="J2478" t="s">
        <v>3544</v>
      </c>
      <c r="K2478" t="s">
        <v>3557</v>
      </c>
      <c r="L2478" t="s">
        <v>5422</v>
      </c>
      <c r="M2478" t="s">
        <v>3618</v>
      </c>
      <c r="N2478" t="s">
        <v>5299</v>
      </c>
      <c r="O2478" t="s">
        <v>3547</v>
      </c>
      <c r="P2478" t="s">
        <v>5647</v>
      </c>
      <c r="Q2478" t="s">
        <v>3544</v>
      </c>
      <c r="R2478" t="s">
        <v>5313</v>
      </c>
      <c r="S2478" t="s">
        <v>3601</v>
      </c>
      <c r="T2478">
        <v>22</v>
      </c>
      <c r="U2478" t="s">
        <v>3555</v>
      </c>
    </row>
    <row r="2479" spans="1:21" x14ac:dyDescent="0.2">
      <c r="A2479" t="s">
        <v>2914</v>
      </c>
      <c r="B2479">
        <v>1021317</v>
      </c>
      <c r="C2479">
        <v>6</v>
      </c>
      <c r="D2479" t="s">
        <v>5812</v>
      </c>
      <c r="E2479" t="s">
        <v>6528</v>
      </c>
      <c r="F2479">
        <v>750</v>
      </c>
      <c r="G2479" t="s">
        <v>5286</v>
      </c>
      <c r="H2479" t="s">
        <v>3553</v>
      </c>
      <c r="I2479" t="s">
        <v>3531</v>
      </c>
      <c r="J2479" t="s">
        <v>3544</v>
      </c>
      <c r="K2479" t="s">
        <v>3557</v>
      </c>
      <c r="L2479" t="s">
        <v>5422</v>
      </c>
      <c r="M2479" t="s">
        <v>3618</v>
      </c>
      <c r="N2479" t="s">
        <v>5299</v>
      </c>
      <c r="O2479" t="s">
        <v>3547</v>
      </c>
      <c r="P2479" t="s">
        <v>5490</v>
      </c>
      <c r="Q2479" t="s">
        <v>3544</v>
      </c>
      <c r="R2479" t="s">
        <v>5301</v>
      </c>
      <c r="S2479" t="s">
        <v>3634</v>
      </c>
      <c r="T2479">
        <v>26.5</v>
      </c>
      <c r="U2479" t="s">
        <v>3678</v>
      </c>
    </row>
    <row r="2480" spans="1:21" x14ac:dyDescent="0.2">
      <c r="A2480" t="s">
        <v>2122</v>
      </c>
      <c r="B2480">
        <v>1021319</v>
      </c>
      <c r="C2480">
        <v>12</v>
      </c>
      <c r="D2480" t="s">
        <v>5480</v>
      </c>
      <c r="E2480" t="s">
        <v>6529</v>
      </c>
      <c r="F2480">
        <v>750</v>
      </c>
      <c r="G2480" t="s">
        <v>5286</v>
      </c>
      <c r="H2480" t="s">
        <v>3553</v>
      </c>
      <c r="I2480" t="s">
        <v>3531</v>
      </c>
      <c r="J2480" t="s">
        <v>3544</v>
      </c>
      <c r="K2480" t="s">
        <v>3557</v>
      </c>
      <c r="L2480" t="s">
        <v>5422</v>
      </c>
      <c r="M2480" t="s">
        <v>3618</v>
      </c>
      <c r="N2480" t="s">
        <v>5299</v>
      </c>
      <c r="O2480" t="s">
        <v>3547</v>
      </c>
      <c r="P2480" t="s">
        <v>5423</v>
      </c>
      <c r="Q2480" t="s">
        <v>3544</v>
      </c>
      <c r="R2480" t="s">
        <v>5301</v>
      </c>
      <c r="S2480" t="s">
        <v>3548</v>
      </c>
      <c r="T2480">
        <v>28.48</v>
      </c>
      <c r="U2480" t="s">
        <v>3555</v>
      </c>
    </row>
    <row r="2481" spans="1:21" x14ac:dyDescent="0.2">
      <c r="A2481" t="s">
        <v>2123</v>
      </c>
      <c r="B2481">
        <v>1021325</v>
      </c>
      <c r="C2481">
        <v>12</v>
      </c>
      <c r="D2481" t="s">
        <v>5480</v>
      </c>
      <c r="E2481" t="s">
        <v>5813</v>
      </c>
      <c r="F2481">
        <v>750</v>
      </c>
      <c r="G2481" t="s">
        <v>5286</v>
      </c>
      <c r="H2481" t="s">
        <v>3641</v>
      </c>
      <c r="I2481" t="s">
        <v>3531</v>
      </c>
      <c r="J2481" t="s">
        <v>3544</v>
      </c>
      <c r="K2481" t="s">
        <v>3557</v>
      </c>
      <c r="L2481" t="s">
        <v>5422</v>
      </c>
      <c r="M2481" t="s">
        <v>3618</v>
      </c>
      <c r="N2481" t="s">
        <v>5299</v>
      </c>
      <c r="O2481" t="s">
        <v>3547</v>
      </c>
      <c r="P2481" t="s">
        <v>5423</v>
      </c>
      <c r="Q2481" t="s">
        <v>3544</v>
      </c>
      <c r="R2481" t="s">
        <v>5301</v>
      </c>
      <c r="S2481" t="s">
        <v>3548</v>
      </c>
      <c r="T2481">
        <v>39.99</v>
      </c>
      <c r="U2481" t="s">
        <v>3576</v>
      </c>
    </row>
    <row r="2482" spans="1:21" x14ac:dyDescent="0.2">
      <c r="A2482" t="s">
        <v>3956</v>
      </c>
      <c r="B2482">
        <v>1021326</v>
      </c>
      <c r="C2482">
        <v>12</v>
      </c>
      <c r="D2482" t="s">
        <v>5480</v>
      </c>
      <c r="E2482" t="s">
        <v>5813</v>
      </c>
      <c r="F2482">
        <v>750</v>
      </c>
      <c r="G2482" t="s">
        <v>5286</v>
      </c>
      <c r="H2482" t="s">
        <v>3553</v>
      </c>
      <c r="I2482" t="s">
        <v>3523</v>
      </c>
      <c r="J2482" t="s">
        <v>3544</v>
      </c>
      <c r="K2482" t="s">
        <v>3557</v>
      </c>
      <c r="L2482" t="s">
        <v>5422</v>
      </c>
      <c r="M2482" t="s">
        <v>3618</v>
      </c>
      <c r="N2482" t="s">
        <v>5299</v>
      </c>
      <c r="O2482" t="s">
        <v>3547</v>
      </c>
      <c r="P2482" t="s">
        <v>5423</v>
      </c>
      <c r="Q2482" t="s">
        <v>3544</v>
      </c>
      <c r="R2482" t="s">
        <v>5301</v>
      </c>
      <c r="S2482" t="s">
        <v>3634</v>
      </c>
      <c r="T2482">
        <v>22.19</v>
      </c>
      <c r="U2482" t="s">
        <v>3576</v>
      </c>
    </row>
    <row r="2483" spans="1:21" x14ac:dyDescent="0.2">
      <c r="A2483" t="s">
        <v>4871</v>
      </c>
      <c r="B2483">
        <v>1021329</v>
      </c>
      <c r="C2483">
        <v>3</v>
      </c>
      <c r="D2483" t="s">
        <v>5403</v>
      </c>
      <c r="E2483" t="s">
        <v>5816</v>
      </c>
      <c r="F2483">
        <v>750</v>
      </c>
      <c r="G2483" t="s">
        <v>5286</v>
      </c>
      <c r="H2483" t="s">
        <v>3718</v>
      </c>
      <c r="I2483" t="s">
        <v>3531</v>
      </c>
      <c r="J2483" t="s">
        <v>3544</v>
      </c>
      <c r="K2483" t="s">
        <v>3646</v>
      </c>
      <c r="L2483" t="s">
        <v>5517</v>
      </c>
      <c r="M2483" t="s">
        <v>3647</v>
      </c>
      <c r="N2483" t="s">
        <v>5299</v>
      </c>
      <c r="O2483" t="s">
        <v>3547</v>
      </c>
      <c r="P2483" t="s">
        <v>5518</v>
      </c>
      <c r="Q2483" t="s">
        <v>3544</v>
      </c>
      <c r="R2483" t="s">
        <v>5313</v>
      </c>
      <c r="S2483" t="s">
        <v>3575</v>
      </c>
      <c r="T2483">
        <v>232.7</v>
      </c>
      <c r="U2483" t="s">
        <v>3622</v>
      </c>
    </row>
    <row r="2484" spans="1:21" x14ac:dyDescent="0.2">
      <c r="A2484" t="s">
        <v>4872</v>
      </c>
      <c r="B2484">
        <v>1021330</v>
      </c>
      <c r="C2484">
        <v>3</v>
      </c>
      <c r="D2484" t="s">
        <v>5403</v>
      </c>
      <c r="E2484" t="s">
        <v>5816</v>
      </c>
      <c r="F2484">
        <v>1500</v>
      </c>
      <c r="G2484" t="s">
        <v>5286</v>
      </c>
      <c r="H2484" t="s">
        <v>3718</v>
      </c>
      <c r="I2484" t="s">
        <v>3531</v>
      </c>
      <c r="J2484" t="s">
        <v>3544</v>
      </c>
      <c r="K2484" t="s">
        <v>3646</v>
      </c>
      <c r="L2484" t="s">
        <v>5517</v>
      </c>
      <c r="M2484" t="s">
        <v>3647</v>
      </c>
      <c r="N2484" t="s">
        <v>5299</v>
      </c>
      <c r="O2484" t="s">
        <v>3547</v>
      </c>
      <c r="P2484" t="s">
        <v>5518</v>
      </c>
      <c r="Q2484" t="s">
        <v>3544</v>
      </c>
      <c r="R2484" t="s">
        <v>5313</v>
      </c>
      <c r="S2484" t="s">
        <v>3575</v>
      </c>
      <c r="T2484">
        <v>407.15</v>
      </c>
      <c r="U2484" t="s">
        <v>3622</v>
      </c>
    </row>
    <row r="2485" spans="1:21" x14ac:dyDescent="0.2">
      <c r="A2485" t="s">
        <v>2124</v>
      </c>
      <c r="B2485">
        <v>1021332</v>
      </c>
      <c r="C2485">
        <v>12</v>
      </c>
      <c r="D2485" t="s">
        <v>5992</v>
      </c>
      <c r="E2485" t="s">
        <v>6530</v>
      </c>
      <c r="F2485">
        <v>750</v>
      </c>
      <c r="G2485" t="s">
        <v>5286</v>
      </c>
      <c r="H2485" t="s">
        <v>3553</v>
      </c>
      <c r="I2485" t="s">
        <v>3531</v>
      </c>
      <c r="J2485" t="s">
        <v>3544</v>
      </c>
      <c r="K2485" t="s">
        <v>3557</v>
      </c>
      <c r="L2485" t="s">
        <v>5422</v>
      </c>
      <c r="M2485" t="s">
        <v>3618</v>
      </c>
      <c r="N2485" t="s">
        <v>5299</v>
      </c>
      <c r="O2485" t="s">
        <v>3547</v>
      </c>
      <c r="P2485" t="s">
        <v>5490</v>
      </c>
      <c r="Q2485" t="s">
        <v>3544</v>
      </c>
      <c r="R2485" t="s">
        <v>5301</v>
      </c>
      <c r="S2485" t="s">
        <v>3634</v>
      </c>
      <c r="T2485">
        <v>27.5</v>
      </c>
      <c r="U2485" t="s">
        <v>3622</v>
      </c>
    </row>
    <row r="2486" spans="1:21" x14ac:dyDescent="0.2">
      <c r="A2486" t="s">
        <v>1623</v>
      </c>
      <c r="B2486">
        <v>1021336</v>
      </c>
      <c r="C2486">
        <v>12</v>
      </c>
      <c r="D2486" t="s">
        <v>5812</v>
      </c>
      <c r="E2486" t="s">
        <v>5662</v>
      </c>
      <c r="F2486">
        <v>750</v>
      </c>
      <c r="G2486" t="s">
        <v>5286</v>
      </c>
      <c r="H2486" t="s">
        <v>3553</v>
      </c>
      <c r="I2486" t="s">
        <v>3531</v>
      </c>
      <c r="J2486" t="s">
        <v>3544</v>
      </c>
      <c r="K2486" t="s">
        <v>3557</v>
      </c>
      <c r="L2486" t="s">
        <v>5422</v>
      </c>
      <c r="M2486" t="s">
        <v>3618</v>
      </c>
      <c r="N2486" t="s">
        <v>5299</v>
      </c>
      <c r="O2486" t="s">
        <v>3547</v>
      </c>
      <c r="P2486" t="s">
        <v>6036</v>
      </c>
      <c r="Q2486" t="s">
        <v>3544</v>
      </c>
      <c r="R2486" t="s">
        <v>5301</v>
      </c>
      <c r="S2486" t="s">
        <v>3548</v>
      </c>
      <c r="T2486">
        <v>35</v>
      </c>
      <c r="U2486" t="s">
        <v>3619</v>
      </c>
    </row>
    <row r="2487" spans="1:21" x14ac:dyDescent="0.2">
      <c r="A2487" t="s">
        <v>2125</v>
      </c>
      <c r="B2487">
        <v>1021338</v>
      </c>
      <c r="C2487">
        <v>12</v>
      </c>
      <c r="D2487" t="s">
        <v>5429</v>
      </c>
      <c r="E2487" t="s">
        <v>6531</v>
      </c>
      <c r="F2487">
        <v>750</v>
      </c>
      <c r="G2487" t="s">
        <v>5286</v>
      </c>
      <c r="H2487" t="s">
        <v>3553</v>
      </c>
      <c r="I2487" t="s">
        <v>3531</v>
      </c>
      <c r="J2487" t="s">
        <v>3544</v>
      </c>
      <c r="K2487" t="s">
        <v>3557</v>
      </c>
      <c r="L2487" t="s">
        <v>5422</v>
      </c>
      <c r="M2487" t="s">
        <v>3618</v>
      </c>
      <c r="N2487" t="s">
        <v>5299</v>
      </c>
      <c r="O2487" t="s">
        <v>3547</v>
      </c>
      <c r="P2487" t="s">
        <v>5647</v>
      </c>
      <c r="Q2487" t="s">
        <v>3544</v>
      </c>
      <c r="R2487" t="s">
        <v>5313</v>
      </c>
      <c r="S2487" t="s">
        <v>3601</v>
      </c>
      <c r="T2487">
        <v>24.24</v>
      </c>
      <c r="U2487" t="s">
        <v>3622</v>
      </c>
    </row>
    <row r="2488" spans="1:21" x14ac:dyDescent="0.2">
      <c r="A2488" t="s">
        <v>2126</v>
      </c>
      <c r="B2488">
        <v>1021340</v>
      </c>
      <c r="C2488">
        <v>12</v>
      </c>
      <c r="D2488" t="s">
        <v>5403</v>
      </c>
      <c r="E2488" t="s">
        <v>5648</v>
      </c>
      <c r="F2488">
        <v>750</v>
      </c>
      <c r="G2488" t="s">
        <v>5286</v>
      </c>
      <c r="H2488" t="s">
        <v>3641</v>
      </c>
      <c r="I2488" t="s">
        <v>3531</v>
      </c>
      <c r="J2488" t="s">
        <v>3544</v>
      </c>
      <c r="K2488" t="s">
        <v>3557</v>
      </c>
      <c r="L2488" t="s">
        <v>5422</v>
      </c>
      <c r="M2488" t="s">
        <v>3618</v>
      </c>
      <c r="N2488" t="s">
        <v>5299</v>
      </c>
      <c r="O2488" t="s">
        <v>3547</v>
      </c>
      <c r="P2488" t="s">
        <v>5425</v>
      </c>
      <c r="Q2488" t="s">
        <v>3544</v>
      </c>
      <c r="R2488" t="s">
        <v>5313</v>
      </c>
      <c r="S2488" t="s">
        <v>3575</v>
      </c>
      <c r="T2488">
        <v>40</v>
      </c>
      <c r="U2488" t="s">
        <v>3655</v>
      </c>
    </row>
    <row r="2489" spans="1:21" x14ac:dyDescent="0.2">
      <c r="A2489" t="s">
        <v>2915</v>
      </c>
      <c r="B2489">
        <v>1021351</v>
      </c>
      <c r="C2489">
        <v>6</v>
      </c>
      <c r="D2489" t="s">
        <v>5499</v>
      </c>
      <c r="E2489" t="s">
        <v>6532</v>
      </c>
      <c r="F2489">
        <v>750</v>
      </c>
      <c r="G2489" t="s">
        <v>5286</v>
      </c>
      <c r="H2489" t="s">
        <v>3553</v>
      </c>
      <c r="I2489" t="s">
        <v>3531</v>
      </c>
      <c r="J2489" t="s">
        <v>3544</v>
      </c>
      <c r="K2489" t="s">
        <v>3557</v>
      </c>
      <c r="L2489" t="s">
        <v>5447</v>
      </c>
      <c r="M2489" t="s">
        <v>3628</v>
      </c>
      <c r="N2489" t="s">
        <v>5378</v>
      </c>
      <c r="O2489" t="s">
        <v>3596</v>
      </c>
      <c r="P2489" t="s">
        <v>5455</v>
      </c>
      <c r="Q2489" t="s">
        <v>3544</v>
      </c>
      <c r="R2489" t="s">
        <v>5301</v>
      </c>
      <c r="S2489" t="s">
        <v>3548</v>
      </c>
      <c r="T2489">
        <v>59.49</v>
      </c>
      <c r="U2489" t="s">
        <v>3789</v>
      </c>
    </row>
    <row r="2490" spans="1:21" x14ac:dyDescent="0.2">
      <c r="A2490" t="s">
        <v>1405</v>
      </c>
      <c r="B2490">
        <v>1021352</v>
      </c>
      <c r="C2490">
        <v>12</v>
      </c>
      <c r="D2490" t="s">
        <v>5499</v>
      </c>
      <c r="E2490" t="s">
        <v>6532</v>
      </c>
      <c r="F2490">
        <v>750</v>
      </c>
      <c r="G2490" t="s">
        <v>5286</v>
      </c>
      <c r="H2490" t="s">
        <v>3553</v>
      </c>
      <c r="I2490" t="s">
        <v>3523</v>
      </c>
      <c r="J2490" t="s">
        <v>3544</v>
      </c>
      <c r="K2490" t="s">
        <v>3557</v>
      </c>
      <c r="L2490" t="s">
        <v>5447</v>
      </c>
      <c r="M2490" t="s">
        <v>3628</v>
      </c>
      <c r="N2490" t="s">
        <v>5378</v>
      </c>
      <c r="O2490" t="s">
        <v>3596</v>
      </c>
      <c r="P2490" t="s">
        <v>5455</v>
      </c>
      <c r="Q2490" t="s">
        <v>3544</v>
      </c>
      <c r="R2490" t="s">
        <v>5301</v>
      </c>
      <c r="S2490" t="s">
        <v>3636</v>
      </c>
      <c r="T2490">
        <v>21.8</v>
      </c>
      <c r="U2490" t="s">
        <v>3789</v>
      </c>
    </row>
    <row r="2491" spans="1:21" x14ac:dyDescent="0.2">
      <c r="A2491" t="s">
        <v>2127</v>
      </c>
      <c r="B2491">
        <v>1021353</v>
      </c>
      <c r="C2491">
        <v>12</v>
      </c>
      <c r="D2491" t="s">
        <v>5470</v>
      </c>
      <c r="E2491" t="s">
        <v>5715</v>
      </c>
      <c r="F2491">
        <v>750</v>
      </c>
      <c r="G2491" t="s">
        <v>5286</v>
      </c>
      <c r="H2491" t="s">
        <v>3641</v>
      </c>
      <c r="I2491" t="s">
        <v>3531</v>
      </c>
      <c r="J2491" t="s">
        <v>3544</v>
      </c>
      <c r="K2491" t="s">
        <v>3557</v>
      </c>
      <c r="L2491" t="s">
        <v>5447</v>
      </c>
      <c r="M2491" t="s">
        <v>3628</v>
      </c>
      <c r="N2491" t="s">
        <v>5378</v>
      </c>
      <c r="O2491" t="s">
        <v>3596</v>
      </c>
      <c r="P2491" t="s">
        <v>5498</v>
      </c>
      <c r="Q2491" t="s">
        <v>3544</v>
      </c>
      <c r="R2491" t="s">
        <v>5301</v>
      </c>
      <c r="S2491" t="s">
        <v>3548</v>
      </c>
      <c r="T2491">
        <v>31.99</v>
      </c>
      <c r="U2491" t="s">
        <v>3555</v>
      </c>
    </row>
    <row r="2492" spans="1:21" x14ac:dyDescent="0.2">
      <c r="A2492" t="s">
        <v>2128</v>
      </c>
      <c r="B2492">
        <v>1021355</v>
      </c>
      <c r="C2492">
        <v>12</v>
      </c>
      <c r="D2492" t="s">
        <v>5480</v>
      </c>
      <c r="E2492" t="s">
        <v>5891</v>
      </c>
      <c r="F2492">
        <v>750</v>
      </c>
      <c r="G2492" t="s">
        <v>5286</v>
      </c>
      <c r="H2492" t="s">
        <v>3550</v>
      </c>
      <c r="I2492" t="s">
        <v>3523</v>
      </c>
      <c r="J2492" t="s">
        <v>3544</v>
      </c>
      <c r="K2492" t="s">
        <v>3557</v>
      </c>
      <c r="L2492" t="s">
        <v>5447</v>
      </c>
      <c r="M2492" t="s">
        <v>3628</v>
      </c>
      <c r="N2492" t="s">
        <v>5378</v>
      </c>
      <c r="O2492" t="s">
        <v>3596</v>
      </c>
      <c r="P2492" t="s">
        <v>5455</v>
      </c>
      <c r="Q2492" t="s">
        <v>3544</v>
      </c>
      <c r="R2492" t="s">
        <v>5301</v>
      </c>
      <c r="S2492" t="s">
        <v>3548</v>
      </c>
      <c r="T2492">
        <v>17.579999999999998</v>
      </c>
      <c r="U2492" t="s">
        <v>3679</v>
      </c>
    </row>
    <row r="2493" spans="1:21" x14ac:dyDescent="0.2">
      <c r="A2493" t="s">
        <v>3957</v>
      </c>
      <c r="B2493">
        <v>1021357</v>
      </c>
      <c r="C2493">
        <v>12</v>
      </c>
      <c r="D2493" t="s">
        <v>5470</v>
      </c>
      <c r="E2493" t="s">
        <v>6533</v>
      </c>
      <c r="F2493">
        <v>750</v>
      </c>
      <c r="G2493" t="s">
        <v>5286</v>
      </c>
      <c r="H2493" t="s">
        <v>3564</v>
      </c>
      <c r="I2493" t="s">
        <v>3523</v>
      </c>
      <c r="J2493" t="s">
        <v>3544</v>
      </c>
      <c r="K2493" t="s">
        <v>3557</v>
      </c>
      <c r="L2493" t="s">
        <v>5464</v>
      </c>
      <c r="M2493" t="s">
        <v>3633</v>
      </c>
      <c r="N2493" t="s">
        <v>5325</v>
      </c>
      <c r="O2493" t="s">
        <v>3567</v>
      </c>
      <c r="P2493" t="s">
        <v>5465</v>
      </c>
      <c r="Q2493" t="s">
        <v>3544</v>
      </c>
      <c r="R2493" t="s">
        <v>5301</v>
      </c>
      <c r="S2493" t="s">
        <v>3634</v>
      </c>
      <c r="T2493">
        <v>19.989999999999998</v>
      </c>
      <c r="U2493" t="s">
        <v>3722</v>
      </c>
    </row>
    <row r="2494" spans="1:21" x14ac:dyDescent="0.2">
      <c r="A2494" t="s">
        <v>2916</v>
      </c>
      <c r="B2494">
        <v>1021359</v>
      </c>
      <c r="C2494">
        <v>6</v>
      </c>
      <c r="D2494" t="s">
        <v>5868</v>
      </c>
      <c r="E2494" t="s">
        <v>5673</v>
      </c>
      <c r="F2494">
        <v>750</v>
      </c>
      <c r="G2494" t="s">
        <v>5286</v>
      </c>
      <c r="H2494" t="s">
        <v>3553</v>
      </c>
      <c r="I2494" t="s">
        <v>3531</v>
      </c>
      <c r="J2494" t="s">
        <v>3544</v>
      </c>
      <c r="K2494" t="s">
        <v>3557</v>
      </c>
      <c r="L2494" t="s">
        <v>5447</v>
      </c>
      <c r="M2494" t="s">
        <v>3628</v>
      </c>
      <c r="N2494" t="s">
        <v>5378</v>
      </c>
      <c r="O2494" t="s">
        <v>3596</v>
      </c>
      <c r="P2494" t="s">
        <v>5631</v>
      </c>
      <c r="Q2494" t="s">
        <v>3544</v>
      </c>
      <c r="R2494" t="s">
        <v>5301</v>
      </c>
      <c r="S2494" t="s">
        <v>3548</v>
      </c>
      <c r="T2494">
        <v>39.79</v>
      </c>
      <c r="U2494" t="s">
        <v>3642</v>
      </c>
    </row>
    <row r="2495" spans="1:21" x14ac:dyDescent="0.2">
      <c r="A2495" t="s">
        <v>1624</v>
      </c>
      <c r="B2495">
        <v>1021361</v>
      </c>
      <c r="C2495">
        <v>12</v>
      </c>
      <c r="D2495" t="s">
        <v>5523</v>
      </c>
      <c r="E2495" t="s">
        <v>6233</v>
      </c>
      <c r="F2495">
        <v>750</v>
      </c>
      <c r="G2495" t="s">
        <v>5286</v>
      </c>
      <c r="H2495" t="s">
        <v>3564</v>
      </c>
      <c r="I2495" t="s">
        <v>3523</v>
      </c>
      <c r="J2495" t="s">
        <v>3544</v>
      </c>
      <c r="K2495" t="s">
        <v>3557</v>
      </c>
      <c r="L2495" t="s">
        <v>5447</v>
      </c>
      <c r="M2495" t="s">
        <v>3628</v>
      </c>
      <c r="N2495" t="s">
        <v>5378</v>
      </c>
      <c r="O2495" t="s">
        <v>3596</v>
      </c>
      <c r="P2495" t="s">
        <v>5379</v>
      </c>
      <c r="Q2495" t="s">
        <v>3544</v>
      </c>
      <c r="R2495" t="s">
        <v>5313</v>
      </c>
      <c r="S2495" t="s">
        <v>3601</v>
      </c>
      <c r="T2495">
        <v>18.989999999999998</v>
      </c>
      <c r="U2495" t="s">
        <v>3855</v>
      </c>
    </row>
    <row r="2496" spans="1:21" x14ac:dyDescent="0.2">
      <c r="A2496" t="s">
        <v>3747</v>
      </c>
      <c r="B2496">
        <v>1004000</v>
      </c>
      <c r="C2496">
        <v>6</v>
      </c>
      <c r="D2496" t="s">
        <v>5478</v>
      </c>
      <c r="E2496" t="s">
        <v>6180</v>
      </c>
      <c r="F2496">
        <v>750</v>
      </c>
      <c r="G2496" t="s">
        <v>5286</v>
      </c>
      <c r="H2496" t="s">
        <v>3718</v>
      </c>
      <c r="I2496" t="s">
        <v>3531</v>
      </c>
      <c r="J2496" t="s">
        <v>3544</v>
      </c>
      <c r="K2496" t="s">
        <v>3557</v>
      </c>
      <c r="L2496" t="s">
        <v>5472</v>
      </c>
      <c r="M2496" t="s">
        <v>3637</v>
      </c>
      <c r="N2496" t="s">
        <v>5821</v>
      </c>
      <c r="O2496" t="s">
        <v>3638</v>
      </c>
      <c r="P2496" t="s">
        <v>5473</v>
      </c>
      <c r="Q2496" t="s">
        <v>3544</v>
      </c>
      <c r="R2496" t="s">
        <v>5301</v>
      </c>
      <c r="S2496" t="s">
        <v>3521</v>
      </c>
      <c r="T2496">
        <v>84.99</v>
      </c>
      <c r="U2496" t="s">
        <v>3569</v>
      </c>
    </row>
    <row r="2497" spans="1:21" x14ac:dyDescent="0.2">
      <c r="A2497" t="s">
        <v>2917</v>
      </c>
      <c r="B2497">
        <v>1021364</v>
      </c>
      <c r="C2497">
        <v>12</v>
      </c>
      <c r="D2497" t="s">
        <v>5496</v>
      </c>
      <c r="E2497" t="s">
        <v>6498</v>
      </c>
      <c r="F2497">
        <v>750</v>
      </c>
      <c r="G2497" t="s">
        <v>5286</v>
      </c>
      <c r="H2497" t="s">
        <v>3553</v>
      </c>
      <c r="I2497" t="s">
        <v>3523</v>
      </c>
      <c r="J2497" t="s">
        <v>3544</v>
      </c>
      <c r="K2497" t="s">
        <v>3557</v>
      </c>
      <c r="L2497" t="s">
        <v>5447</v>
      </c>
      <c r="M2497" t="s">
        <v>3628</v>
      </c>
      <c r="N2497" t="s">
        <v>5378</v>
      </c>
      <c r="O2497" t="s">
        <v>3596</v>
      </c>
      <c r="P2497" t="s">
        <v>5547</v>
      </c>
      <c r="Q2497" t="s">
        <v>3544</v>
      </c>
      <c r="R2497" t="s">
        <v>5301</v>
      </c>
      <c r="S2497" t="s">
        <v>3634</v>
      </c>
      <c r="T2497">
        <v>19.78</v>
      </c>
      <c r="U2497" t="s">
        <v>3678</v>
      </c>
    </row>
    <row r="2498" spans="1:21" x14ac:dyDescent="0.2">
      <c r="A2498" t="s">
        <v>2130</v>
      </c>
      <c r="B2498">
        <v>1021377</v>
      </c>
      <c r="C2498">
        <v>12</v>
      </c>
      <c r="D2498" t="s">
        <v>6308</v>
      </c>
      <c r="E2498" t="s">
        <v>6124</v>
      </c>
      <c r="F2498">
        <v>750</v>
      </c>
      <c r="G2498" t="s">
        <v>5286</v>
      </c>
      <c r="H2498" t="s">
        <v>3718</v>
      </c>
      <c r="I2498" t="s">
        <v>3531</v>
      </c>
      <c r="J2498" t="s">
        <v>3544</v>
      </c>
      <c r="K2498" t="s">
        <v>3557</v>
      </c>
      <c r="L2498" t="s">
        <v>5464</v>
      </c>
      <c r="M2498" t="s">
        <v>3633</v>
      </c>
      <c r="N2498" t="s">
        <v>5325</v>
      </c>
      <c r="O2498" t="s">
        <v>3567</v>
      </c>
      <c r="P2498" t="s">
        <v>5465</v>
      </c>
      <c r="Q2498" t="s">
        <v>3544</v>
      </c>
      <c r="R2498" t="s">
        <v>5313</v>
      </c>
      <c r="S2498" t="s">
        <v>3575</v>
      </c>
      <c r="T2498">
        <v>51.01</v>
      </c>
      <c r="U2498" t="s">
        <v>3555</v>
      </c>
    </row>
    <row r="2499" spans="1:21" x14ac:dyDescent="0.2">
      <c r="A2499" t="s">
        <v>2131</v>
      </c>
      <c r="B2499">
        <v>1021386</v>
      </c>
      <c r="C2499">
        <v>6</v>
      </c>
      <c r="D2499" t="s">
        <v>5523</v>
      </c>
      <c r="E2499" t="s">
        <v>5541</v>
      </c>
      <c r="F2499">
        <v>1500</v>
      </c>
      <c r="G2499" t="s">
        <v>5286</v>
      </c>
      <c r="H2499" t="s">
        <v>3751</v>
      </c>
      <c r="I2499" t="s">
        <v>3537</v>
      </c>
      <c r="J2499" t="s">
        <v>3544</v>
      </c>
      <c r="K2499" t="s">
        <v>3557</v>
      </c>
      <c r="L2499" t="s">
        <v>5412</v>
      </c>
      <c r="M2499" t="s">
        <v>3613</v>
      </c>
      <c r="N2499" t="s">
        <v>5413</v>
      </c>
      <c r="O2499" t="s">
        <v>3614</v>
      </c>
      <c r="P2499" t="s">
        <v>5524</v>
      </c>
      <c r="Q2499" t="s">
        <v>3544</v>
      </c>
      <c r="R2499" t="s">
        <v>5313</v>
      </c>
      <c r="S2499" t="s">
        <v>3601</v>
      </c>
      <c r="T2499">
        <v>21.99</v>
      </c>
      <c r="U2499" t="s">
        <v>3549</v>
      </c>
    </row>
    <row r="2500" spans="1:21" x14ac:dyDescent="0.2">
      <c r="A2500" t="s">
        <v>1406</v>
      </c>
      <c r="B2500">
        <v>1021406</v>
      </c>
      <c r="C2500">
        <v>12</v>
      </c>
      <c r="D2500" t="s">
        <v>5429</v>
      </c>
      <c r="E2500" t="s">
        <v>6189</v>
      </c>
      <c r="F2500">
        <v>750</v>
      </c>
      <c r="G2500" t="s">
        <v>5286</v>
      </c>
      <c r="H2500" t="s">
        <v>3553</v>
      </c>
      <c r="I2500" t="s">
        <v>3531</v>
      </c>
      <c r="J2500" t="s">
        <v>3544</v>
      </c>
      <c r="K2500" t="s">
        <v>3557</v>
      </c>
      <c r="L2500" t="s">
        <v>5398</v>
      </c>
      <c r="M2500" t="s">
        <v>3609</v>
      </c>
      <c r="N2500" t="s">
        <v>5288</v>
      </c>
      <c r="O2500" t="s">
        <v>3527</v>
      </c>
      <c r="P2500" t="s">
        <v>5319</v>
      </c>
      <c r="Q2500" t="s">
        <v>3544</v>
      </c>
      <c r="R2500" t="s">
        <v>5313</v>
      </c>
      <c r="S2500" t="s">
        <v>3601</v>
      </c>
      <c r="T2500">
        <v>37.99</v>
      </c>
      <c r="U2500" t="s">
        <v>3655</v>
      </c>
    </row>
    <row r="2501" spans="1:21" x14ac:dyDescent="0.2">
      <c r="A2501" t="s">
        <v>2132</v>
      </c>
      <c r="B2501">
        <v>1021407</v>
      </c>
      <c r="C2501">
        <v>6</v>
      </c>
      <c r="D2501" t="s">
        <v>5878</v>
      </c>
      <c r="E2501" t="s">
        <v>6534</v>
      </c>
      <c r="F2501">
        <v>750</v>
      </c>
      <c r="G2501" t="s">
        <v>5286</v>
      </c>
      <c r="H2501" t="s">
        <v>3718</v>
      </c>
      <c r="I2501" t="s">
        <v>3531</v>
      </c>
      <c r="J2501" t="s">
        <v>3544</v>
      </c>
      <c r="K2501" t="s">
        <v>3557</v>
      </c>
      <c r="L2501" t="s">
        <v>5418</v>
      </c>
      <c r="M2501" t="s">
        <v>3615</v>
      </c>
      <c r="N2501" t="s">
        <v>5419</v>
      </c>
      <c r="O2501" t="s">
        <v>3616</v>
      </c>
      <c r="P2501" t="s">
        <v>6055</v>
      </c>
      <c r="Q2501" t="s">
        <v>3544</v>
      </c>
      <c r="R2501" t="s">
        <v>5301</v>
      </c>
      <c r="S2501" t="s">
        <v>3548</v>
      </c>
      <c r="T2501">
        <v>77</v>
      </c>
      <c r="U2501" t="s">
        <v>3663</v>
      </c>
    </row>
    <row r="2502" spans="1:21" x14ac:dyDescent="0.2">
      <c r="A2502" t="s">
        <v>2133</v>
      </c>
      <c r="B2502">
        <v>1021409</v>
      </c>
      <c r="C2502">
        <v>6</v>
      </c>
      <c r="D2502" t="s">
        <v>5878</v>
      </c>
      <c r="E2502" t="s">
        <v>6535</v>
      </c>
      <c r="F2502">
        <v>750</v>
      </c>
      <c r="G2502" t="s">
        <v>5286</v>
      </c>
      <c r="H2502" t="s">
        <v>3718</v>
      </c>
      <c r="I2502" t="s">
        <v>3531</v>
      </c>
      <c r="J2502" t="s">
        <v>3544</v>
      </c>
      <c r="K2502" t="s">
        <v>3557</v>
      </c>
      <c r="L2502" t="s">
        <v>5418</v>
      </c>
      <c r="M2502" t="s">
        <v>3615</v>
      </c>
      <c r="N2502" t="s">
        <v>5419</v>
      </c>
      <c r="O2502" t="s">
        <v>3616</v>
      </c>
      <c r="P2502" t="s">
        <v>5420</v>
      </c>
      <c r="Q2502" t="s">
        <v>3544</v>
      </c>
      <c r="R2502" t="s">
        <v>5301</v>
      </c>
      <c r="S2502" t="s">
        <v>3548</v>
      </c>
      <c r="T2502">
        <v>66</v>
      </c>
      <c r="U2502" t="s">
        <v>3608</v>
      </c>
    </row>
    <row r="2503" spans="1:21" x14ac:dyDescent="0.2">
      <c r="A2503" t="s">
        <v>2918</v>
      </c>
      <c r="B2503">
        <v>1021410</v>
      </c>
      <c r="C2503">
        <v>6</v>
      </c>
      <c r="D2503" t="s">
        <v>5878</v>
      </c>
      <c r="E2503" t="s">
        <v>6054</v>
      </c>
      <c r="F2503">
        <v>750</v>
      </c>
      <c r="G2503" t="s">
        <v>5286</v>
      </c>
      <c r="H2503" t="s">
        <v>3553</v>
      </c>
      <c r="I2503" t="s">
        <v>3531</v>
      </c>
      <c r="J2503" t="s">
        <v>3544</v>
      </c>
      <c r="K2503" t="s">
        <v>3557</v>
      </c>
      <c r="L2503" t="s">
        <v>5418</v>
      </c>
      <c r="M2503" t="s">
        <v>3615</v>
      </c>
      <c r="N2503" t="s">
        <v>5419</v>
      </c>
      <c r="O2503" t="s">
        <v>3616</v>
      </c>
      <c r="P2503" t="s">
        <v>6055</v>
      </c>
      <c r="Q2503" t="s">
        <v>3544</v>
      </c>
      <c r="R2503" t="s">
        <v>5301</v>
      </c>
      <c r="S2503" t="s">
        <v>3548</v>
      </c>
      <c r="T2503">
        <v>50.01</v>
      </c>
      <c r="U2503" t="s">
        <v>3639</v>
      </c>
    </row>
    <row r="2504" spans="1:21" x14ac:dyDescent="0.2">
      <c r="A2504" t="s">
        <v>2919</v>
      </c>
      <c r="B2504">
        <v>1021411</v>
      </c>
      <c r="C2504">
        <v>6</v>
      </c>
      <c r="D2504" t="s">
        <v>5470</v>
      </c>
      <c r="E2504" t="s">
        <v>6536</v>
      </c>
      <c r="F2504">
        <v>750</v>
      </c>
      <c r="G2504" t="s">
        <v>5286</v>
      </c>
      <c r="H2504" t="s">
        <v>3553</v>
      </c>
      <c r="I2504" t="s">
        <v>3531</v>
      </c>
      <c r="J2504" t="s">
        <v>3544</v>
      </c>
      <c r="K2504" t="s">
        <v>3557</v>
      </c>
      <c r="L2504" t="s">
        <v>5418</v>
      </c>
      <c r="M2504" t="s">
        <v>3615</v>
      </c>
      <c r="N2504" t="s">
        <v>5419</v>
      </c>
      <c r="O2504" t="s">
        <v>3616</v>
      </c>
      <c r="P2504" t="s">
        <v>5543</v>
      </c>
      <c r="Q2504" t="s">
        <v>3544</v>
      </c>
      <c r="R2504" t="s">
        <v>5301</v>
      </c>
      <c r="S2504" t="s">
        <v>3548</v>
      </c>
      <c r="T2504">
        <v>50</v>
      </c>
      <c r="U2504" t="s">
        <v>3576</v>
      </c>
    </row>
    <row r="2505" spans="1:21" x14ac:dyDescent="0.2">
      <c r="A2505" t="s">
        <v>4873</v>
      </c>
      <c r="B2505">
        <v>1021416</v>
      </c>
      <c r="C2505">
        <v>6</v>
      </c>
      <c r="D2505" t="s">
        <v>3521</v>
      </c>
      <c r="E2505" t="s">
        <v>5488</v>
      </c>
      <c r="F2505">
        <v>750</v>
      </c>
      <c r="G2505" t="s">
        <v>5286</v>
      </c>
      <c r="H2505" t="s">
        <v>3718</v>
      </c>
      <c r="I2505" t="s">
        <v>3531</v>
      </c>
      <c r="J2505" t="s">
        <v>3544</v>
      </c>
      <c r="K2505" t="s">
        <v>3557</v>
      </c>
      <c r="L2505" t="s">
        <v>5422</v>
      </c>
      <c r="M2505" t="s">
        <v>3618</v>
      </c>
      <c r="N2505" t="s">
        <v>5299</v>
      </c>
      <c r="O2505" t="s">
        <v>3547</v>
      </c>
      <c r="P2505" t="s">
        <v>5425</v>
      </c>
      <c r="Q2505" t="s">
        <v>3544</v>
      </c>
      <c r="R2505" t="s">
        <v>5313</v>
      </c>
      <c r="S2505" t="s">
        <v>3575</v>
      </c>
      <c r="T2505">
        <v>201.83</v>
      </c>
      <c r="U2505" t="s">
        <v>3576</v>
      </c>
    </row>
    <row r="2506" spans="1:21" x14ac:dyDescent="0.2">
      <c r="A2506" t="s">
        <v>2134</v>
      </c>
      <c r="B2506">
        <v>1021419</v>
      </c>
      <c r="C2506">
        <v>6</v>
      </c>
      <c r="D2506" t="s">
        <v>5480</v>
      </c>
      <c r="E2506" t="s">
        <v>6537</v>
      </c>
      <c r="F2506">
        <v>750</v>
      </c>
      <c r="G2506" t="s">
        <v>5286</v>
      </c>
      <c r="H2506" t="s">
        <v>3718</v>
      </c>
      <c r="I2506" t="s">
        <v>3531</v>
      </c>
      <c r="J2506" t="s">
        <v>3544</v>
      </c>
      <c r="K2506" t="s">
        <v>3557</v>
      </c>
      <c r="L2506" t="s">
        <v>5422</v>
      </c>
      <c r="M2506" t="s">
        <v>3618</v>
      </c>
      <c r="N2506" t="s">
        <v>5299</v>
      </c>
      <c r="O2506" t="s">
        <v>3547</v>
      </c>
      <c r="P2506" t="s">
        <v>5423</v>
      </c>
      <c r="Q2506" t="s">
        <v>3544</v>
      </c>
      <c r="R2506" t="s">
        <v>5301</v>
      </c>
      <c r="S2506" t="s">
        <v>3634</v>
      </c>
      <c r="T2506">
        <v>43</v>
      </c>
      <c r="U2506" t="s">
        <v>3576</v>
      </c>
    </row>
    <row r="2507" spans="1:21" x14ac:dyDescent="0.2">
      <c r="A2507" t="s">
        <v>2920</v>
      </c>
      <c r="B2507">
        <v>1021425</v>
      </c>
      <c r="C2507">
        <v>12</v>
      </c>
      <c r="D2507" t="s">
        <v>5798</v>
      </c>
      <c r="E2507" t="s">
        <v>5799</v>
      </c>
      <c r="F2507">
        <v>750</v>
      </c>
      <c r="G2507" t="s">
        <v>5286</v>
      </c>
      <c r="H2507" t="s">
        <v>3553</v>
      </c>
      <c r="I2507" t="s">
        <v>3531</v>
      </c>
      <c r="J2507" t="s">
        <v>3544</v>
      </c>
      <c r="K2507" t="s">
        <v>3557</v>
      </c>
      <c r="L2507" t="s">
        <v>5447</v>
      </c>
      <c r="M2507" t="s">
        <v>3628</v>
      </c>
      <c r="N2507" t="s">
        <v>5378</v>
      </c>
      <c r="O2507" t="s">
        <v>3596</v>
      </c>
      <c r="P2507" t="s">
        <v>5379</v>
      </c>
      <c r="Q2507" t="s">
        <v>3544</v>
      </c>
      <c r="R2507" t="s">
        <v>5301</v>
      </c>
      <c r="S2507" t="s">
        <v>3634</v>
      </c>
      <c r="T2507">
        <v>45.83</v>
      </c>
      <c r="U2507" t="s">
        <v>3608</v>
      </c>
    </row>
    <row r="2508" spans="1:21" x14ac:dyDescent="0.2">
      <c r="A2508" t="s">
        <v>2921</v>
      </c>
      <c r="B2508">
        <v>1021426</v>
      </c>
      <c r="C2508">
        <v>6</v>
      </c>
      <c r="D2508" t="s">
        <v>5523</v>
      </c>
      <c r="E2508" t="s">
        <v>6538</v>
      </c>
      <c r="F2508">
        <v>750</v>
      </c>
      <c r="G2508" t="s">
        <v>5286</v>
      </c>
      <c r="H2508" t="s">
        <v>3553</v>
      </c>
      <c r="I2508" t="s">
        <v>3531</v>
      </c>
      <c r="J2508" t="s">
        <v>3544</v>
      </c>
      <c r="K2508" t="s">
        <v>3545</v>
      </c>
      <c r="L2508" t="s">
        <v>5298</v>
      </c>
      <c r="M2508" t="s">
        <v>3546</v>
      </c>
      <c r="N2508" t="s">
        <v>5378</v>
      </c>
      <c r="O2508" t="s">
        <v>3596</v>
      </c>
      <c r="P2508" t="s">
        <v>5379</v>
      </c>
      <c r="Q2508" t="s">
        <v>3544</v>
      </c>
      <c r="R2508" t="s">
        <v>5313</v>
      </c>
      <c r="S2508" t="s">
        <v>3601</v>
      </c>
      <c r="T2508">
        <v>35.770000000000003</v>
      </c>
      <c r="U2508" t="s">
        <v>3679</v>
      </c>
    </row>
    <row r="2509" spans="1:21" x14ac:dyDescent="0.2">
      <c r="A2509" t="s">
        <v>1407</v>
      </c>
      <c r="B2509">
        <v>1021429</v>
      </c>
      <c r="C2509">
        <v>6</v>
      </c>
      <c r="D2509" t="s">
        <v>5562</v>
      </c>
      <c r="E2509" t="s">
        <v>5908</v>
      </c>
      <c r="F2509">
        <v>750</v>
      </c>
      <c r="G2509" t="s">
        <v>5286</v>
      </c>
      <c r="H2509" t="s">
        <v>3553</v>
      </c>
      <c r="I2509" t="s">
        <v>3531</v>
      </c>
      <c r="J2509" t="s">
        <v>3544</v>
      </c>
      <c r="K2509" t="s">
        <v>3557</v>
      </c>
      <c r="L2509" t="s">
        <v>5502</v>
      </c>
      <c r="M2509" t="s">
        <v>3643</v>
      </c>
      <c r="N2509" t="s">
        <v>5395</v>
      </c>
      <c r="O2509" t="s">
        <v>3607</v>
      </c>
      <c r="P2509" t="s">
        <v>5396</v>
      </c>
      <c r="Q2509" t="s">
        <v>3544</v>
      </c>
      <c r="R2509" t="s">
        <v>5301</v>
      </c>
      <c r="S2509" t="s">
        <v>3548</v>
      </c>
      <c r="T2509">
        <v>36</v>
      </c>
      <c r="U2509" t="s">
        <v>3576</v>
      </c>
    </row>
    <row r="2510" spans="1:21" x14ac:dyDescent="0.2">
      <c r="A2510" t="s">
        <v>1408</v>
      </c>
      <c r="B2510">
        <v>1021455</v>
      </c>
      <c r="C2510">
        <v>6</v>
      </c>
      <c r="D2510" t="s">
        <v>5657</v>
      </c>
      <c r="E2510" t="s">
        <v>6507</v>
      </c>
      <c r="F2510">
        <v>750</v>
      </c>
      <c r="G2510" t="s">
        <v>5286</v>
      </c>
      <c r="H2510" t="s">
        <v>3553</v>
      </c>
      <c r="I2510" t="s">
        <v>3531</v>
      </c>
      <c r="J2510" t="s">
        <v>3544</v>
      </c>
      <c r="K2510" t="s">
        <v>3557</v>
      </c>
      <c r="L2510" t="s">
        <v>5412</v>
      </c>
      <c r="M2510" t="s">
        <v>3613</v>
      </c>
      <c r="N2510" t="s">
        <v>5413</v>
      </c>
      <c r="O2510" t="s">
        <v>3614</v>
      </c>
      <c r="P2510" t="s">
        <v>6043</v>
      </c>
      <c r="Q2510" t="s">
        <v>3544</v>
      </c>
      <c r="R2510" t="s">
        <v>5301</v>
      </c>
      <c r="S2510" t="s">
        <v>3548</v>
      </c>
      <c r="T2510">
        <v>24.99</v>
      </c>
      <c r="U2510" t="s">
        <v>3576</v>
      </c>
    </row>
    <row r="2511" spans="1:21" x14ac:dyDescent="0.2">
      <c r="A2511" t="s">
        <v>1625</v>
      </c>
      <c r="B2511">
        <v>1021458</v>
      </c>
      <c r="C2511">
        <v>12</v>
      </c>
      <c r="D2511" t="s">
        <v>5309</v>
      </c>
      <c r="E2511" t="s">
        <v>5908</v>
      </c>
      <c r="F2511">
        <v>750</v>
      </c>
      <c r="G2511" t="s">
        <v>5286</v>
      </c>
      <c r="H2511" t="s">
        <v>3553</v>
      </c>
      <c r="I2511" t="s">
        <v>3531</v>
      </c>
      <c r="J2511" t="s">
        <v>3544</v>
      </c>
      <c r="K2511" t="s">
        <v>3557</v>
      </c>
      <c r="L2511" t="s">
        <v>5464</v>
      </c>
      <c r="M2511" t="s">
        <v>3633</v>
      </c>
      <c r="N2511" t="s">
        <v>5325</v>
      </c>
      <c r="O2511" t="s">
        <v>3567</v>
      </c>
      <c r="P2511" t="s">
        <v>5465</v>
      </c>
      <c r="Q2511" t="s">
        <v>3544</v>
      </c>
      <c r="R2511" t="s">
        <v>5313</v>
      </c>
      <c r="S2511" t="s">
        <v>3560</v>
      </c>
      <c r="T2511">
        <v>30</v>
      </c>
      <c r="U2511" t="s">
        <v>3960</v>
      </c>
    </row>
    <row r="2512" spans="1:21" x14ac:dyDescent="0.2">
      <c r="A2512" t="s">
        <v>2135</v>
      </c>
      <c r="B2512">
        <v>1021462</v>
      </c>
      <c r="C2512">
        <v>12</v>
      </c>
      <c r="D2512" t="s">
        <v>5476</v>
      </c>
      <c r="E2512" t="s">
        <v>6539</v>
      </c>
      <c r="F2512">
        <v>750</v>
      </c>
      <c r="G2512" t="s">
        <v>5286</v>
      </c>
      <c r="H2512" t="s">
        <v>3641</v>
      </c>
      <c r="I2512" t="s">
        <v>3531</v>
      </c>
      <c r="J2512" t="s">
        <v>3544</v>
      </c>
      <c r="K2512" t="s">
        <v>3557</v>
      </c>
      <c r="L2512" t="s">
        <v>5464</v>
      </c>
      <c r="M2512" t="s">
        <v>3633</v>
      </c>
      <c r="N2512" t="s">
        <v>5325</v>
      </c>
      <c r="O2512" t="s">
        <v>3567</v>
      </c>
      <c r="P2512" t="s">
        <v>5465</v>
      </c>
      <c r="Q2512" t="s">
        <v>3544</v>
      </c>
      <c r="R2512" t="s">
        <v>5301</v>
      </c>
      <c r="S2512" t="s">
        <v>3636</v>
      </c>
      <c r="T2512">
        <v>34.9</v>
      </c>
      <c r="U2512" t="s">
        <v>3960</v>
      </c>
    </row>
    <row r="2513" spans="1:21" x14ac:dyDescent="0.2">
      <c r="A2513" t="s">
        <v>2136</v>
      </c>
      <c r="B2513">
        <v>1021464</v>
      </c>
      <c r="C2513">
        <v>12</v>
      </c>
      <c r="D2513" t="s">
        <v>5403</v>
      </c>
      <c r="E2513" t="s">
        <v>6539</v>
      </c>
      <c r="F2513">
        <v>750</v>
      </c>
      <c r="G2513" t="s">
        <v>5286</v>
      </c>
      <c r="H2513" t="s">
        <v>3641</v>
      </c>
      <c r="I2513" t="s">
        <v>3531</v>
      </c>
      <c r="J2513" t="s">
        <v>3544</v>
      </c>
      <c r="K2513" t="s">
        <v>3557</v>
      </c>
      <c r="L2513" t="s">
        <v>5464</v>
      </c>
      <c r="M2513" t="s">
        <v>3633</v>
      </c>
      <c r="N2513" t="s">
        <v>5325</v>
      </c>
      <c r="O2513" t="s">
        <v>3567</v>
      </c>
      <c r="P2513" t="s">
        <v>5465</v>
      </c>
      <c r="Q2513" t="s">
        <v>3544</v>
      </c>
      <c r="R2513" t="s">
        <v>5313</v>
      </c>
      <c r="S2513" t="s">
        <v>3575</v>
      </c>
      <c r="T2513">
        <v>32.96</v>
      </c>
      <c r="U2513" t="s">
        <v>3960</v>
      </c>
    </row>
    <row r="2514" spans="1:21" x14ac:dyDescent="0.2">
      <c r="A2514" t="s">
        <v>1489</v>
      </c>
      <c r="B2514">
        <v>1021477</v>
      </c>
      <c r="C2514">
        <v>24</v>
      </c>
      <c r="D2514" t="s">
        <v>3521</v>
      </c>
      <c r="E2514" t="s">
        <v>6540</v>
      </c>
      <c r="F2514">
        <v>473</v>
      </c>
      <c r="G2514" t="s">
        <v>5339</v>
      </c>
      <c r="H2514" t="s">
        <v>3564</v>
      </c>
      <c r="I2514" t="s">
        <v>3537</v>
      </c>
      <c r="J2514" t="s">
        <v>3656</v>
      </c>
      <c r="K2514" t="s">
        <v>3684</v>
      </c>
      <c r="L2514" t="s">
        <v>5781</v>
      </c>
      <c r="M2514" t="s">
        <v>3684</v>
      </c>
      <c r="N2514" t="s">
        <v>5288</v>
      </c>
      <c r="O2514" t="s">
        <v>3527</v>
      </c>
      <c r="P2514" t="s">
        <v>5319</v>
      </c>
      <c r="Q2514" t="s">
        <v>5575</v>
      </c>
      <c r="R2514" t="s">
        <v>3521</v>
      </c>
      <c r="S2514" t="s">
        <v>3703</v>
      </c>
      <c r="T2514">
        <v>4.38</v>
      </c>
      <c r="U2514" t="s">
        <v>3659</v>
      </c>
    </row>
    <row r="2515" spans="1:21" x14ac:dyDescent="0.2">
      <c r="A2515" t="s">
        <v>1409</v>
      </c>
      <c r="B2515">
        <v>1021498</v>
      </c>
      <c r="C2515">
        <v>6</v>
      </c>
      <c r="D2515" t="s">
        <v>3521</v>
      </c>
      <c r="E2515" t="s">
        <v>6526</v>
      </c>
      <c r="F2515">
        <v>750</v>
      </c>
      <c r="G2515" t="s">
        <v>5286</v>
      </c>
      <c r="H2515" t="s">
        <v>3539</v>
      </c>
      <c r="I2515" t="s">
        <v>3531</v>
      </c>
      <c r="J2515" t="s">
        <v>3532</v>
      </c>
      <c r="K2515" t="s">
        <v>3660</v>
      </c>
      <c r="L2515" t="s">
        <v>5341</v>
      </c>
      <c r="M2515" t="s">
        <v>3661</v>
      </c>
      <c r="N2515" t="s">
        <v>5288</v>
      </c>
      <c r="O2515" t="s">
        <v>3527</v>
      </c>
      <c r="P2515" t="s">
        <v>5399</v>
      </c>
      <c r="Q2515" t="s">
        <v>5832</v>
      </c>
      <c r="R2515" t="s">
        <v>6162</v>
      </c>
      <c r="S2515" t="s">
        <v>3535</v>
      </c>
      <c r="T2515">
        <v>43.08</v>
      </c>
      <c r="U2515" t="s">
        <v>3955</v>
      </c>
    </row>
    <row r="2516" spans="1:21" x14ac:dyDescent="0.2">
      <c r="A2516" t="s">
        <v>1410</v>
      </c>
      <c r="B2516">
        <v>1021506</v>
      </c>
      <c r="C2516">
        <v>12</v>
      </c>
      <c r="D2516" t="s">
        <v>3521</v>
      </c>
      <c r="E2516" t="s">
        <v>5350</v>
      </c>
      <c r="F2516">
        <v>750</v>
      </c>
      <c r="G2516" t="s">
        <v>5286</v>
      </c>
      <c r="H2516" t="s">
        <v>3539</v>
      </c>
      <c r="I2516" t="s">
        <v>3537</v>
      </c>
      <c r="J2516" t="s">
        <v>3532</v>
      </c>
      <c r="K2516" t="s">
        <v>3565</v>
      </c>
      <c r="L2516" t="s">
        <v>5348</v>
      </c>
      <c r="M2516" t="s">
        <v>3579</v>
      </c>
      <c r="N2516" t="s">
        <v>5288</v>
      </c>
      <c r="O2516" t="s">
        <v>3527</v>
      </c>
      <c r="P2516" t="s">
        <v>5319</v>
      </c>
      <c r="Q2516" t="s">
        <v>3532</v>
      </c>
      <c r="R2516" t="s">
        <v>3521</v>
      </c>
      <c r="S2516" t="s">
        <v>3568</v>
      </c>
      <c r="T2516">
        <v>34.99</v>
      </c>
      <c r="U2516" t="s">
        <v>53</v>
      </c>
    </row>
    <row r="2517" spans="1:21" x14ac:dyDescent="0.2">
      <c r="A2517" t="s">
        <v>2137</v>
      </c>
      <c r="B2517">
        <v>1021508</v>
      </c>
      <c r="C2517">
        <v>1</v>
      </c>
      <c r="D2517" t="s">
        <v>3521</v>
      </c>
      <c r="E2517" t="s">
        <v>6322</v>
      </c>
      <c r="F2517">
        <v>750</v>
      </c>
      <c r="G2517" t="s">
        <v>5286</v>
      </c>
      <c r="H2517" t="s">
        <v>3718</v>
      </c>
      <c r="I2517" t="s">
        <v>3531</v>
      </c>
      <c r="J2517" t="s">
        <v>3532</v>
      </c>
      <c r="K2517" t="s">
        <v>3565</v>
      </c>
      <c r="L2517" t="s">
        <v>5361</v>
      </c>
      <c r="M2517" t="s">
        <v>3586</v>
      </c>
      <c r="N2517" t="s">
        <v>5292</v>
      </c>
      <c r="O2517" t="s">
        <v>3534</v>
      </c>
      <c r="P2517" t="s">
        <v>5365</v>
      </c>
      <c r="Q2517" t="s">
        <v>3532</v>
      </c>
      <c r="R2517" t="s">
        <v>3521</v>
      </c>
      <c r="S2517" t="s">
        <v>3700</v>
      </c>
      <c r="T2517">
        <v>1800.07</v>
      </c>
      <c r="U2517" t="s">
        <v>3576</v>
      </c>
    </row>
    <row r="2518" spans="1:21" x14ac:dyDescent="0.2">
      <c r="A2518" t="s">
        <v>2138</v>
      </c>
      <c r="B2518">
        <v>1021509</v>
      </c>
      <c r="C2518">
        <v>1</v>
      </c>
      <c r="D2518" t="s">
        <v>3521</v>
      </c>
      <c r="E2518" t="s">
        <v>5849</v>
      </c>
      <c r="F2518">
        <v>750</v>
      </c>
      <c r="G2518" t="s">
        <v>5286</v>
      </c>
      <c r="H2518" t="s">
        <v>3718</v>
      </c>
      <c r="I2518" t="s">
        <v>3531</v>
      </c>
      <c r="J2518" t="s">
        <v>3532</v>
      </c>
      <c r="K2518" t="s">
        <v>3565</v>
      </c>
      <c r="L2518" t="s">
        <v>5361</v>
      </c>
      <c r="M2518" t="s">
        <v>3586</v>
      </c>
      <c r="N2518" t="s">
        <v>5292</v>
      </c>
      <c r="O2518" t="s">
        <v>3534</v>
      </c>
      <c r="P2518" t="s">
        <v>5850</v>
      </c>
      <c r="Q2518" t="s">
        <v>3532</v>
      </c>
      <c r="R2518" t="s">
        <v>3521</v>
      </c>
      <c r="S2518" t="s">
        <v>3700</v>
      </c>
      <c r="T2518">
        <v>1350.08</v>
      </c>
      <c r="U2518" t="s">
        <v>3576</v>
      </c>
    </row>
    <row r="2519" spans="1:21" x14ac:dyDescent="0.2">
      <c r="A2519" t="s">
        <v>2139</v>
      </c>
      <c r="B2519">
        <v>1021515</v>
      </c>
      <c r="C2519">
        <v>6</v>
      </c>
      <c r="D2519" t="s">
        <v>5382</v>
      </c>
      <c r="E2519" t="s">
        <v>6437</v>
      </c>
      <c r="F2519">
        <v>750</v>
      </c>
      <c r="G2519" t="s">
        <v>5286</v>
      </c>
      <c r="H2519" t="s">
        <v>6973</v>
      </c>
      <c r="I2519" t="s">
        <v>3523</v>
      </c>
      <c r="J2519" t="s">
        <v>3544</v>
      </c>
      <c r="K2519" t="s">
        <v>3557</v>
      </c>
      <c r="L2519" t="s">
        <v>5422</v>
      </c>
      <c r="M2519" t="s">
        <v>3618</v>
      </c>
      <c r="N2519" t="s">
        <v>5299</v>
      </c>
      <c r="O2519" t="s">
        <v>3547</v>
      </c>
      <c r="P2519" t="s">
        <v>5490</v>
      </c>
      <c r="Q2519" t="s">
        <v>3544</v>
      </c>
      <c r="R2519" t="s">
        <v>5514</v>
      </c>
      <c r="S2519" t="s">
        <v>3636</v>
      </c>
      <c r="T2519">
        <v>19.989999999999998</v>
      </c>
      <c r="U2519" t="s">
        <v>3655</v>
      </c>
    </row>
    <row r="2520" spans="1:21" x14ac:dyDescent="0.2">
      <c r="A2520" t="s">
        <v>4874</v>
      </c>
      <c r="B2520">
        <v>1021516</v>
      </c>
      <c r="C2520">
        <v>6</v>
      </c>
      <c r="D2520" t="s">
        <v>5496</v>
      </c>
      <c r="E2520" t="s">
        <v>5715</v>
      </c>
      <c r="F2520">
        <v>750</v>
      </c>
      <c r="G2520" t="s">
        <v>5286</v>
      </c>
      <c r="H2520" t="s">
        <v>3718</v>
      </c>
      <c r="I2520" t="s">
        <v>3531</v>
      </c>
      <c r="J2520" t="s">
        <v>3544</v>
      </c>
      <c r="K2520" t="s">
        <v>3557</v>
      </c>
      <c r="L2520" t="s">
        <v>5447</v>
      </c>
      <c r="M2520" t="s">
        <v>3628</v>
      </c>
      <c r="N2520" t="s">
        <v>5378</v>
      </c>
      <c r="O2520" t="s">
        <v>3596</v>
      </c>
      <c r="P2520" t="s">
        <v>5498</v>
      </c>
      <c r="Q2520" t="s">
        <v>3544</v>
      </c>
      <c r="R2520" t="s">
        <v>5301</v>
      </c>
      <c r="S2520" t="s">
        <v>3548</v>
      </c>
      <c r="T2520">
        <v>98.28</v>
      </c>
      <c r="U2520" t="s">
        <v>3555</v>
      </c>
    </row>
    <row r="2521" spans="1:21" x14ac:dyDescent="0.2">
      <c r="A2521" t="s">
        <v>1411</v>
      </c>
      <c r="B2521">
        <v>1021524</v>
      </c>
      <c r="C2521">
        <v>12</v>
      </c>
      <c r="D2521" t="s">
        <v>3521</v>
      </c>
      <c r="E2521" t="s">
        <v>6541</v>
      </c>
      <c r="F2521">
        <v>750</v>
      </c>
      <c r="G2521" t="s">
        <v>5286</v>
      </c>
      <c r="H2521" t="s">
        <v>3570</v>
      </c>
      <c r="I2521" t="s">
        <v>3523</v>
      </c>
      <c r="J2521" t="s">
        <v>3532</v>
      </c>
      <c r="K2521" t="s">
        <v>3654</v>
      </c>
      <c r="L2521" t="s">
        <v>5556</v>
      </c>
      <c r="M2521" t="s">
        <v>3654</v>
      </c>
      <c r="N2521" t="s">
        <v>5557</v>
      </c>
      <c r="O2521" t="s">
        <v>3543</v>
      </c>
      <c r="P2521" t="s">
        <v>3543</v>
      </c>
      <c r="Q2521" t="s">
        <v>3532</v>
      </c>
      <c r="R2521" t="s">
        <v>3521</v>
      </c>
      <c r="S2521" t="s">
        <v>3535</v>
      </c>
      <c r="T2521">
        <v>38.08</v>
      </c>
      <c r="U2521" t="s">
        <v>3627</v>
      </c>
    </row>
    <row r="2522" spans="1:21" x14ac:dyDescent="0.2">
      <c r="A2522" t="s">
        <v>1412</v>
      </c>
      <c r="B2522">
        <v>1021552</v>
      </c>
      <c r="C2522">
        <v>6</v>
      </c>
      <c r="D2522" t="s">
        <v>3521</v>
      </c>
      <c r="E2522" t="s">
        <v>6542</v>
      </c>
      <c r="F2522">
        <v>750</v>
      </c>
      <c r="G2522" t="s">
        <v>5286</v>
      </c>
      <c r="H2522" t="s">
        <v>3641</v>
      </c>
      <c r="I2522" t="s">
        <v>3531</v>
      </c>
      <c r="J2522" t="s">
        <v>3532</v>
      </c>
      <c r="K2522" t="s">
        <v>3565</v>
      </c>
      <c r="L2522" t="s">
        <v>5361</v>
      </c>
      <c r="M2522" t="s">
        <v>3586</v>
      </c>
      <c r="N2522" t="s">
        <v>5288</v>
      </c>
      <c r="O2522" t="s">
        <v>3534</v>
      </c>
      <c r="P2522" t="s">
        <v>5365</v>
      </c>
      <c r="Q2522" t="s">
        <v>3532</v>
      </c>
      <c r="R2522" t="s">
        <v>3521</v>
      </c>
      <c r="S2522" t="s">
        <v>3580</v>
      </c>
      <c r="T2522">
        <v>99.99</v>
      </c>
      <c r="U2522" t="s">
        <v>3577</v>
      </c>
    </row>
    <row r="2523" spans="1:21" x14ac:dyDescent="0.2">
      <c r="A2523" t="s">
        <v>2922</v>
      </c>
      <c r="B2523">
        <v>1021558</v>
      </c>
      <c r="C2523">
        <v>6</v>
      </c>
      <c r="D2523" t="s">
        <v>3521</v>
      </c>
      <c r="E2523" t="s">
        <v>6542</v>
      </c>
      <c r="F2523">
        <v>750</v>
      </c>
      <c r="G2523" t="s">
        <v>5286</v>
      </c>
      <c r="H2523" t="s">
        <v>3553</v>
      </c>
      <c r="I2523" t="s">
        <v>3531</v>
      </c>
      <c r="J2523" t="s">
        <v>3532</v>
      </c>
      <c r="K2523" t="s">
        <v>3565</v>
      </c>
      <c r="L2523" t="s">
        <v>5361</v>
      </c>
      <c r="M2523" t="s">
        <v>3586</v>
      </c>
      <c r="N2523" t="s">
        <v>5288</v>
      </c>
      <c r="O2523" t="s">
        <v>3534</v>
      </c>
      <c r="P2523" t="s">
        <v>5365</v>
      </c>
      <c r="Q2523" t="s">
        <v>3532</v>
      </c>
      <c r="R2523" t="s">
        <v>3521</v>
      </c>
      <c r="S2523" t="s">
        <v>3700</v>
      </c>
      <c r="T2523">
        <v>149.99</v>
      </c>
      <c r="U2523" t="s">
        <v>3577</v>
      </c>
    </row>
    <row r="2524" spans="1:21" x14ac:dyDescent="0.2">
      <c r="A2524" t="s">
        <v>2923</v>
      </c>
      <c r="B2524">
        <v>1021559</v>
      </c>
      <c r="C2524">
        <v>6</v>
      </c>
      <c r="D2524" t="s">
        <v>3521</v>
      </c>
      <c r="E2524" t="s">
        <v>6267</v>
      </c>
      <c r="F2524">
        <v>750</v>
      </c>
      <c r="G2524" t="s">
        <v>5286</v>
      </c>
      <c r="H2524" t="s">
        <v>3553</v>
      </c>
      <c r="I2524" t="s">
        <v>3531</v>
      </c>
      <c r="J2524" t="s">
        <v>3532</v>
      </c>
      <c r="K2524" t="s">
        <v>3565</v>
      </c>
      <c r="L2524" t="s">
        <v>5361</v>
      </c>
      <c r="M2524" t="s">
        <v>3586</v>
      </c>
      <c r="N2524" t="s">
        <v>5288</v>
      </c>
      <c r="O2524" t="s">
        <v>3534</v>
      </c>
      <c r="P2524" t="s">
        <v>5365</v>
      </c>
      <c r="Q2524" t="s">
        <v>3532</v>
      </c>
      <c r="R2524" t="s">
        <v>3521</v>
      </c>
      <c r="S2524" t="s">
        <v>3700</v>
      </c>
      <c r="T2524">
        <v>99.95</v>
      </c>
      <c r="U2524" t="s">
        <v>3577</v>
      </c>
    </row>
    <row r="2525" spans="1:21" x14ac:dyDescent="0.2">
      <c r="A2525" t="s">
        <v>2140</v>
      </c>
      <c r="B2525">
        <v>1021562</v>
      </c>
      <c r="C2525">
        <v>6</v>
      </c>
      <c r="D2525" t="s">
        <v>3521</v>
      </c>
      <c r="E2525" t="s">
        <v>6542</v>
      </c>
      <c r="F2525">
        <v>750</v>
      </c>
      <c r="G2525" t="s">
        <v>5286</v>
      </c>
      <c r="H2525" t="s">
        <v>3718</v>
      </c>
      <c r="I2525" t="s">
        <v>3531</v>
      </c>
      <c r="J2525" t="s">
        <v>3532</v>
      </c>
      <c r="K2525" t="s">
        <v>3565</v>
      </c>
      <c r="L2525" t="s">
        <v>5361</v>
      </c>
      <c r="M2525" t="s">
        <v>3586</v>
      </c>
      <c r="N2525" t="s">
        <v>5288</v>
      </c>
      <c r="O2525" t="s">
        <v>3534</v>
      </c>
      <c r="P2525" t="s">
        <v>5365</v>
      </c>
      <c r="Q2525" t="s">
        <v>3532</v>
      </c>
      <c r="R2525" t="s">
        <v>3521</v>
      </c>
      <c r="S2525" t="s">
        <v>3700</v>
      </c>
      <c r="T2525">
        <v>449.99</v>
      </c>
      <c r="U2525" t="s">
        <v>3577</v>
      </c>
    </row>
    <row r="2526" spans="1:21" x14ac:dyDescent="0.2">
      <c r="A2526" t="s">
        <v>1413</v>
      </c>
      <c r="B2526">
        <v>1021575</v>
      </c>
      <c r="C2526">
        <v>6</v>
      </c>
      <c r="D2526" t="s">
        <v>3521</v>
      </c>
      <c r="E2526" t="s">
        <v>6543</v>
      </c>
      <c r="F2526">
        <v>750</v>
      </c>
      <c r="G2526" t="s">
        <v>5286</v>
      </c>
      <c r="H2526" t="s">
        <v>3553</v>
      </c>
      <c r="I2526" t="s">
        <v>3531</v>
      </c>
      <c r="J2526" t="s">
        <v>3532</v>
      </c>
      <c r="K2526" t="s">
        <v>3565</v>
      </c>
      <c r="L2526" t="s">
        <v>5361</v>
      </c>
      <c r="M2526" t="s">
        <v>3586</v>
      </c>
      <c r="N2526" t="s">
        <v>5288</v>
      </c>
      <c r="O2526" t="s">
        <v>3534</v>
      </c>
      <c r="P2526" t="s">
        <v>5365</v>
      </c>
      <c r="Q2526" t="s">
        <v>3532</v>
      </c>
      <c r="R2526" t="s">
        <v>3521</v>
      </c>
      <c r="S2526" t="s">
        <v>3580</v>
      </c>
      <c r="T2526">
        <v>64.989999999999995</v>
      </c>
      <c r="U2526" t="s">
        <v>3577</v>
      </c>
    </row>
    <row r="2527" spans="1:21" x14ac:dyDescent="0.2">
      <c r="A2527" t="s">
        <v>2924</v>
      </c>
      <c r="B2527">
        <v>1021576</v>
      </c>
      <c r="C2527">
        <v>6</v>
      </c>
      <c r="D2527" t="s">
        <v>3521</v>
      </c>
      <c r="E2527" t="s">
        <v>6543</v>
      </c>
      <c r="F2527">
        <v>750</v>
      </c>
      <c r="G2527" t="s">
        <v>5286</v>
      </c>
      <c r="H2527" t="s">
        <v>3553</v>
      </c>
      <c r="I2527" t="s">
        <v>3531</v>
      </c>
      <c r="J2527" t="s">
        <v>3532</v>
      </c>
      <c r="K2527" t="s">
        <v>3565</v>
      </c>
      <c r="L2527" t="s">
        <v>5361</v>
      </c>
      <c r="M2527" t="s">
        <v>3586</v>
      </c>
      <c r="N2527" t="s">
        <v>5288</v>
      </c>
      <c r="O2527" t="s">
        <v>3534</v>
      </c>
      <c r="P2527" t="s">
        <v>5365</v>
      </c>
      <c r="Q2527" t="s">
        <v>3532</v>
      </c>
      <c r="R2527" t="s">
        <v>3521</v>
      </c>
      <c r="S2527" t="s">
        <v>3700</v>
      </c>
      <c r="T2527">
        <v>139.99</v>
      </c>
      <c r="U2527" t="s">
        <v>3577</v>
      </c>
    </row>
    <row r="2528" spans="1:21" x14ac:dyDescent="0.2">
      <c r="A2528" t="s">
        <v>2141</v>
      </c>
      <c r="B2528">
        <v>1021596</v>
      </c>
      <c r="C2528">
        <v>1</v>
      </c>
      <c r="D2528" t="s">
        <v>5499</v>
      </c>
      <c r="E2528" t="s">
        <v>5454</v>
      </c>
      <c r="F2528">
        <v>1500</v>
      </c>
      <c r="G2528" t="s">
        <v>5286</v>
      </c>
      <c r="H2528" t="s">
        <v>3718</v>
      </c>
      <c r="I2528" t="s">
        <v>3531</v>
      </c>
      <c r="J2528" t="s">
        <v>3544</v>
      </c>
      <c r="K2528" t="s">
        <v>3557</v>
      </c>
      <c r="L2528" t="s">
        <v>5447</v>
      </c>
      <c r="M2528" t="s">
        <v>3628</v>
      </c>
      <c r="N2528" t="s">
        <v>5378</v>
      </c>
      <c r="O2528" t="s">
        <v>3596</v>
      </c>
      <c r="P2528" t="s">
        <v>5455</v>
      </c>
      <c r="Q2528" t="s">
        <v>3544</v>
      </c>
      <c r="R2528" t="s">
        <v>5301</v>
      </c>
      <c r="S2528" t="s">
        <v>3548</v>
      </c>
      <c r="T2528">
        <v>134.01</v>
      </c>
      <c r="U2528" t="s">
        <v>3555</v>
      </c>
    </row>
    <row r="2529" spans="1:21" x14ac:dyDescent="0.2">
      <c r="A2529" t="s">
        <v>1414</v>
      </c>
      <c r="B2529">
        <v>1021597</v>
      </c>
      <c r="C2529">
        <v>12</v>
      </c>
      <c r="D2529" t="s">
        <v>3521</v>
      </c>
      <c r="E2529" t="s">
        <v>6544</v>
      </c>
      <c r="F2529">
        <v>750</v>
      </c>
      <c r="G2529" t="s">
        <v>5286</v>
      </c>
      <c r="H2529" t="s">
        <v>3564</v>
      </c>
      <c r="I2529" t="s">
        <v>3531</v>
      </c>
      <c r="J2529" t="s">
        <v>3532</v>
      </c>
      <c r="K2529" t="s">
        <v>3565</v>
      </c>
      <c r="L2529" t="s">
        <v>5361</v>
      </c>
      <c r="M2529" t="s">
        <v>3586</v>
      </c>
      <c r="N2529" t="s">
        <v>5292</v>
      </c>
      <c r="O2529" t="s">
        <v>3534</v>
      </c>
      <c r="P2529" t="s">
        <v>5365</v>
      </c>
      <c r="Q2529" t="s">
        <v>3532</v>
      </c>
      <c r="R2529" t="s">
        <v>3521</v>
      </c>
      <c r="S2529" t="s">
        <v>3580</v>
      </c>
      <c r="T2529">
        <v>45.49</v>
      </c>
      <c r="U2529" t="s">
        <v>3569</v>
      </c>
    </row>
    <row r="2530" spans="1:21" x14ac:dyDescent="0.2">
      <c r="A2530" t="s">
        <v>1415</v>
      </c>
      <c r="B2530">
        <v>1021599</v>
      </c>
      <c r="C2530">
        <v>6</v>
      </c>
      <c r="D2530" t="s">
        <v>3521</v>
      </c>
      <c r="E2530" t="s">
        <v>6460</v>
      </c>
      <c r="F2530">
        <v>700</v>
      </c>
      <c r="G2530" t="s">
        <v>5286</v>
      </c>
      <c r="H2530" t="s">
        <v>3641</v>
      </c>
      <c r="I2530" t="s">
        <v>3531</v>
      </c>
      <c r="J2530" t="s">
        <v>3532</v>
      </c>
      <c r="K2530" t="s">
        <v>3565</v>
      </c>
      <c r="L2530" t="s">
        <v>5361</v>
      </c>
      <c r="M2530" t="s">
        <v>3586</v>
      </c>
      <c r="N2530" t="s">
        <v>5292</v>
      </c>
      <c r="O2530" t="s">
        <v>3534</v>
      </c>
      <c r="P2530" t="s">
        <v>5365</v>
      </c>
      <c r="Q2530" t="s">
        <v>3532</v>
      </c>
      <c r="R2530" t="s">
        <v>3521</v>
      </c>
      <c r="S2530" t="s">
        <v>3700</v>
      </c>
      <c r="T2530">
        <v>124.99</v>
      </c>
      <c r="U2530" t="s">
        <v>3587</v>
      </c>
    </row>
    <row r="2531" spans="1:21" x14ac:dyDescent="0.2">
      <c r="A2531" t="s">
        <v>2142</v>
      </c>
      <c r="B2531">
        <v>1021606</v>
      </c>
      <c r="C2531">
        <v>6</v>
      </c>
      <c r="D2531" t="s">
        <v>5403</v>
      </c>
      <c r="E2531" t="s">
        <v>5488</v>
      </c>
      <c r="F2531">
        <v>750</v>
      </c>
      <c r="G2531" t="s">
        <v>5286</v>
      </c>
      <c r="H2531" t="s">
        <v>3718</v>
      </c>
      <c r="I2531" t="s">
        <v>3531</v>
      </c>
      <c r="J2531" t="s">
        <v>3544</v>
      </c>
      <c r="K2531" t="s">
        <v>3557</v>
      </c>
      <c r="L2531" t="s">
        <v>5422</v>
      </c>
      <c r="M2531" t="s">
        <v>3618</v>
      </c>
      <c r="N2531" t="s">
        <v>5299</v>
      </c>
      <c r="O2531" t="s">
        <v>3547</v>
      </c>
      <c r="P2531" t="s">
        <v>5425</v>
      </c>
      <c r="Q2531" t="s">
        <v>3544</v>
      </c>
      <c r="R2531" t="s">
        <v>5313</v>
      </c>
      <c r="S2531" t="s">
        <v>3575</v>
      </c>
      <c r="T2531">
        <v>340</v>
      </c>
      <c r="U2531" t="s">
        <v>3576</v>
      </c>
    </row>
    <row r="2532" spans="1:21" x14ac:dyDescent="0.2">
      <c r="A2532" t="s">
        <v>2925</v>
      </c>
      <c r="B2532">
        <v>1021617</v>
      </c>
      <c r="C2532">
        <v>12</v>
      </c>
      <c r="D2532" t="s">
        <v>5403</v>
      </c>
      <c r="E2532" t="s">
        <v>5926</v>
      </c>
      <c r="F2532">
        <v>750</v>
      </c>
      <c r="G2532" t="s">
        <v>5286</v>
      </c>
      <c r="H2532" t="s">
        <v>3641</v>
      </c>
      <c r="I2532" t="s">
        <v>3531</v>
      </c>
      <c r="J2532" t="s">
        <v>3544</v>
      </c>
      <c r="K2532" t="s">
        <v>3557</v>
      </c>
      <c r="L2532" t="s">
        <v>5464</v>
      </c>
      <c r="M2532" t="s">
        <v>3633</v>
      </c>
      <c r="N2532" t="s">
        <v>5325</v>
      </c>
      <c r="O2532" t="s">
        <v>3567</v>
      </c>
      <c r="P2532" t="s">
        <v>5465</v>
      </c>
      <c r="Q2532" t="s">
        <v>3544</v>
      </c>
      <c r="R2532" t="s">
        <v>5313</v>
      </c>
      <c r="S2532" t="s">
        <v>3575</v>
      </c>
      <c r="T2532">
        <v>24.99</v>
      </c>
      <c r="U2532" t="s">
        <v>3561</v>
      </c>
    </row>
    <row r="2533" spans="1:21" x14ac:dyDescent="0.2">
      <c r="A2533" t="s">
        <v>1417</v>
      </c>
      <c r="B2533">
        <v>1021620</v>
      </c>
      <c r="C2533">
        <v>1</v>
      </c>
      <c r="D2533" t="s">
        <v>3521</v>
      </c>
      <c r="E2533" t="s">
        <v>6257</v>
      </c>
      <c r="F2533">
        <v>4092</v>
      </c>
      <c r="G2533" t="s">
        <v>5286</v>
      </c>
      <c r="H2533">
        <v>98</v>
      </c>
      <c r="I2533" t="s">
        <v>3523</v>
      </c>
      <c r="J2533" t="s">
        <v>3524</v>
      </c>
      <c r="K2533" t="s">
        <v>3540</v>
      </c>
      <c r="L2533" t="s">
        <v>5295</v>
      </c>
      <c r="M2533" t="s">
        <v>3541</v>
      </c>
      <c r="N2533" t="s">
        <v>5288</v>
      </c>
      <c r="O2533" t="s">
        <v>3567</v>
      </c>
      <c r="P2533" t="s">
        <v>5326</v>
      </c>
      <c r="Q2533" t="s">
        <v>3524</v>
      </c>
      <c r="R2533" t="s">
        <v>3521</v>
      </c>
      <c r="S2533" t="s">
        <v>3706</v>
      </c>
      <c r="T2533">
        <v>25.79</v>
      </c>
      <c r="U2533" t="s">
        <v>3578</v>
      </c>
    </row>
    <row r="2534" spans="1:21" x14ac:dyDescent="0.2">
      <c r="A2534" t="s">
        <v>2143</v>
      </c>
      <c r="B2534">
        <v>1021636</v>
      </c>
      <c r="C2534">
        <v>3</v>
      </c>
      <c r="D2534" t="s">
        <v>3521</v>
      </c>
      <c r="E2534" t="s">
        <v>5305</v>
      </c>
      <c r="F2534">
        <v>750</v>
      </c>
      <c r="G2534" t="s">
        <v>5286</v>
      </c>
      <c r="H2534" t="s">
        <v>3718</v>
      </c>
      <c r="I2534" t="s">
        <v>3531</v>
      </c>
      <c r="J2534" t="s">
        <v>3532</v>
      </c>
      <c r="K2534" t="s">
        <v>3551</v>
      </c>
      <c r="L2534" t="s">
        <v>5306</v>
      </c>
      <c r="M2534" t="s">
        <v>3554</v>
      </c>
      <c r="N2534" t="s">
        <v>5299</v>
      </c>
      <c r="O2534" t="s">
        <v>3547</v>
      </c>
      <c r="P2534" t="s">
        <v>5307</v>
      </c>
      <c r="Q2534" t="s">
        <v>3532</v>
      </c>
      <c r="R2534" t="s">
        <v>3521</v>
      </c>
      <c r="S2534" t="s">
        <v>3535</v>
      </c>
      <c r="T2534">
        <v>2296.69</v>
      </c>
      <c r="U2534" t="s">
        <v>3555</v>
      </c>
    </row>
    <row r="2535" spans="1:21" x14ac:dyDescent="0.2">
      <c r="A2535" t="s">
        <v>2144</v>
      </c>
      <c r="B2535">
        <v>1021637</v>
      </c>
      <c r="C2535">
        <v>6</v>
      </c>
      <c r="D2535" t="s">
        <v>5812</v>
      </c>
      <c r="E2535" t="s">
        <v>5643</v>
      </c>
      <c r="F2535">
        <v>750</v>
      </c>
      <c r="G2535" t="s">
        <v>5286</v>
      </c>
      <c r="H2535" t="s">
        <v>3718</v>
      </c>
      <c r="I2535" t="s">
        <v>3531</v>
      </c>
      <c r="J2535" t="s">
        <v>3544</v>
      </c>
      <c r="K2535" t="s">
        <v>3557</v>
      </c>
      <c r="L2535" t="s">
        <v>5418</v>
      </c>
      <c r="M2535" t="s">
        <v>3615</v>
      </c>
      <c r="N2535" t="s">
        <v>5288</v>
      </c>
      <c r="O2535" t="s">
        <v>3616</v>
      </c>
      <c r="P2535" t="s">
        <v>5644</v>
      </c>
      <c r="Q2535" t="s">
        <v>3544</v>
      </c>
      <c r="R2535" t="s">
        <v>5301</v>
      </c>
      <c r="S2535" t="s">
        <v>3548</v>
      </c>
      <c r="T2535">
        <v>77</v>
      </c>
      <c r="U2535" t="s">
        <v>3619</v>
      </c>
    </row>
    <row r="2536" spans="1:21" x14ac:dyDescent="0.2">
      <c r="A2536" t="s">
        <v>2145</v>
      </c>
      <c r="B2536">
        <v>1021638</v>
      </c>
      <c r="C2536">
        <v>6</v>
      </c>
      <c r="D2536" t="s">
        <v>5812</v>
      </c>
      <c r="E2536" t="s">
        <v>5643</v>
      </c>
      <c r="F2536">
        <v>750</v>
      </c>
      <c r="G2536" t="s">
        <v>5286</v>
      </c>
      <c r="H2536" t="s">
        <v>3718</v>
      </c>
      <c r="I2536" t="s">
        <v>3531</v>
      </c>
      <c r="J2536" t="s">
        <v>3544</v>
      </c>
      <c r="K2536" t="s">
        <v>3557</v>
      </c>
      <c r="L2536" t="s">
        <v>5418</v>
      </c>
      <c r="M2536" t="s">
        <v>3615</v>
      </c>
      <c r="N2536" t="s">
        <v>5419</v>
      </c>
      <c r="O2536" t="s">
        <v>3616</v>
      </c>
      <c r="P2536" t="s">
        <v>5644</v>
      </c>
      <c r="Q2536" t="s">
        <v>3544</v>
      </c>
      <c r="R2536" t="s">
        <v>5301</v>
      </c>
      <c r="S2536" t="s">
        <v>3548</v>
      </c>
      <c r="T2536">
        <v>77</v>
      </c>
      <c r="U2536" t="s">
        <v>3619</v>
      </c>
    </row>
    <row r="2537" spans="1:21" x14ac:dyDescent="0.2">
      <c r="A2537" t="s">
        <v>1418</v>
      </c>
      <c r="B2537">
        <v>1021640</v>
      </c>
      <c r="C2537">
        <v>6</v>
      </c>
      <c r="D2537" t="s">
        <v>3521</v>
      </c>
      <c r="E2537" t="s">
        <v>6545</v>
      </c>
      <c r="F2537">
        <v>750</v>
      </c>
      <c r="G2537" t="s">
        <v>5286</v>
      </c>
      <c r="H2537" t="s">
        <v>3641</v>
      </c>
      <c r="I2537" t="s">
        <v>3531</v>
      </c>
      <c r="J2537" t="s">
        <v>3532</v>
      </c>
      <c r="K2537" t="s">
        <v>3533</v>
      </c>
      <c r="L2537" t="s">
        <v>5291</v>
      </c>
      <c r="M2537" t="s">
        <v>3533</v>
      </c>
      <c r="N2537" t="s">
        <v>5292</v>
      </c>
      <c r="O2537" t="s">
        <v>3571</v>
      </c>
      <c r="P2537" t="s">
        <v>3571</v>
      </c>
      <c r="Q2537" t="s">
        <v>3532</v>
      </c>
      <c r="R2537" t="s">
        <v>3521</v>
      </c>
      <c r="S2537" t="s">
        <v>3535</v>
      </c>
      <c r="T2537">
        <v>50.13</v>
      </c>
      <c r="U2537" t="s">
        <v>3612</v>
      </c>
    </row>
    <row r="2538" spans="1:21" x14ac:dyDescent="0.2">
      <c r="A2538" t="s">
        <v>1419</v>
      </c>
      <c r="B2538">
        <v>1021641</v>
      </c>
      <c r="C2538">
        <v>6</v>
      </c>
      <c r="D2538" t="s">
        <v>3521</v>
      </c>
      <c r="E2538" t="s">
        <v>6546</v>
      </c>
      <c r="F2538">
        <v>750</v>
      </c>
      <c r="G2538" t="s">
        <v>5286</v>
      </c>
      <c r="H2538" t="s">
        <v>3641</v>
      </c>
      <c r="I2538" t="s">
        <v>3531</v>
      </c>
      <c r="J2538" t="s">
        <v>3532</v>
      </c>
      <c r="K2538" t="s">
        <v>3533</v>
      </c>
      <c r="L2538" t="s">
        <v>5291</v>
      </c>
      <c r="M2538" t="s">
        <v>3533</v>
      </c>
      <c r="N2538" t="s">
        <v>5292</v>
      </c>
      <c r="O2538" t="s">
        <v>3571</v>
      </c>
      <c r="P2538" t="s">
        <v>3571</v>
      </c>
      <c r="Q2538" t="s">
        <v>3532</v>
      </c>
      <c r="R2538" t="s">
        <v>3521</v>
      </c>
      <c r="S2538" t="s">
        <v>3535</v>
      </c>
      <c r="T2538">
        <v>49.98</v>
      </c>
      <c r="U2538" t="s">
        <v>3663</v>
      </c>
    </row>
    <row r="2539" spans="1:21" x14ac:dyDescent="0.2">
      <c r="A2539" t="s">
        <v>1420</v>
      </c>
      <c r="B2539">
        <v>1021649</v>
      </c>
      <c r="C2539">
        <v>12</v>
      </c>
      <c r="D2539" t="s">
        <v>3521</v>
      </c>
      <c r="E2539" t="s">
        <v>5841</v>
      </c>
      <c r="F2539">
        <v>750</v>
      </c>
      <c r="G2539" t="s">
        <v>5286</v>
      </c>
      <c r="H2539" t="s">
        <v>3539</v>
      </c>
      <c r="I2539" t="s">
        <v>3537</v>
      </c>
      <c r="J2539" t="s">
        <v>3532</v>
      </c>
      <c r="K2539" t="s">
        <v>3654</v>
      </c>
      <c r="L2539" t="s">
        <v>5556</v>
      </c>
      <c r="M2539" t="s">
        <v>3654</v>
      </c>
      <c r="N2539" t="s">
        <v>5557</v>
      </c>
      <c r="O2539" t="s">
        <v>3543</v>
      </c>
      <c r="P2539" t="s">
        <v>3543</v>
      </c>
      <c r="Q2539" t="s">
        <v>3532</v>
      </c>
      <c r="R2539" t="s">
        <v>3521</v>
      </c>
      <c r="S2539" t="s">
        <v>3535</v>
      </c>
      <c r="T2539">
        <v>34.99</v>
      </c>
      <c r="U2539" t="s">
        <v>3536</v>
      </c>
    </row>
    <row r="2540" spans="1:21" x14ac:dyDescent="0.2">
      <c r="A2540" t="s">
        <v>1421</v>
      </c>
      <c r="B2540">
        <v>1021650</v>
      </c>
      <c r="C2540">
        <v>6</v>
      </c>
      <c r="D2540" t="s">
        <v>5385</v>
      </c>
      <c r="E2540" t="s">
        <v>6372</v>
      </c>
      <c r="F2540">
        <v>1500</v>
      </c>
      <c r="G2540" t="s">
        <v>5286</v>
      </c>
      <c r="H2540" t="s">
        <v>3550</v>
      </c>
      <c r="I2540" t="s">
        <v>3537</v>
      </c>
      <c r="J2540" t="s">
        <v>3544</v>
      </c>
      <c r="K2540" t="s">
        <v>3557</v>
      </c>
      <c r="L2540" t="s">
        <v>5398</v>
      </c>
      <c r="M2540" t="s">
        <v>3609</v>
      </c>
      <c r="N2540" t="s">
        <v>5288</v>
      </c>
      <c r="O2540" t="s">
        <v>3527</v>
      </c>
      <c r="P2540" t="s">
        <v>5289</v>
      </c>
      <c r="Q2540" t="s">
        <v>3544</v>
      </c>
      <c r="R2540" t="s">
        <v>5313</v>
      </c>
      <c r="S2540" t="s">
        <v>3601</v>
      </c>
      <c r="T2540">
        <v>22.29</v>
      </c>
      <c r="U2540" t="s">
        <v>3561</v>
      </c>
    </row>
    <row r="2541" spans="1:21" x14ac:dyDescent="0.2">
      <c r="A2541" t="s">
        <v>1422</v>
      </c>
      <c r="B2541">
        <v>1021651</v>
      </c>
      <c r="C2541">
        <v>6</v>
      </c>
      <c r="D2541" t="s">
        <v>5382</v>
      </c>
      <c r="E2541" t="s">
        <v>6372</v>
      </c>
      <c r="F2541">
        <v>1500</v>
      </c>
      <c r="G2541" t="s">
        <v>5286</v>
      </c>
      <c r="H2541" t="s">
        <v>3550</v>
      </c>
      <c r="I2541" t="s">
        <v>3537</v>
      </c>
      <c r="J2541" t="s">
        <v>3544</v>
      </c>
      <c r="K2541" t="s">
        <v>3557</v>
      </c>
      <c r="L2541" t="s">
        <v>5398</v>
      </c>
      <c r="M2541" t="s">
        <v>3609</v>
      </c>
      <c r="N2541" t="s">
        <v>5288</v>
      </c>
      <c r="O2541" t="s">
        <v>3527</v>
      </c>
      <c r="P2541" t="s">
        <v>5289</v>
      </c>
      <c r="Q2541" t="s">
        <v>3544</v>
      </c>
      <c r="R2541" t="s">
        <v>5301</v>
      </c>
      <c r="S2541" t="s">
        <v>3634</v>
      </c>
      <c r="T2541">
        <v>22.29</v>
      </c>
      <c r="U2541" t="s">
        <v>3561</v>
      </c>
    </row>
    <row r="2542" spans="1:21" x14ac:dyDescent="0.2">
      <c r="A2542" t="s">
        <v>2146</v>
      </c>
      <c r="B2542">
        <v>1021671</v>
      </c>
      <c r="C2542">
        <v>1</v>
      </c>
      <c r="D2542" t="s">
        <v>3521</v>
      </c>
      <c r="E2542" t="s">
        <v>6547</v>
      </c>
      <c r="F2542">
        <v>4260</v>
      </c>
      <c r="G2542" t="s">
        <v>5339</v>
      </c>
      <c r="H2542" t="s">
        <v>3522</v>
      </c>
      <c r="I2542" t="s">
        <v>3523</v>
      </c>
      <c r="J2542" t="s">
        <v>3524</v>
      </c>
      <c r="K2542" t="s">
        <v>3540</v>
      </c>
      <c r="L2542" t="s">
        <v>5295</v>
      </c>
      <c r="M2542" t="s">
        <v>3541</v>
      </c>
      <c r="N2542" t="s">
        <v>5288</v>
      </c>
      <c r="O2542" t="s">
        <v>3527</v>
      </c>
      <c r="P2542" t="s">
        <v>5688</v>
      </c>
      <c r="Q2542" t="s">
        <v>3524</v>
      </c>
      <c r="R2542" t="s">
        <v>3521</v>
      </c>
      <c r="S2542" t="s">
        <v>3826</v>
      </c>
      <c r="T2542">
        <v>26.99</v>
      </c>
      <c r="U2542" t="s">
        <v>3538</v>
      </c>
    </row>
    <row r="2543" spans="1:21" x14ac:dyDescent="0.2">
      <c r="A2543" t="s">
        <v>3962</v>
      </c>
      <c r="B2543">
        <v>1021674</v>
      </c>
      <c r="C2543">
        <v>24</v>
      </c>
      <c r="D2543" t="s">
        <v>3521</v>
      </c>
      <c r="E2543" t="s">
        <v>5689</v>
      </c>
      <c r="F2543">
        <v>473</v>
      </c>
      <c r="G2543" t="s">
        <v>5339</v>
      </c>
      <c r="H2543" t="s">
        <v>3564</v>
      </c>
      <c r="I2543" t="s">
        <v>3537</v>
      </c>
      <c r="J2543" t="s">
        <v>3524</v>
      </c>
      <c r="K2543" t="s">
        <v>3525</v>
      </c>
      <c r="L2543" t="s">
        <v>5287</v>
      </c>
      <c r="M2543" t="s">
        <v>3526</v>
      </c>
      <c r="N2543" t="s">
        <v>5288</v>
      </c>
      <c r="O2543" t="s">
        <v>3527</v>
      </c>
      <c r="P2543" t="s">
        <v>5289</v>
      </c>
      <c r="Q2543" t="s">
        <v>3524</v>
      </c>
      <c r="R2543" t="s">
        <v>3521</v>
      </c>
      <c r="S2543" t="s">
        <v>3528</v>
      </c>
      <c r="T2543">
        <v>3.8</v>
      </c>
      <c r="U2543" t="s">
        <v>3538</v>
      </c>
    </row>
    <row r="2544" spans="1:21" x14ac:dyDescent="0.2">
      <c r="A2544" t="s">
        <v>5132</v>
      </c>
      <c r="B2544">
        <v>1021685</v>
      </c>
      <c r="C2544">
        <v>12</v>
      </c>
      <c r="D2544" t="s">
        <v>5476</v>
      </c>
      <c r="E2544" t="s">
        <v>6214</v>
      </c>
      <c r="F2544">
        <v>750</v>
      </c>
      <c r="G2544" t="s">
        <v>5286</v>
      </c>
      <c r="H2544" t="s">
        <v>3553</v>
      </c>
      <c r="I2544" t="s">
        <v>3531</v>
      </c>
      <c r="J2544" t="s">
        <v>3544</v>
      </c>
      <c r="K2544" t="s">
        <v>3557</v>
      </c>
      <c r="L2544" t="s">
        <v>5310</v>
      </c>
      <c r="M2544" t="s">
        <v>3558</v>
      </c>
      <c r="N2544" t="s">
        <v>5311</v>
      </c>
      <c r="O2544" t="s">
        <v>3559</v>
      </c>
      <c r="P2544" t="s">
        <v>6215</v>
      </c>
      <c r="Q2544" t="s">
        <v>3544</v>
      </c>
      <c r="R2544" t="s">
        <v>5301</v>
      </c>
      <c r="S2544" t="s">
        <v>3634</v>
      </c>
      <c r="T2544">
        <v>38.299999999999997</v>
      </c>
      <c r="U2544" t="s">
        <v>5971</v>
      </c>
    </row>
    <row r="2545" spans="1:21" x14ac:dyDescent="0.2">
      <c r="A2545" t="s">
        <v>5133</v>
      </c>
      <c r="B2545">
        <v>1021687</v>
      </c>
      <c r="C2545">
        <v>6</v>
      </c>
      <c r="D2545" t="s">
        <v>5476</v>
      </c>
      <c r="E2545" t="s">
        <v>6214</v>
      </c>
      <c r="F2545">
        <v>750</v>
      </c>
      <c r="G2545" t="s">
        <v>5286</v>
      </c>
      <c r="H2545" t="s">
        <v>3553</v>
      </c>
      <c r="I2545" t="s">
        <v>3531</v>
      </c>
      <c r="J2545" t="s">
        <v>3544</v>
      </c>
      <c r="K2545" t="s">
        <v>3557</v>
      </c>
      <c r="L2545" t="s">
        <v>5310</v>
      </c>
      <c r="M2545" t="s">
        <v>3558</v>
      </c>
      <c r="N2545" t="s">
        <v>5311</v>
      </c>
      <c r="O2545" t="s">
        <v>3559</v>
      </c>
      <c r="P2545" t="s">
        <v>6215</v>
      </c>
      <c r="Q2545" t="s">
        <v>3544</v>
      </c>
      <c r="R2545" t="s">
        <v>5301</v>
      </c>
      <c r="S2545" t="s">
        <v>3634</v>
      </c>
      <c r="T2545">
        <v>39.51</v>
      </c>
      <c r="U2545" t="s">
        <v>5971</v>
      </c>
    </row>
    <row r="2546" spans="1:21" x14ac:dyDescent="0.2">
      <c r="A2546" t="s">
        <v>1626</v>
      </c>
      <c r="B2546">
        <v>1021688</v>
      </c>
      <c r="C2546">
        <v>6</v>
      </c>
      <c r="D2546" t="s">
        <v>5474</v>
      </c>
      <c r="E2546" t="s">
        <v>5541</v>
      </c>
      <c r="F2546">
        <v>750</v>
      </c>
      <c r="G2546" t="s">
        <v>5286</v>
      </c>
      <c r="H2546" t="s">
        <v>3539</v>
      </c>
      <c r="I2546" t="s">
        <v>3523</v>
      </c>
      <c r="J2546" t="s">
        <v>3544</v>
      </c>
      <c r="K2546" t="s">
        <v>3557</v>
      </c>
      <c r="L2546" t="s">
        <v>5412</v>
      </c>
      <c r="M2546" t="s">
        <v>3613</v>
      </c>
      <c r="N2546" t="s">
        <v>5413</v>
      </c>
      <c r="O2546" t="s">
        <v>3614</v>
      </c>
      <c r="P2546" t="s">
        <v>5790</v>
      </c>
      <c r="Q2546" t="s">
        <v>3544</v>
      </c>
      <c r="R2546" t="s">
        <v>5301</v>
      </c>
      <c r="S2546" t="s">
        <v>3548</v>
      </c>
      <c r="T2546">
        <v>20.99</v>
      </c>
      <c r="U2546" t="s">
        <v>3549</v>
      </c>
    </row>
    <row r="2547" spans="1:21" x14ac:dyDescent="0.2">
      <c r="A2547" t="s">
        <v>2926</v>
      </c>
      <c r="B2547">
        <v>1021689</v>
      </c>
      <c r="C2547">
        <v>12</v>
      </c>
      <c r="D2547" t="s">
        <v>5866</v>
      </c>
      <c r="E2547" t="s">
        <v>5920</v>
      </c>
      <c r="F2547">
        <v>750</v>
      </c>
      <c r="G2547" t="s">
        <v>5286</v>
      </c>
      <c r="H2547" t="s">
        <v>3641</v>
      </c>
      <c r="I2547" t="s">
        <v>3531</v>
      </c>
      <c r="J2547" t="s">
        <v>3544</v>
      </c>
      <c r="K2547" t="s">
        <v>3557</v>
      </c>
      <c r="L2547" t="s">
        <v>5447</v>
      </c>
      <c r="M2547" t="s">
        <v>3628</v>
      </c>
      <c r="N2547" t="s">
        <v>5378</v>
      </c>
      <c r="O2547" t="s">
        <v>3596</v>
      </c>
      <c r="P2547" t="s">
        <v>5379</v>
      </c>
      <c r="Q2547" t="s">
        <v>3544</v>
      </c>
      <c r="R2547" t="s">
        <v>5301</v>
      </c>
      <c r="S2547" t="s">
        <v>3548</v>
      </c>
      <c r="T2547">
        <v>32.979999999999997</v>
      </c>
      <c r="U2547" t="s">
        <v>3655</v>
      </c>
    </row>
    <row r="2548" spans="1:21" x14ac:dyDescent="0.2">
      <c r="A2548" t="s">
        <v>1490</v>
      </c>
      <c r="B2548">
        <v>1021694</v>
      </c>
      <c r="C2548">
        <v>24</v>
      </c>
      <c r="D2548" t="s">
        <v>3521</v>
      </c>
      <c r="E2548" t="s">
        <v>6488</v>
      </c>
      <c r="F2548">
        <v>473</v>
      </c>
      <c r="G2548" t="s">
        <v>5339</v>
      </c>
      <c r="H2548" t="s">
        <v>3539</v>
      </c>
      <c r="I2548" t="s">
        <v>3537</v>
      </c>
      <c r="J2548" t="s">
        <v>3524</v>
      </c>
      <c r="K2548" t="s">
        <v>3540</v>
      </c>
      <c r="L2548" t="s">
        <v>5295</v>
      </c>
      <c r="M2548" t="s">
        <v>3541</v>
      </c>
      <c r="N2548" t="s">
        <v>5288</v>
      </c>
      <c r="O2548" t="s">
        <v>3527</v>
      </c>
      <c r="P2548" t="s">
        <v>5536</v>
      </c>
      <c r="Q2548" t="s">
        <v>3524</v>
      </c>
      <c r="R2548" t="s">
        <v>3521</v>
      </c>
      <c r="S2548" t="s">
        <v>3677</v>
      </c>
      <c r="T2548">
        <v>3.99</v>
      </c>
      <c r="U2548" t="s">
        <v>3578</v>
      </c>
    </row>
    <row r="2549" spans="1:21" x14ac:dyDescent="0.2">
      <c r="A2549" t="s">
        <v>1627</v>
      </c>
      <c r="B2549">
        <v>1021716</v>
      </c>
      <c r="C2549">
        <v>6</v>
      </c>
      <c r="D2549" t="s">
        <v>3521</v>
      </c>
      <c r="E2549" t="s">
        <v>6548</v>
      </c>
      <c r="F2549">
        <v>750</v>
      </c>
      <c r="G2549" t="s">
        <v>5286</v>
      </c>
      <c r="H2549" t="s">
        <v>3553</v>
      </c>
      <c r="I2549" t="s">
        <v>3531</v>
      </c>
      <c r="J2549" t="s">
        <v>3532</v>
      </c>
      <c r="K2549" t="s">
        <v>3565</v>
      </c>
      <c r="L2549" t="s">
        <v>5356</v>
      </c>
      <c r="M2549" t="s">
        <v>3585</v>
      </c>
      <c r="N2549" t="s">
        <v>5288</v>
      </c>
      <c r="O2549" t="s">
        <v>3830</v>
      </c>
      <c r="P2549" t="s">
        <v>3830</v>
      </c>
      <c r="Q2549" t="s">
        <v>3532</v>
      </c>
      <c r="R2549" t="s">
        <v>3521</v>
      </c>
      <c r="S2549" t="s">
        <v>3580</v>
      </c>
      <c r="T2549">
        <v>119.98</v>
      </c>
      <c r="U2549" t="s">
        <v>3569</v>
      </c>
    </row>
    <row r="2550" spans="1:21" x14ac:dyDescent="0.2">
      <c r="A2550" t="s">
        <v>2147</v>
      </c>
      <c r="B2550">
        <v>1021719</v>
      </c>
      <c r="C2550">
        <v>12</v>
      </c>
      <c r="D2550" t="s">
        <v>5474</v>
      </c>
      <c r="E2550" t="s">
        <v>6026</v>
      </c>
      <c r="F2550">
        <v>750</v>
      </c>
      <c r="G2550" t="s">
        <v>5286</v>
      </c>
      <c r="H2550" t="s">
        <v>3539</v>
      </c>
      <c r="I2550" t="s">
        <v>3537</v>
      </c>
      <c r="J2550" t="s">
        <v>3544</v>
      </c>
      <c r="K2550" t="s">
        <v>3557</v>
      </c>
      <c r="L2550" t="s">
        <v>5412</v>
      </c>
      <c r="M2550" t="s">
        <v>3613</v>
      </c>
      <c r="N2550" t="s">
        <v>5413</v>
      </c>
      <c r="O2550" t="s">
        <v>3614</v>
      </c>
      <c r="P2550" t="s">
        <v>5705</v>
      </c>
      <c r="Q2550" t="s">
        <v>3544</v>
      </c>
      <c r="R2550" t="s">
        <v>5301</v>
      </c>
      <c r="S2550" t="s">
        <v>3548</v>
      </c>
      <c r="T2550">
        <v>16.989999999999998</v>
      </c>
      <c r="U2550" t="s">
        <v>3552</v>
      </c>
    </row>
    <row r="2551" spans="1:21" x14ac:dyDescent="0.2">
      <c r="A2551" t="s">
        <v>1628</v>
      </c>
      <c r="B2551">
        <v>1021720</v>
      </c>
      <c r="C2551">
        <v>6</v>
      </c>
      <c r="D2551" t="s">
        <v>5476</v>
      </c>
      <c r="E2551" t="s">
        <v>6521</v>
      </c>
      <c r="F2551">
        <v>750</v>
      </c>
      <c r="G2551" t="s">
        <v>5286</v>
      </c>
      <c r="H2551" t="s">
        <v>3553</v>
      </c>
      <c r="I2551" t="s">
        <v>3531</v>
      </c>
      <c r="J2551" t="s">
        <v>3544</v>
      </c>
      <c r="K2551" t="s">
        <v>3557</v>
      </c>
      <c r="L2551" t="s">
        <v>5464</v>
      </c>
      <c r="M2551" t="s">
        <v>3633</v>
      </c>
      <c r="N2551" t="s">
        <v>5325</v>
      </c>
      <c r="O2551" t="s">
        <v>3567</v>
      </c>
      <c r="P2551" t="s">
        <v>5465</v>
      </c>
      <c r="Q2551" t="s">
        <v>3544</v>
      </c>
      <c r="R2551" t="s">
        <v>5301</v>
      </c>
      <c r="S2551" t="s">
        <v>3634</v>
      </c>
      <c r="T2551">
        <v>49.8</v>
      </c>
      <c r="U2551" t="s">
        <v>3608</v>
      </c>
    </row>
    <row r="2552" spans="1:21" x14ac:dyDescent="0.2">
      <c r="A2552" t="s">
        <v>2927</v>
      </c>
      <c r="B2552">
        <v>1021721</v>
      </c>
      <c r="C2552">
        <v>12</v>
      </c>
      <c r="D2552" t="s">
        <v>5476</v>
      </c>
      <c r="E2552" t="s">
        <v>6521</v>
      </c>
      <c r="F2552">
        <v>750</v>
      </c>
      <c r="G2552" t="s">
        <v>5286</v>
      </c>
      <c r="H2552" t="s">
        <v>3553</v>
      </c>
      <c r="I2552" t="s">
        <v>3531</v>
      </c>
      <c r="J2552" t="s">
        <v>3544</v>
      </c>
      <c r="K2552" t="s">
        <v>3557</v>
      </c>
      <c r="L2552" t="s">
        <v>5464</v>
      </c>
      <c r="M2552" t="s">
        <v>3633</v>
      </c>
      <c r="N2552" t="s">
        <v>5325</v>
      </c>
      <c r="O2552" t="s">
        <v>3567</v>
      </c>
      <c r="P2552" t="s">
        <v>5465</v>
      </c>
      <c r="Q2552" t="s">
        <v>3544</v>
      </c>
      <c r="R2552" t="s">
        <v>5301</v>
      </c>
      <c r="S2552" t="s">
        <v>3634</v>
      </c>
      <c r="T2552">
        <v>40</v>
      </c>
      <c r="U2552" t="s">
        <v>3608</v>
      </c>
    </row>
    <row r="2553" spans="1:21" x14ac:dyDescent="0.2">
      <c r="A2553" t="s">
        <v>2928</v>
      </c>
      <c r="B2553">
        <v>1021734</v>
      </c>
      <c r="C2553">
        <v>12</v>
      </c>
      <c r="D2553" t="s">
        <v>5512</v>
      </c>
      <c r="E2553" t="s">
        <v>6549</v>
      </c>
      <c r="F2553">
        <v>750</v>
      </c>
      <c r="G2553" t="s">
        <v>5286</v>
      </c>
      <c r="H2553" t="s">
        <v>3553</v>
      </c>
      <c r="I2553" t="s">
        <v>3531</v>
      </c>
      <c r="J2553" t="s">
        <v>3544</v>
      </c>
      <c r="K2553" t="s">
        <v>3557</v>
      </c>
      <c r="L2553" t="s">
        <v>5464</v>
      </c>
      <c r="M2553" t="s">
        <v>3633</v>
      </c>
      <c r="N2553" t="s">
        <v>5325</v>
      </c>
      <c r="O2553" t="s">
        <v>3567</v>
      </c>
      <c r="P2553" t="s">
        <v>5465</v>
      </c>
      <c r="Q2553" t="s">
        <v>3544</v>
      </c>
      <c r="R2553" t="s">
        <v>5301</v>
      </c>
      <c r="S2553" t="s">
        <v>3548</v>
      </c>
      <c r="T2553">
        <v>31.5</v>
      </c>
      <c r="U2553" t="s">
        <v>3642</v>
      </c>
    </row>
    <row r="2554" spans="1:21" x14ac:dyDescent="0.2">
      <c r="A2554" t="s">
        <v>1629</v>
      </c>
      <c r="B2554">
        <v>1021740</v>
      </c>
      <c r="C2554">
        <v>6</v>
      </c>
      <c r="D2554" t="s">
        <v>3521</v>
      </c>
      <c r="E2554" t="s">
        <v>5360</v>
      </c>
      <c r="F2554">
        <v>750</v>
      </c>
      <c r="G2554" t="s">
        <v>5286</v>
      </c>
      <c r="H2554" t="s">
        <v>3553</v>
      </c>
      <c r="I2554" t="s">
        <v>3531</v>
      </c>
      <c r="J2554" t="s">
        <v>3532</v>
      </c>
      <c r="K2554" t="s">
        <v>3565</v>
      </c>
      <c r="L2554" t="s">
        <v>5361</v>
      </c>
      <c r="M2554" t="s">
        <v>3586</v>
      </c>
      <c r="N2554" t="s">
        <v>5292</v>
      </c>
      <c r="O2554" t="s">
        <v>3534</v>
      </c>
      <c r="P2554" t="s">
        <v>5362</v>
      </c>
      <c r="Q2554" t="s">
        <v>3532</v>
      </c>
      <c r="R2554" t="s">
        <v>3521</v>
      </c>
      <c r="S2554" t="s">
        <v>3700</v>
      </c>
      <c r="T2554">
        <v>89.99</v>
      </c>
      <c r="U2554" t="s">
        <v>3549</v>
      </c>
    </row>
    <row r="2555" spans="1:21" x14ac:dyDescent="0.2">
      <c r="A2555" t="s">
        <v>1491</v>
      </c>
      <c r="B2555">
        <v>1021743</v>
      </c>
      <c r="C2555">
        <v>24</v>
      </c>
      <c r="D2555" t="s">
        <v>3521</v>
      </c>
      <c r="E2555" t="s">
        <v>6550</v>
      </c>
      <c r="F2555">
        <v>473</v>
      </c>
      <c r="G2555" t="s">
        <v>5339</v>
      </c>
      <c r="H2555" t="s">
        <v>3570</v>
      </c>
      <c r="I2555" t="s">
        <v>3523</v>
      </c>
      <c r="J2555" t="s">
        <v>3524</v>
      </c>
      <c r="K2555" t="s">
        <v>3540</v>
      </c>
      <c r="L2555" t="s">
        <v>5295</v>
      </c>
      <c r="M2555" t="s">
        <v>3541</v>
      </c>
      <c r="N2555" t="s">
        <v>5288</v>
      </c>
      <c r="O2555" t="s">
        <v>3527</v>
      </c>
      <c r="P2555" t="s">
        <v>5399</v>
      </c>
      <c r="Q2555" t="s">
        <v>5712</v>
      </c>
      <c r="R2555" t="s">
        <v>3521</v>
      </c>
      <c r="S2555" t="s">
        <v>3528</v>
      </c>
      <c r="T2555">
        <v>3.99</v>
      </c>
      <c r="U2555" t="s">
        <v>3663</v>
      </c>
    </row>
    <row r="2556" spans="1:21" x14ac:dyDescent="0.2">
      <c r="A2556" t="s">
        <v>1492</v>
      </c>
      <c r="B2556">
        <v>1021745</v>
      </c>
      <c r="C2556">
        <v>4</v>
      </c>
      <c r="D2556" t="s">
        <v>3521</v>
      </c>
      <c r="E2556" t="s">
        <v>6551</v>
      </c>
      <c r="F2556">
        <v>2130</v>
      </c>
      <c r="G2556" t="s">
        <v>5286</v>
      </c>
      <c r="H2556" t="s">
        <v>3564</v>
      </c>
      <c r="I2556" t="s">
        <v>3537</v>
      </c>
      <c r="J2556" t="s">
        <v>3524</v>
      </c>
      <c r="K2556" t="s">
        <v>3540</v>
      </c>
      <c r="L2556" t="s">
        <v>5295</v>
      </c>
      <c r="M2556" t="s">
        <v>3541</v>
      </c>
      <c r="N2556" t="s">
        <v>5288</v>
      </c>
      <c r="O2556" t="s">
        <v>3527</v>
      </c>
      <c r="P2556" t="s">
        <v>5399</v>
      </c>
      <c r="Q2556" t="s">
        <v>5712</v>
      </c>
      <c r="R2556" t="s">
        <v>3521</v>
      </c>
      <c r="S2556" t="s">
        <v>3686</v>
      </c>
      <c r="T2556">
        <v>14.95</v>
      </c>
      <c r="U2556" t="s">
        <v>3915</v>
      </c>
    </row>
    <row r="2557" spans="1:21" x14ac:dyDescent="0.2">
      <c r="A2557" t="s">
        <v>1493</v>
      </c>
      <c r="B2557">
        <v>1021759</v>
      </c>
      <c r="C2557">
        <v>4</v>
      </c>
      <c r="D2557" t="s">
        <v>3521</v>
      </c>
      <c r="E2557" t="s">
        <v>6551</v>
      </c>
      <c r="F2557">
        <v>2130</v>
      </c>
      <c r="G2557" t="s">
        <v>5286</v>
      </c>
      <c r="H2557" t="s">
        <v>3564</v>
      </c>
      <c r="I2557" t="s">
        <v>3537</v>
      </c>
      <c r="J2557" t="s">
        <v>3524</v>
      </c>
      <c r="K2557" t="s">
        <v>3540</v>
      </c>
      <c r="L2557" t="s">
        <v>5295</v>
      </c>
      <c r="M2557" t="s">
        <v>3541</v>
      </c>
      <c r="N2557" t="s">
        <v>5288</v>
      </c>
      <c r="O2557" t="s">
        <v>3527</v>
      </c>
      <c r="P2557" t="s">
        <v>5399</v>
      </c>
      <c r="Q2557" t="s">
        <v>5712</v>
      </c>
      <c r="R2557" t="s">
        <v>3521</v>
      </c>
      <c r="S2557" t="s">
        <v>3677</v>
      </c>
      <c r="T2557">
        <v>14.95</v>
      </c>
      <c r="U2557" t="s">
        <v>3915</v>
      </c>
    </row>
    <row r="2558" spans="1:21" x14ac:dyDescent="0.2">
      <c r="A2558" t="s">
        <v>2929</v>
      </c>
      <c r="B2558">
        <v>1021767</v>
      </c>
      <c r="C2558">
        <v>6</v>
      </c>
      <c r="D2558" t="s">
        <v>3521</v>
      </c>
      <c r="E2558" t="s">
        <v>6552</v>
      </c>
      <c r="F2558">
        <v>700</v>
      </c>
      <c r="G2558" t="s">
        <v>5286</v>
      </c>
      <c r="H2558" t="s">
        <v>3553</v>
      </c>
      <c r="I2558" t="s">
        <v>3531</v>
      </c>
      <c r="J2558" t="s">
        <v>3532</v>
      </c>
      <c r="K2558" t="s">
        <v>3565</v>
      </c>
      <c r="L2558" t="s">
        <v>5361</v>
      </c>
      <c r="M2558" t="s">
        <v>3586</v>
      </c>
      <c r="N2558" t="s">
        <v>5292</v>
      </c>
      <c r="O2558" t="s">
        <v>3534</v>
      </c>
      <c r="P2558" t="s">
        <v>5873</v>
      </c>
      <c r="Q2558" t="s">
        <v>3532</v>
      </c>
      <c r="R2558" t="s">
        <v>3521</v>
      </c>
      <c r="S2558" t="s">
        <v>3580</v>
      </c>
      <c r="T2558">
        <v>108.08</v>
      </c>
      <c r="U2558" t="s">
        <v>3593</v>
      </c>
    </row>
    <row r="2559" spans="1:21" x14ac:dyDescent="0.2">
      <c r="A2559" t="s">
        <v>1630</v>
      </c>
      <c r="B2559">
        <v>1021774</v>
      </c>
      <c r="C2559">
        <v>12</v>
      </c>
      <c r="D2559" t="s">
        <v>5754</v>
      </c>
      <c r="E2559" t="s">
        <v>6148</v>
      </c>
      <c r="F2559">
        <v>720</v>
      </c>
      <c r="G2559" t="s">
        <v>5286</v>
      </c>
      <c r="H2559" t="s">
        <v>3570</v>
      </c>
      <c r="I2559" t="s">
        <v>3537</v>
      </c>
      <c r="J2559" t="s">
        <v>3544</v>
      </c>
      <c r="K2559" t="s">
        <v>3598</v>
      </c>
      <c r="L2559" t="s">
        <v>5756</v>
      </c>
      <c r="M2559" t="s">
        <v>3699</v>
      </c>
      <c r="N2559" t="s">
        <v>5288</v>
      </c>
      <c r="O2559" t="s">
        <v>3830</v>
      </c>
      <c r="P2559" t="s">
        <v>3830</v>
      </c>
      <c r="Q2559" t="s">
        <v>3544</v>
      </c>
      <c r="R2559" t="s">
        <v>5313</v>
      </c>
      <c r="S2559" t="s">
        <v>3560</v>
      </c>
      <c r="T2559">
        <v>11.48</v>
      </c>
      <c r="U2559" t="s">
        <v>3603</v>
      </c>
    </row>
    <row r="2560" spans="1:21" x14ac:dyDescent="0.2">
      <c r="A2560" t="s">
        <v>2148</v>
      </c>
      <c r="B2560">
        <v>1021791</v>
      </c>
      <c r="C2560">
        <v>6</v>
      </c>
      <c r="D2560" t="s">
        <v>3521</v>
      </c>
      <c r="E2560" t="s">
        <v>6553</v>
      </c>
      <c r="F2560">
        <v>700</v>
      </c>
      <c r="G2560" t="s">
        <v>5286</v>
      </c>
      <c r="H2560" t="s">
        <v>3718</v>
      </c>
      <c r="I2560" t="s">
        <v>3531</v>
      </c>
      <c r="J2560" t="s">
        <v>3532</v>
      </c>
      <c r="K2560" t="s">
        <v>3565</v>
      </c>
      <c r="L2560" t="s">
        <v>5361</v>
      </c>
      <c r="M2560" t="s">
        <v>3586</v>
      </c>
      <c r="N2560" t="s">
        <v>5292</v>
      </c>
      <c r="O2560" t="s">
        <v>3534</v>
      </c>
      <c r="P2560" t="s">
        <v>5873</v>
      </c>
      <c r="Q2560" t="s">
        <v>3532</v>
      </c>
      <c r="R2560" t="s">
        <v>3521</v>
      </c>
      <c r="S2560" t="s">
        <v>3581</v>
      </c>
      <c r="T2560">
        <v>185.58</v>
      </c>
      <c r="U2560" t="s">
        <v>3622</v>
      </c>
    </row>
    <row r="2561" spans="1:21" x14ac:dyDescent="0.2">
      <c r="A2561" t="s">
        <v>2149</v>
      </c>
      <c r="B2561">
        <v>1021796</v>
      </c>
      <c r="C2561">
        <v>12</v>
      </c>
      <c r="D2561" t="s">
        <v>3521</v>
      </c>
      <c r="E2561" t="s">
        <v>6554</v>
      </c>
      <c r="F2561">
        <v>750</v>
      </c>
      <c r="G2561" t="s">
        <v>5286</v>
      </c>
      <c r="H2561" t="s">
        <v>6975</v>
      </c>
      <c r="I2561" t="s">
        <v>3537</v>
      </c>
      <c r="J2561" t="s">
        <v>3532</v>
      </c>
      <c r="K2561" t="s">
        <v>3565</v>
      </c>
      <c r="L2561" t="s">
        <v>5348</v>
      </c>
      <c r="M2561" t="s">
        <v>3579</v>
      </c>
      <c r="N2561" t="s">
        <v>5288</v>
      </c>
      <c r="O2561" t="s">
        <v>3527</v>
      </c>
      <c r="P2561" t="s">
        <v>5399</v>
      </c>
      <c r="Q2561" t="s">
        <v>6457</v>
      </c>
      <c r="R2561" t="s">
        <v>3521</v>
      </c>
      <c r="S2561" t="s">
        <v>3568</v>
      </c>
      <c r="T2561">
        <v>34.99</v>
      </c>
      <c r="U2561" t="s">
        <v>3963</v>
      </c>
    </row>
    <row r="2562" spans="1:21" x14ac:dyDescent="0.2">
      <c r="A2562" t="s">
        <v>1631</v>
      </c>
      <c r="B2562">
        <v>1021799</v>
      </c>
      <c r="C2562">
        <v>12</v>
      </c>
      <c r="D2562" t="s">
        <v>3521</v>
      </c>
      <c r="E2562" t="s">
        <v>6555</v>
      </c>
      <c r="F2562">
        <v>750</v>
      </c>
      <c r="G2562" t="s">
        <v>5286</v>
      </c>
      <c r="H2562" t="s">
        <v>6975</v>
      </c>
      <c r="I2562" t="s">
        <v>3537</v>
      </c>
      <c r="J2562" t="s">
        <v>3532</v>
      </c>
      <c r="K2562" t="s">
        <v>3660</v>
      </c>
      <c r="L2562" t="s">
        <v>5345</v>
      </c>
      <c r="M2562" t="s">
        <v>3695</v>
      </c>
      <c r="N2562" t="s">
        <v>5288</v>
      </c>
      <c r="O2562" t="s">
        <v>3527</v>
      </c>
      <c r="P2562" t="s">
        <v>5399</v>
      </c>
      <c r="Q2562" t="s">
        <v>6556</v>
      </c>
      <c r="R2562" t="s">
        <v>5313</v>
      </c>
      <c r="S2562" t="s">
        <v>3535</v>
      </c>
      <c r="T2562">
        <v>28.98</v>
      </c>
      <c r="U2562" t="s">
        <v>3964</v>
      </c>
    </row>
    <row r="2563" spans="1:21" x14ac:dyDescent="0.2">
      <c r="A2563" t="s">
        <v>1632</v>
      </c>
      <c r="B2563">
        <v>1021800</v>
      </c>
      <c r="C2563">
        <v>12</v>
      </c>
      <c r="D2563" t="s">
        <v>3521</v>
      </c>
      <c r="E2563" t="s">
        <v>6557</v>
      </c>
      <c r="F2563">
        <v>750</v>
      </c>
      <c r="G2563" t="s">
        <v>5286</v>
      </c>
      <c r="H2563" t="s">
        <v>6975</v>
      </c>
      <c r="I2563" t="s">
        <v>3537</v>
      </c>
      <c r="J2563" t="s">
        <v>3532</v>
      </c>
      <c r="K2563" t="s">
        <v>3533</v>
      </c>
      <c r="L2563" t="s">
        <v>5291</v>
      </c>
      <c r="M2563" t="s">
        <v>3533</v>
      </c>
      <c r="N2563" t="s">
        <v>5288</v>
      </c>
      <c r="O2563" t="s">
        <v>3527</v>
      </c>
      <c r="P2563" t="s">
        <v>5399</v>
      </c>
      <c r="Q2563" t="s">
        <v>6556</v>
      </c>
      <c r="R2563" t="s">
        <v>3521</v>
      </c>
      <c r="S2563" t="s">
        <v>3535</v>
      </c>
      <c r="T2563">
        <v>30.97</v>
      </c>
      <c r="U2563" t="s">
        <v>3964</v>
      </c>
    </row>
    <row r="2564" spans="1:21" x14ac:dyDescent="0.2">
      <c r="A2564" t="s">
        <v>1633</v>
      </c>
      <c r="B2564">
        <v>1021802</v>
      </c>
      <c r="C2564">
        <v>12</v>
      </c>
      <c r="D2564" t="s">
        <v>3521</v>
      </c>
      <c r="E2564" t="s">
        <v>6558</v>
      </c>
      <c r="F2564">
        <v>750</v>
      </c>
      <c r="G2564" t="s">
        <v>5286</v>
      </c>
      <c r="H2564" t="s">
        <v>6974</v>
      </c>
      <c r="I2564" t="s">
        <v>3537</v>
      </c>
      <c r="J2564" t="s">
        <v>3532</v>
      </c>
      <c r="K2564" t="s">
        <v>3562</v>
      </c>
      <c r="L2564" t="s">
        <v>5315</v>
      </c>
      <c r="M2564" t="s">
        <v>3562</v>
      </c>
      <c r="N2564" t="s">
        <v>5288</v>
      </c>
      <c r="O2564" t="s">
        <v>3527</v>
      </c>
      <c r="P2564" t="s">
        <v>5399</v>
      </c>
      <c r="Q2564" t="s">
        <v>6556</v>
      </c>
      <c r="R2564" t="s">
        <v>3521</v>
      </c>
      <c r="S2564" t="s">
        <v>3535</v>
      </c>
      <c r="T2564">
        <v>28.98</v>
      </c>
      <c r="U2564" t="s">
        <v>3964</v>
      </c>
    </row>
    <row r="2565" spans="1:21" x14ac:dyDescent="0.2">
      <c r="A2565" t="s">
        <v>2930</v>
      </c>
      <c r="B2565">
        <v>1021803</v>
      </c>
      <c r="C2565">
        <v>6</v>
      </c>
      <c r="D2565" t="s">
        <v>3521</v>
      </c>
      <c r="E2565" t="s">
        <v>6071</v>
      </c>
      <c r="F2565">
        <v>700</v>
      </c>
      <c r="G2565" t="s">
        <v>5286</v>
      </c>
      <c r="H2565" t="s">
        <v>3553</v>
      </c>
      <c r="I2565" t="s">
        <v>3531</v>
      </c>
      <c r="J2565" t="s">
        <v>3532</v>
      </c>
      <c r="K2565" t="s">
        <v>3565</v>
      </c>
      <c r="L2565" t="s">
        <v>5361</v>
      </c>
      <c r="M2565" t="s">
        <v>3586</v>
      </c>
      <c r="N2565" t="s">
        <v>5292</v>
      </c>
      <c r="O2565" t="s">
        <v>3534</v>
      </c>
      <c r="P2565" t="s">
        <v>5362</v>
      </c>
      <c r="Q2565" t="s">
        <v>3532</v>
      </c>
      <c r="R2565" t="s">
        <v>3521</v>
      </c>
      <c r="S2565" t="s">
        <v>3580</v>
      </c>
      <c r="T2565">
        <v>82.87</v>
      </c>
      <c r="U2565" t="s">
        <v>3622</v>
      </c>
    </row>
    <row r="2566" spans="1:21" x14ac:dyDescent="0.2">
      <c r="A2566" t="s">
        <v>2931</v>
      </c>
      <c r="B2566">
        <v>1021804</v>
      </c>
      <c r="C2566">
        <v>6</v>
      </c>
      <c r="D2566" t="s">
        <v>3521</v>
      </c>
      <c r="E2566" t="s">
        <v>6071</v>
      </c>
      <c r="F2566">
        <v>700</v>
      </c>
      <c r="G2566" t="s">
        <v>5286</v>
      </c>
      <c r="H2566" t="s">
        <v>3553</v>
      </c>
      <c r="I2566" t="s">
        <v>3531</v>
      </c>
      <c r="J2566" t="s">
        <v>3532</v>
      </c>
      <c r="K2566" t="s">
        <v>3565</v>
      </c>
      <c r="L2566" t="s">
        <v>5361</v>
      </c>
      <c r="M2566" t="s">
        <v>3586</v>
      </c>
      <c r="N2566" t="s">
        <v>5292</v>
      </c>
      <c r="O2566" t="s">
        <v>3534</v>
      </c>
      <c r="P2566" t="s">
        <v>5362</v>
      </c>
      <c r="Q2566" t="s">
        <v>3532</v>
      </c>
      <c r="R2566" t="s">
        <v>3521</v>
      </c>
      <c r="S2566" t="s">
        <v>3580</v>
      </c>
      <c r="T2566">
        <v>106.47</v>
      </c>
      <c r="U2566" t="s">
        <v>3622</v>
      </c>
    </row>
    <row r="2567" spans="1:21" x14ac:dyDescent="0.2">
      <c r="A2567" t="s">
        <v>3965</v>
      </c>
      <c r="B2567">
        <v>1021829</v>
      </c>
      <c r="C2567">
        <v>24</v>
      </c>
      <c r="D2567" t="s">
        <v>3521</v>
      </c>
      <c r="E2567" t="s">
        <v>6156</v>
      </c>
      <c r="F2567">
        <v>473</v>
      </c>
      <c r="G2567" t="s">
        <v>5339</v>
      </c>
      <c r="H2567" t="s">
        <v>3553</v>
      </c>
      <c r="I2567" t="s">
        <v>3537</v>
      </c>
      <c r="J2567" t="s">
        <v>3524</v>
      </c>
      <c r="K2567" t="s">
        <v>3540</v>
      </c>
      <c r="L2567" t="s">
        <v>5295</v>
      </c>
      <c r="M2567" t="s">
        <v>3541</v>
      </c>
      <c r="N2567" t="s">
        <v>5288</v>
      </c>
      <c r="O2567" t="s">
        <v>3527</v>
      </c>
      <c r="P2567" t="s">
        <v>5536</v>
      </c>
      <c r="Q2567" t="s">
        <v>3524</v>
      </c>
      <c r="R2567" t="s">
        <v>3521</v>
      </c>
      <c r="S2567" t="s">
        <v>3667</v>
      </c>
      <c r="T2567">
        <v>3.79</v>
      </c>
      <c r="U2567" t="s">
        <v>3642</v>
      </c>
    </row>
    <row r="2568" spans="1:21" x14ac:dyDescent="0.2">
      <c r="A2568" t="s">
        <v>1634</v>
      </c>
      <c r="B2568">
        <v>1021851</v>
      </c>
      <c r="C2568">
        <v>12</v>
      </c>
      <c r="D2568" t="s">
        <v>3521</v>
      </c>
      <c r="E2568" t="s">
        <v>6559</v>
      </c>
      <c r="F2568">
        <v>750</v>
      </c>
      <c r="G2568" t="s">
        <v>5286</v>
      </c>
      <c r="H2568" t="s">
        <v>3539</v>
      </c>
      <c r="I2568" t="s">
        <v>3531</v>
      </c>
      <c r="J2568" t="s">
        <v>3532</v>
      </c>
      <c r="K2568" t="s">
        <v>3565</v>
      </c>
      <c r="L2568" t="s">
        <v>5348</v>
      </c>
      <c r="M2568" t="s">
        <v>3579</v>
      </c>
      <c r="N2568" t="s">
        <v>5288</v>
      </c>
      <c r="O2568" t="s">
        <v>3527</v>
      </c>
      <c r="P2568" t="s">
        <v>5399</v>
      </c>
      <c r="Q2568" t="s">
        <v>6457</v>
      </c>
      <c r="R2568" t="s">
        <v>3521</v>
      </c>
      <c r="S2568" t="s">
        <v>3568</v>
      </c>
      <c r="T2568">
        <v>44.99</v>
      </c>
      <c r="U2568" t="s">
        <v>3910</v>
      </c>
    </row>
    <row r="2569" spans="1:21" x14ac:dyDescent="0.2">
      <c r="A2569" t="s">
        <v>2150</v>
      </c>
      <c r="B2569">
        <v>1021866</v>
      </c>
      <c r="C2569">
        <v>12</v>
      </c>
      <c r="D2569" t="s">
        <v>5950</v>
      </c>
      <c r="E2569" t="s">
        <v>6080</v>
      </c>
      <c r="F2569">
        <v>750</v>
      </c>
      <c r="G2569" t="s">
        <v>5286</v>
      </c>
      <c r="H2569" t="s">
        <v>3718</v>
      </c>
      <c r="I2569" t="s">
        <v>3531</v>
      </c>
      <c r="J2569" t="s">
        <v>3544</v>
      </c>
      <c r="K2569" t="s">
        <v>3557</v>
      </c>
      <c r="L2569" t="s">
        <v>5464</v>
      </c>
      <c r="M2569" t="s">
        <v>3633</v>
      </c>
      <c r="N2569" t="s">
        <v>5325</v>
      </c>
      <c r="O2569" t="s">
        <v>3567</v>
      </c>
      <c r="P2569" t="s">
        <v>5465</v>
      </c>
      <c r="Q2569" t="s">
        <v>3544</v>
      </c>
      <c r="R2569" t="s">
        <v>5301</v>
      </c>
      <c r="S2569" t="s">
        <v>3548</v>
      </c>
      <c r="T2569">
        <v>60</v>
      </c>
      <c r="U2569" t="s">
        <v>3576</v>
      </c>
    </row>
    <row r="2570" spans="1:21" x14ac:dyDescent="0.2">
      <c r="A2570" t="s">
        <v>2932</v>
      </c>
      <c r="B2570">
        <v>1021872</v>
      </c>
      <c r="C2570">
        <v>12</v>
      </c>
      <c r="D2570" t="s">
        <v>5480</v>
      </c>
      <c r="E2570" t="s">
        <v>6201</v>
      </c>
      <c r="F2570">
        <v>750</v>
      </c>
      <c r="G2570" t="s">
        <v>5286</v>
      </c>
      <c r="H2570" t="s">
        <v>3553</v>
      </c>
      <c r="I2570" t="s">
        <v>3531</v>
      </c>
      <c r="J2570" t="s">
        <v>3544</v>
      </c>
      <c r="K2570" t="s">
        <v>3557</v>
      </c>
      <c r="L2570" t="s">
        <v>5447</v>
      </c>
      <c r="M2570" t="s">
        <v>3628</v>
      </c>
      <c r="N2570" t="s">
        <v>5378</v>
      </c>
      <c r="O2570" t="s">
        <v>3596</v>
      </c>
      <c r="P2570" t="s">
        <v>5498</v>
      </c>
      <c r="Q2570" t="s">
        <v>3544</v>
      </c>
      <c r="R2570" t="s">
        <v>5301</v>
      </c>
      <c r="S2570" t="s">
        <v>3634</v>
      </c>
      <c r="T2570">
        <v>26.29</v>
      </c>
      <c r="U2570" t="s">
        <v>3679</v>
      </c>
    </row>
    <row r="2571" spans="1:21" x14ac:dyDescent="0.2">
      <c r="A2571" t="s">
        <v>2933</v>
      </c>
      <c r="B2571">
        <v>1021880</v>
      </c>
      <c r="C2571">
        <v>12</v>
      </c>
      <c r="D2571" t="s">
        <v>5480</v>
      </c>
      <c r="E2571" t="s">
        <v>6560</v>
      </c>
      <c r="F2571">
        <v>750</v>
      </c>
      <c r="G2571" t="s">
        <v>5286</v>
      </c>
      <c r="H2571" t="s">
        <v>3553</v>
      </c>
      <c r="I2571" t="s">
        <v>3523</v>
      </c>
      <c r="J2571" t="s">
        <v>3544</v>
      </c>
      <c r="K2571" t="s">
        <v>3557</v>
      </c>
      <c r="L2571" t="s">
        <v>5447</v>
      </c>
      <c r="M2571" t="s">
        <v>3628</v>
      </c>
      <c r="N2571" t="s">
        <v>5378</v>
      </c>
      <c r="O2571" t="s">
        <v>3596</v>
      </c>
      <c r="P2571" t="s">
        <v>5498</v>
      </c>
      <c r="Q2571" t="s">
        <v>3544</v>
      </c>
      <c r="R2571" t="s">
        <v>5301</v>
      </c>
      <c r="S2571" t="s">
        <v>3634</v>
      </c>
      <c r="T2571">
        <v>18.3</v>
      </c>
      <c r="U2571" t="s">
        <v>3555</v>
      </c>
    </row>
    <row r="2572" spans="1:21" x14ac:dyDescent="0.2">
      <c r="A2572" t="s">
        <v>2934</v>
      </c>
      <c r="B2572">
        <v>1021891</v>
      </c>
      <c r="C2572">
        <v>6</v>
      </c>
      <c r="D2572" t="s">
        <v>5499</v>
      </c>
      <c r="E2572" t="s">
        <v>5823</v>
      </c>
      <c r="F2572">
        <v>750</v>
      </c>
      <c r="G2572" t="s">
        <v>5286</v>
      </c>
      <c r="H2572" t="s">
        <v>3553</v>
      </c>
      <c r="I2572" t="s">
        <v>3531</v>
      </c>
      <c r="J2572" t="s">
        <v>3544</v>
      </c>
      <c r="K2572" t="s">
        <v>3557</v>
      </c>
      <c r="L2572" t="s">
        <v>5447</v>
      </c>
      <c r="M2572" t="s">
        <v>3628</v>
      </c>
      <c r="N2572" t="s">
        <v>5378</v>
      </c>
      <c r="O2572" t="s">
        <v>3596</v>
      </c>
      <c r="P2572" t="s">
        <v>5455</v>
      </c>
      <c r="Q2572" t="s">
        <v>3544</v>
      </c>
      <c r="R2572" t="s">
        <v>5301</v>
      </c>
      <c r="S2572" t="s">
        <v>3548</v>
      </c>
      <c r="T2572">
        <v>45</v>
      </c>
      <c r="U2572" t="s">
        <v>3608</v>
      </c>
    </row>
    <row r="2573" spans="1:21" x14ac:dyDescent="0.2">
      <c r="A2573" t="s">
        <v>2935</v>
      </c>
      <c r="B2573">
        <v>1021896</v>
      </c>
      <c r="C2573">
        <v>6</v>
      </c>
      <c r="D2573" t="s">
        <v>5499</v>
      </c>
      <c r="E2573" t="s">
        <v>6414</v>
      </c>
      <c r="F2573">
        <v>750</v>
      </c>
      <c r="G2573" t="s">
        <v>5286</v>
      </c>
      <c r="H2573" t="s">
        <v>3553</v>
      </c>
      <c r="I2573" t="s">
        <v>3531</v>
      </c>
      <c r="J2573" t="s">
        <v>3544</v>
      </c>
      <c r="K2573" t="s">
        <v>3557</v>
      </c>
      <c r="L2573" t="s">
        <v>5447</v>
      </c>
      <c r="M2573" t="s">
        <v>3628</v>
      </c>
      <c r="N2573" t="s">
        <v>5378</v>
      </c>
      <c r="O2573" t="s">
        <v>3596</v>
      </c>
      <c r="P2573" t="s">
        <v>5455</v>
      </c>
      <c r="Q2573" t="s">
        <v>3544</v>
      </c>
      <c r="R2573" t="s">
        <v>5301</v>
      </c>
      <c r="S2573" t="s">
        <v>3548</v>
      </c>
      <c r="T2573">
        <v>90</v>
      </c>
      <c r="U2573" t="s">
        <v>3608</v>
      </c>
    </row>
    <row r="2574" spans="1:21" x14ac:dyDescent="0.2">
      <c r="A2574" t="s">
        <v>2151</v>
      </c>
      <c r="B2574">
        <v>1021901</v>
      </c>
      <c r="C2574">
        <v>12</v>
      </c>
      <c r="D2574" t="s">
        <v>5496</v>
      </c>
      <c r="E2574" t="s">
        <v>5497</v>
      </c>
      <c r="F2574">
        <v>750</v>
      </c>
      <c r="G2574" t="s">
        <v>5286</v>
      </c>
      <c r="H2574" t="s">
        <v>3553</v>
      </c>
      <c r="I2574" t="s">
        <v>3523</v>
      </c>
      <c r="J2574" t="s">
        <v>3544</v>
      </c>
      <c r="K2574" t="s">
        <v>3557</v>
      </c>
      <c r="L2574" t="s">
        <v>5447</v>
      </c>
      <c r="M2574" t="s">
        <v>3628</v>
      </c>
      <c r="N2574" t="s">
        <v>5378</v>
      </c>
      <c r="O2574" t="s">
        <v>3596</v>
      </c>
      <c r="P2574" t="s">
        <v>5498</v>
      </c>
      <c r="Q2574" t="s">
        <v>3544</v>
      </c>
      <c r="R2574" t="s">
        <v>5301</v>
      </c>
      <c r="S2574" t="s">
        <v>3634</v>
      </c>
      <c r="T2574">
        <v>21.99</v>
      </c>
      <c r="U2574" t="s">
        <v>3561</v>
      </c>
    </row>
    <row r="2575" spans="1:21" x14ac:dyDescent="0.2">
      <c r="A2575" t="s">
        <v>3966</v>
      </c>
      <c r="B2575">
        <v>1021909</v>
      </c>
      <c r="C2575">
        <v>6</v>
      </c>
      <c r="D2575" t="s">
        <v>5798</v>
      </c>
      <c r="E2575" t="s">
        <v>6561</v>
      </c>
      <c r="F2575">
        <v>750</v>
      </c>
      <c r="G2575" t="s">
        <v>5286</v>
      </c>
      <c r="H2575" t="s">
        <v>3553</v>
      </c>
      <c r="I2575" t="s">
        <v>3531</v>
      </c>
      <c r="J2575" t="s">
        <v>3544</v>
      </c>
      <c r="K2575" t="s">
        <v>3557</v>
      </c>
      <c r="L2575" t="s">
        <v>5447</v>
      </c>
      <c r="M2575" t="s">
        <v>3628</v>
      </c>
      <c r="N2575" t="s">
        <v>5378</v>
      </c>
      <c r="O2575" t="s">
        <v>3596</v>
      </c>
      <c r="P2575" t="s">
        <v>5379</v>
      </c>
      <c r="Q2575" t="s">
        <v>3544</v>
      </c>
      <c r="R2575" t="s">
        <v>5301</v>
      </c>
      <c r="S2575" t="s">
        <v>3548</v>
      </c>
      <c r="T2575">
        <v>50.29</v>
      </c>
      <c r="U2575" t="s">
        <v>3967</v>
      </c>
    </row>
    <row r="2576" spans="1:21" x14ac:dyDescent="0.2">
      <c r="A2576" t="s">
        <v>2936</v>
      </c>
      <c r="B2576">
        <v>1021929</v>
      </c>
      <c r="C2576">
        <v>12</v>
      </c>
      <c r="D2576" t="s">
        <v>5499</v>
      </c>
      <c r="E2576" t="s">
        <v>5675</v>
      </c>
      <c r="F2576">
        <v>750</v>
      </c>
      <c r="G2576" t="s">
        <v>5286</v>
      </c>
      <c r="H2576" t="s">
        <v>3553</v>
      </c>
      <c r="I2576" t="s">
        <v>3531</v>
      </c>
      <c r="J2576" t="s">
        <v>3544</v>
      </c>
      <c r="K2576" t="s">
        <v>3557</v>
      </c>
      <c r="L2576" t="s">
        <v>5447</v>
      </c>
      <c r="M2576" t="s">
        <v>3628</v>
      </c>
      <c r="N2576" t="s">
        <v>5378</v>
      </c>
      <c r="O2576" t="s">
        <v>3596</v>
      </c>
      <c r="P2576" t="s">
        <v>5455</v>
      </c>
      <c r="Q2576" t="s">
        <v>3544</v>
      </c>
      <c r="R2576" t="s">
        <v>5301</v>
      </c>
      <c r="S2576" t="s">
        <v>3548</v>
      </c>
      <c r="T2576">
        <v>49.29</v>
      </c>
      <c r="U2576" t="s">
        <v>3622</v>
      </c>
    </row>
    <row r="2577" spans="1:21" x14ac:dyDescent="0.2">
      <c r="A2577" t="s">
        <v>2152</v>
      </c>
      <c r="B2577">
        <v>1021949</v>
      </c>
      <c r="C2577">
        <v>12</v>
      </c>
      <c r="D2577" t="s">
        <v>5496</v>
      </c>
      <c r="E2577" t="s">
        <v>5804</v>
      </c>
      <c r="F2577">
        <v>750</v>
      </c>
      <c r="G2577" t="s">
        <v>5286</v>
      </c>
      <c r="H2577" t="s">
        <v>3553</v>
      </c>
      <c r="I2577" t="s">
        <v>3531</v>
      </c>
      <c r="J2577" t="s">
        <v>3544</v>
      </c>
      <c r="K2577" t="s">
        <v>3557</v>
      </c>
      <c r="L2577" t="s">
        <v>5447</v>
      </c>
      <c r="M2577" t="s">
        <v>3628</v>
      </c>
      <c r="N2577" t="s">
        <v>5378</v>
      </c>
      <c r="O2577" t="s">
        <v>3596</v>
      </c>
      <c r="P2577" t="s">
        <v>5498</v>
      </c>
      <c r="Q2577" t="s">
        <v>3544</v>
      </c>
      <c r="R2577" t="s">
        <v>5301</v>
      </c>
      <c r="S2577" t="s">
        <v>3634</v>
      </c>
      <c r="T2577">
        <v>24.99</v>
      </c>
      <c r="U2577" t="s">
        <v>3678</v>
      </c>
    </row>
    <row r="2578" spans="1:21" x14ac:dyDescent="0.2">
      <c r="A2578" t="s">
        <v>1636</v>
      </c>
      <c r="B2578">
        <v>1021959</v>
      </c>
      <c r="C2578">
        <v>12</v>
      </c>
      <c r="D2578" t="s">
        <v>5450</v>
      </c>
      <c r="E2578" t="s">
        <v>6562</v>
      </c>
      <c r="F2578">
        <v>750</v>
      </c>
      <c r="G2578" t="s">
        <v>5286</v>
      </c>
      <c r="H2578" t="s">
        <v>3553</v>
      </c>
      <c r="I2578" t="s">
        <v>3531</v>
      </c>
      <c r="J2578" t="s">
        <v>3544</v>
      </c>
      <c r="K2578" t="s">
        <v>3557</v>
      </c>
      <c r="L2578" t="s">
        <v>5447</v>
      </c>
      <c r="M2578" t="s">
        <v>3628</v>
      </c>
      <c r="N2578" t="s">
        <v>5378</v>
      </c>
      <c r="O2578" t="s">
        <v>3596</v>
      </c>
      <c r="P2578" t="s">
        <v>5452</v>
      </c>
      <c r="Q2578" t="s">
        <v>3544</v>
      </c>
      <c r="R2578" t="s">
        <v>5313</v>
      </c>
      <c r="S2578" t="s">
        <v>3560</v>
      </c>
      <c r="T2578">
        <v>26.29</v>
      </c>
      <c r="U2578" t="s">
        <v>3745</v>
      </c>
    </row>
    <row r="2579" spans="1:21" x14ac:dyDescent="0.2">
      <c r="A2579" t="s">
        <v>1637</v>
      </c>
      <c r="B2579">
        <v>1021961</v>
      </c>
      <c r="C2579">
        <v>6</v>
      </c>
      <c r="D2579" t="s">
        <v>6563</v>
      </c>
      <c r="E2579" t="s">
        <v>6562</v>
      </c>
      <c r="F2579">
        <v>750</v>
      </c>
      <c r="G2579" t="s">
        <v>5286</v>
      </c>
      <c r="H2579" t="s">
        <v>3553</v>
      </c>
      <c r="I2579" t="s">
        <v>3531</v>
      </c>
      <c r="J2579" t="s">
        <v>3544</v>
      </c>
      <c r="K2579" t="s">
        <v>3557</v>
      </c>
      <c r="L2579" t="s">
        <v>5447</v>
      </c>
      <c r="M2579" t="s">
        <v>3628</v>
      </c>
      <c r="N2579" t="s">
        <v>5378</v>
      </c>
      <c r="O2579" t="s">
        <v>3596</v>
      </c>
      <c r="P2579" t="s">
        <v>5452</v>
      </c>
      <c r="Q2579" t="s">
        <v>3544</v>
      </c>
      <c r="R2579" t="s">
        <v>5301</v>
      </c>
      <c r="S2579" t="s">
        <v>3548</v>
      </c>
      <c r="T2579">
        <v>90.5</v>
      </c>
      <c r="U2579" t="s">
        <v>3745</v>
      </c>
    </row>
    <row r="2580" spans="1:21" x14ac:dyDescent="0.2">
      <c r="A2580" t="s">
        <v>2937</v>
      </c>
      <c r="B2580">
        <v>1021979</v>
      </c>
      <c r="C2580">
        <v>12</v>
      </c>
      <c r="D2580" t="s">
        <v>5956</v>
      </c>
      <c r="E2580" t="s">
        <v>5611</v>
      </c>
      <c r="F2580">
        <v>750</v>
      </c>
      <c r="G2580" t="s">
        <v>5286</v>
      </c>
      <c r="H2580" t="s">
        <v>3553</v>
      </c>
      <c r="I2580" t="s">
        <v>3523</v>
      </c>
      <c r="J2580" t="s">
        <v>3544</v>
      </c>
      <c r="K2580" t="s">
        <v>3557</v>
      </c>
      <c r="L2580" t="s">
        <v>5447</v>
      </c>
      <c r="M2580" t="s">
        <v>3628</v>
      </c>
      <c r="N2580" t="s">
        <v>5378</v>
      </c>
      <c r="O2580" t="s">
        <v>3596</v>
      </c>
      <c r="P2580" t="s">
        <v>5498</v>
      </c>
      <c r="Q2580" t="s">
        <v>3544</v>
      </c>
      <c r="R2580" t="s">
        <v>5301</v>
      </c>
      <c r="S2580" t="s">
        <v>3560</v>
      </c>
      <c r="T2580">
        <v>18.46</v>
      </c>
      <c r="U2580" t="s">
        <v>3555</v>
      </c>
    </row>
    <row r="2581" spans="1:21" x14ac:dyDescent="0.2">
      <c r="A2581" t="s">
        <v>2938</v>
      </c>
      <c r="B2581">
        <v>1021989</v>
      </c>
      <c r="C2581">
        <v>6</v>
      </c>
      <c r="D2581" t="s">
        <v>5470</v>
      </c>
      <c r="E2581" t="s">
        <v>5665</v>
      </c>
      <c r="F2581">
        <v>750</v>
      </c>
      <c r="G2581" t="s">
        <v>5286</v>
      </c>
      <c r="H2581" t="s">
        <v>3553</v>
      </c>
      <c r="I2581" t="s">
        <v>3531</v>
      </c>
      <c r="J2581" t="s">
        <v>3544</v>
      </c>
      <c r="K2581" t="s">
        <v>3557</v>
      </c>
      <c r="L2581" t="s">
        <v>5447</v>
      </c>
      <c r="M2581" t="s">
        <v>3628</v>
      </c>
      <c r="N2581" t="s">
        <v>5288</v>
      </c>
      <c r="O2581" t="s">
        <v>3596</v>
      </c>
      <c r="P2581" t="s">
        <v>5498</v>
      </c>
      <c r="Q2581" t="s">
        <v>3544</v>
      </c>
      <c r="R2581" t="s">
        <v>5301</v>
      </c>
      <c r="S2581" t="s">
        <v>3548</v>
      </c>
      <c r="T2581">
        <v>63</v>
      </c>
      <c r="U2581" t="s">
        <v>3619</v>
      </c>
    </row>
    <row r="2582" spans="1:21" x14ac:dyDescent="0.2">
      <c r="A2582" t="s">
        <v>2939</v>
      </c>
      <c r="B2582">
        <v>1021996</v>
      </c>
      <c r="C2582">
        <v>6</v>
      </c>
      <c r="D2582" t="s">
        <v>5382</v>
      </c>
      <c r="E2582" t="s">
        <v>6564</v>
      </c>
      <c r="F2582">
        <v>750</v>
      </c>
      <c r="G2582" t="s">
        <v>5286</v>
      </c>
      <c r="H2582" t="s">
        <v>3553</v>
      </c>
      <c r="I2582" t="s">
        <v>3531</v>
      </c>
      <c r="J2582" t="s">
        <v>3544</v>
      </c>
      <c r="K2582" t="s">
        <v>3557</v>
      </c>
      <c r="L2582" t="s">
        <v>5447</v>
      </c>
      <c r="M2582" t="s">
        <v>3628</v>
      </c>
      <c r="N2582" t="s">
        <v>5378</v>
      </c>
      <c r="O2582" t="s">
        <v>3596</v>
      </c>
      <c r="P2582" t="s">
        <v>5455</v>
      </c>
      <c r="Q2582" t="s">
        <v>3544</v>
      </c>
      <c r="R2582" t="s">
        <v>5301</v>
      </c>
      <c r="S2582" t="s">
        <v>3548</v>
      </c>
      <c r="T2582">
        <v>59.8</v>
      </c>
      <c r="U2582" t="s">
        <v>3789</v>
      </c>
    </row>
    <row r="2583" spans="1:21" x14ac:dyDescent="0.2">
      <c r="A2583" t="s">
        <v>2940</v>
      </c>
      <c r="B2583">
        <v>1022001</v>
      </c>
      <c r="C2583">
        <v>12</v>
      </c>
      <c r="D2583" t="s">
        <v>5499</v>
      </c>
      <c r="E2583" t="s">
        <v>6369</v>
      </c>
      <c r="F2583">
        <v>750</v>
      </c>
      <c r="G2583" t="s">
        <v>5286</v>
      </c>
      <c r="H2583" t="s">
        <v>3553</v>
      </c>
      <c r="I2583" t="s">
        <v>3531</v>
      </c>
      <c r="J2583" t="s">
        <v>3544</v>
      </c>
      <c r="K2583" t="s">
        <v>3557</v>
      </c>
      <c r="L2583" t="s">
        <v>5447</v>
      </c>
      <c r="M2583" t="s">
        <v>3628</v>
      </c>
      <c r="N2583" t="s">
        <v>5378</v>
      </c>
      <c r="O2583" t="s">
        <v>3596</v>
      </c>
      <c r="P2583" t="s">
        <v>5455</v>
      </c>
      <c r="Q2583" t="s">
        <v>3544</v>
      </c>
      <c r="R2583" t="s">
        <v>5301</v>
      </c>
      <c r="S2583" t="s">
        <v>3548</v>
      </c>
      <c r="T2583">
        <v>38.99</v>
      </c>
      <c r="U2583" t="s">
        <v>3608</v>
      </c>
    </row>
    <row r="2584" spans="1:21" x14ac:dyDescent="0.2">
      <c r="A2584" t="s">
        <v>2941</v>
      </c>
      <c r="B2584">
        <v>1022013</v>
      </c>
      <c r="C2584">
        <v>12</v>
      </c>
      <c r="D2584" t="s">
        <v>6005</v>
      </c>
      <c r="E2584" t="s">
        <v>6565</v>
      </c>
      <c r="F2584">
        <v>750</v>
      </c>
      <c r="G2584" t="s">
        <v>5286</v>
      </c>
      <c r="H2584" t="s">
        <v>3553</v>
      </c>
      <c r="I2584" t="s">
        <v>3531</v>
      </c>
      <c r="J2584" t="s">
        <v>3544</v>
      </c>
      <c r="K2584" t="s">
        <v>3557</v>
      </c>
      <c r="L2584" t="s">
        <v>5447</v>
      </c>
      <c r="M2584" t="s">
        <v>3628</v>
      </c>
      <c r="N2584" t="s">
        <v>5378</v>
      </c>
      <c r="O2584" t="s">
        <v>3596</v>
      </c>
      <c r="P2584" t="s">
        <v>6006</v>
      </c>
      <c r="Q2584" t="s">
        <v>3544</v>
      </c>
      <c r="R2584" t="s">
        <v>5301</v>
      </c>
      <c r="S2584" t="s">
        <v>3548</v>
      </c>
      <c r="T2584">
        <v>52.79</v>
      </c>
      <c r="U2584" t="s">
        <v>3744</v>
      </c>
    </row>
    <row r="2585" spans="1:21" x14ac:dyDescent="0.2">
      <c r="A2585" t="s">
        <v>2942</v>
      </c>
      <c r="B2585">
        <v>1022014</v>
      </c>
      <c r="C2585">
        <v>12</v>
      </c>
      <c r="D2585" t="s">
        <v>6566</v>
      </c>
      <c r="E2585" t="s">
        <v>6565</v>
      </c>
      <c r="F2585">
        <v>750</v>
      </c>
      <c r="G2585" t="s">
        <v>5286</v>
      </c>
      <c r="H2585" t="s">
        <v>3553</v>
      </c>
      <c r="I2585" t="s">
        <v>3531</v>
      </c>
      <c r="J2585" t="s">
        <v>3544</v>
      </c>
      <c r="K2585" t="s">
        <v>3557</v>
      </c>
      <c r="L2585" t="s">
        <v>5447</v>
      </c>
      <c r="M2585" t="s">
        <v>3628</v>
      </c>
      <c r="N2585" t="s">
        <v>5378</v>
      </c>
      <c r="O2585" t="s">
        <v>3596</v>
      </c>
      <c r="P2585" t="s">
        <v>6006</v>
      </c>
      <c r="Q2585" t="s">
        <v>3544</v>
      </c>
      <c r="R2585" t="s">
        <v>5301</v>
      </c>
      <c r="S2585" t="s">
        <v>3634</v>
      </c>
      <c r="T2585">
        <v>29.31</v>
      </c>
      <c r="U2585" t="s">
        <v>3744</v>
      </c>
    </row>
    <row r="2586" spans="1:21" x14ac:dyDescent="0.2">
      <c r="A2586" t="s">
        <v>2943</v>
      </c>
      <c r="B2586">
        <v>1022020</v>
      </c>
      <c r="C2586">
        <v>12</v>
      </c>
      <c r="D2586" t="s">
        <v>5496</v>
      </c>
      <c r="E2586" t="s">
        <v>6567</v>
      </c>
      <c r="F2586">
        <v>750</v>
      </c>
      <c r="G2586" t="s">
        <v>5286</v>
      </c>
      <c r="H2586" t="s">
        <v>3553</v>
      </c>
      <c r="I2586" t="s">
        <v>3531</v>
      </c>
      <c r="J2586" t="s">
        <v>3544</v>
      </c>
      <c r="K2586" t="s">
        <v>3557</v>
      </c>
      <c r="L2586" t="s">
        <v>5447</v>
      </c>
      <c r="M2586" t="s">
        <v>3628</v>
      </c>
      <c r="N2586" t="s">
        <v>5378</v>
      </c>
      <c r="O2586" t="s">
        <v>3596</v>
      </c>
      <c r="P2586" t="s">
        <v>5498</v>
      </c>
      <c r="Q2586" t="s">
        <v>3544</v>
      </c>
      <c r="R2586" t="s">
        <v>5301</v>
      </c>
      <c r="S2586" t="s">
        <v>3634</v>
      </c>
      <c r="T2586">
        <v>29.99</v>
      </c>
      <c r="U2586" t="s">
        <v>3536</v>
      </c>
    </row>
    <row r="2587" spans="1:21" x14ac:dyDescent="0.2">
      <c r="A2587" t="s">
        <v>2153</v>
      </c>
      <c r="B2587">
        <v>1022023</v>
      </c>
      <c r="C2587">
        <v>12</v>
      </c>
      <c r="D2587" t="s">
        <v>5496</v>
      </c>
      <c r="E2587" t="s">
        <v>6568</v>
      </c>
      <c r="F2587">
        <v>750</v>
      </c>
      <c r="G2587" t="s">
        <v>5286</v>
      </c>
      <c r="H2587" t="s">
        <v>3553</v>
      </c>
      <c r="I2587" t="s">
        <v>3531</v>
      </c>
      <c r="J2587" t="s">
        <v>3544</v>
      </c>
      <c r="K2587" t="s">
        <v>3557</v>
      </c>
      <c r="L2587" t="s">
        <v>5447</v>
      </c>
      <c r="M2587" t="s">
        <v>3628</v>
      </c>
      <c r="N2587" t="s">
        <v>5378</v>
      </c>
      <c r="O2587" t="s">
        <v>3596</v>
      </c>
      <c r="P2587" t="s">
        <v>5498</v>
      </c>
      <c r="Q2587" t="s">
        <v>3544</v>
      </c>
      <c r="R2587" t="s">
        <v>5301</v>
      </c>
      <c r="S2587" t="s">
        <v>3634</v>
      </c>
      <c r="T2587">
        <v>23.98</v>
      </c>
      <c r="U2587" t="s">
        <v>3608</v>
      </c>
    </row>
    <row r="2588" spans="1:21" x14ac:dyDescent="0.2">
      <c r="A2588" t="s">
        <v>2944</v>
      </c>
      <c r="B2588">
        <v>1022054</v>
      </c>
      <c r="C2588">
        <v>6</v>
      </c>
      <c r="D2588" t="s">
        <v>5470</v>
      </c>
      <c r="E2588" t="s">
        <v>6441</v>
      </c>
      <c r="F2588">
        <v>750</v>
      </c>
      <c r="G2588" t="s">
        <v>5286</v>
      </c>
      <c r="H2588" t="s">
        <v>3553</v>
      </c>
      <c r="I2588" t="s">
        <v>3531</v>
      </c>
      <c r="J2588" t="s">
        <v>3544</v>
      </c>
      <c r="K2588" t="s">
        <v>3557</v>
      </c>
      <c r="L2588" t="s">
        <v>5422</v>
      </c>
      <c r="M2588" t="s">
        <v>3618</v>
      </c>
      <c r="N2588" t="s">
        <v>5299</v>
      </c>
      <c r="O2588" t="s">
        <v>3547</v>
      </c>
      <c r="P2588" t="s">
        <v>6238</v>
      </c>
      <c r="Q2588" t="s">
        <v>3544</v>
      </c>
      <c r="R2588" t="s">
        <v>5301</v>
      </c>
      <c r="S2588" t="s">
        <v>3548</v>
      </c>
      <c r="T2588">
        <v>41</v>
      </c>
      <c r="U2588" t="s">
        <v>3555</v>
      </c>
    </row>
    <row r="2589" spans="1:21" x14ac:dyDescent="0.2">
      <c r="A2589" t="s">
        <v>2945</v>
      </c>
      <c r="B2589">
        <v>1022055</v>
      </c>
      <c r="C2589">
        <v>12</v>
      </c>
      <c r="D2589" t="s">
        <v>5480</v>
      </c>
      <c r="E2589" t="s">
        <v>6569</v>
      </c>
      <c r="F2589">
        <v>750</v>
      </c>
      <c r="G2589" t="s">
        <v>5286</v>
      </c>
      <c r="H2589" t="s">
        <v>3553</v>
      </c>
      <c r="I2589" t="s">
        <v>3523</v>
      </c>
      <c r="J2589" t="s">
        <v>3544</v>
      </c>
      <c r="K2589" t="s">
        <v>3557</v>
      </c>
      <c r="L2589" t="s">
        <v>5422</v>
      </c>
      <c r="M2589" t="s">
        <v>3618</v>
      </c>
      <c r="N2589" t="s">
        <v>5299</v>
      </c>
      <c r="O2589" t="s">
        <v>3547</v>
      </c>
      <c r="P2589" t="s">
        <v>5423</v>
      </c>
      <c r="Q2589" t="s">
        <v>3544</v>
      </c>
      <c r="R2589" t="s">
        <v>5301</v>
      </c>
      <c r="S2589" t="s">
        <v>3548</v>
      </c>
      <c r="T2589">
        <v>19.989999999999998</v>
      </c>
      <c r="U2589" t="s">
        <v>3555</v>
      </c>
    </row>
    <row r="2590" spans="1:21" x14ac:dyDescent="0.2">
      <c r="A2590" t="s">
        <v>2154</v>
      </c>
      <c r="B2590">
        <v>1022057</v>
      </c>
      <c r="C2590">
        <v>6</v>
      </c>
      <c r="D2590" t="s">
        <v>5476</v>
      </c>
      <c r="E2590" t="s">
        <v>6392</v>
      </c>
      <c r="F2590">
        <v>750</v>
      </c>
      <c r="G2590" t="s">
        <v>5286</v>
      </c>
      <c r="H2590" t="s">
        <v>3718</v>
      </c>
      <c r="I2590" t="s">
        <v>3531</v>
      </c>
      <c r="J2590" t="s">
        <v>3544</v>
      </c>
      <c r="K2590" t="s">
        <v>3557</v>
      </c>
      <c r="L2590" t="s">
        <v>5422</v>
      </c>
      <c r="M2590" t="s">
        <v>3618</v>
      </c>
      <c r="N2590" t="s">
        <v>5299</v>
      </c>
      <c r="O2590" t="s">
        <v>3547</v>
      </c>
      <c r="P2590" t="s">
        <v>5425</v>
      </c>
      <c r="Q2590" t="s">
        <v>3544</v>
      </c>
      <c r="R2590" t="s">
        <v>5301</v>
      </c>
      <c r="S2590" t="s">
        <v>3636</v>
      </c>
      <c r="T2590">
        <v>73.8</v>
      </c>
      <c r="U2590" t="s">
        <v>3555</v>
      </c>
    </row>
    <row r="2591" spans="1:21" x14ac:dyDescent="0.2">
      <c r="A2591" t="s">
        <v>2155</v>
      </c>
      <c r="B2591">
        <v>1022058</v>
      </c>
      <c r="C2591">
        <v>6</v>
      </c>
      <c r="D2591" t="s">
        <v>5485</v>
      </c>
      <c r="E2591" t="s">
        <v>5735</v>
      </c>
      <c r="F2591">
        <v>750</v>
      </c>
      <c r="G2591" t="s">
        <v>5286</v>
      </c>
      <c r="H2591" t="s">
        <v>3553</v>
      </c>
      <c r="I2591" t="s">
        <v>3531</v>
      </c>
      <c r="J2591" t="s">
        <v>3544</v>
      </c>
      <c r="K2591" t="s">
        <v>3557</v>
      </c>
      <c r="L2591" t="s">
        <v>5422</v>
      </c>
      <c r="M2591" t="s">
        <v>3618</v>
      </c>
      <c r="N2591" t="s">
        <v>5299</v>
      </c>
      <c r="O2591" t="s">
        <v>3547</v>
      </c>
      <c r="P2591" t="s">
        <v>5425</v>
      </c>
      <c r="Q2591" t="s">
        <v>3544</v>
      </c>
      <c r="R2591" t="s">
        <v>5301</v>
      </c>
      <c r="S2591" t="s">
        <v>3636</v>
      </c>
      <c r="T2591">
        <v>45.29</v>
      </c>
      <c r="U2591" t="s">
        <v>3555</v>
      </c>
    </row>
    <row r="2592" spans="1:21" x14ac:dyDescent="0.2">
      <c r="A2592" t="s">
        <v>3968</v>
      </c>
      <c r="B2592">
        <v>1022059</v>
      </c>
      <c r="C2592">
        <v>6</v>
      </c>
      <c r="D2592" t="s">
        <v>5296</v>
      </c>
      <c r="E2592" t="s">
        <v>5428</v>
      </c>
      <c r="F2592">
        <v>750</v>
      </c>
      <c r="G2592" t="s">
        <v>5286</v>
      </c>
      <c r="H2592" t="s">
        <v>3553</v>
      </c>
      <c r="I2592" t="s">
        <v>3531</v>
      </c>
      <c r="J2592" t="s">
        <v>3544</v>
      </c>
      <c r="K2592" t="s">
        <v>3557</v>
      </c>
      <c r="L2592" t="s">
        <v>5422</v>
      </c>
      <c r="M2592" t="s">
        <v>3618</v>
      </c>
      <c r="N2592" t="s">
        <v>5299</v>
      </c>
      <c r="O2592" t="s">
        <v>3547</v>
      </c>
      <c r="P2592" t="s">
        <v>5300</v>
      </c>
      <c r="Q2592" t="s">
        <v>3544</v>
      </c>
      <c r="R2592" t="s">
        <v>5301</v>
      </c>
      <c r="S2592" t="s">
        <v>3634</v>
      </c>
      <c r="T2592">
        <v>27</v>
      </c>
      <c r="U2592" t="s">
        <v>3555</v>
      </c>
    </row>
    <row r="2593" spans="1:21" x14ac:dyDescent="0.2">
      <c r="A2593" t="s">
        <v>2156</v>
      </c>
      <c r="B2593">
        <v>1022062</v>
      </c>
      <c r="C2593">
        <v>12</v>
      </c>
      <c r="D2593" t="s">
        <v>5309</v>
      </c>
      <c r="E2593" t="s">
        <v>6570</v>
      </c>
      <c r="F2593">
        <v>750</v>
      </c>
      <c r="G2593" t="s">
        <v>5286</v>
      </c>
      <c r="H2593" t="s">
        <v>3641</v>
      </c>
      <c r="I2593" t="s">
        <v>3531</v>
      </c>
      <c r="J2593" t="s">
        <v>3544</v>
      </c>
      <c r="K2593" t="s">
        <v>3557</v>
      </c>
      <c r="L2593" t="s">
        <v>5422</v>
      </c>
      <c r="M2593" t="s">
        <v>3618</v>
      </c>
      <c r="N2593" t="s">
        <v>5299</v>
      </c>
      <c r="O2593" t="s">
        <v>3547</v>
      </c>
      <c r="P2593" t="s">
        <v>5732</v>
      </c>
      <c r="Q2593" t="s">
        <v>3544</v>
      </c>
      <c r="R2593" t="s">
        <v>5313</v>
      </c>
      <c r="S2593" t="s">
        <v>3560</v>
      </c>
      <c r="T2593">
        <v>38</v>
      </c>
      <c r="U2593" t="s">
        <v>3555</v>
      </c>
    </row>
    <row r="2594" spans="1:21" x14ac:dyDescent="0.2">
      <c r="A2594" t="s">
        <v>2157</v>
      </c>
      <c r="B2594">
        <v>1022093</v>
      </c>
      <c r="C2594">
        <v>8</v>
      </c>
      <c r="D2594" t="s">
        <v>5296</v>
      </c>
      <c r="E2594" t="s">
        <v>6440</v>
      </c>
      <c r="F2594">
        <v>750</v>
      </c>
      <c r="G2594" t="s">
        <v>5286</v>
      </c>
      <c r="H2594" t="s">
        <v>3718</v>
      </c>
      <c r="I2594" t="s">
        <v>3531</v>
      </c>
      <c r="J2594" t="s">
        <v>3544</v>
      </c>
      <c r="K2594" t="s">
        <v>3557</v>
      </c>
      <c r="L2594" t="s">
        <v>5422</v>
      </c>
      <c r="M2594" t="s">
        <v>3618</v>
      </c>
      <c r="N2594" t="s">
        <v>5299</v>
      </c>
      <c r="O2594" t="s">
        <v>3547</v>
      </c>
      <c r="P2594" t="s">
        <v>6036</v>
      </c>
      <c r="Q2594" t="s">
        <v>3544</v>
      </c>
      <c r="R2594" t="s">
        <v>5301</v>
      </c>
      <c r="S2594" t="s">
        <v>3548</v>
      </c>
      <c r="T2594">
        <v>83.79</v>
      </c>
      <c r="U2594" t="s">
        <v>3678</v>
      </c>
    </row>
    <row r="2595" spans="1:21" x14ac:dyDescent="0.2">
      <c r="A2595" t="s">
        <v>2158</v>
      </c>
      <c r="B2595">
        <v>1022094</v>
      </c>
      <c r="C2595">
        <v>12</v>
      </c>
      <c r="D2595" t="s">
        <v>5309</v>
      </c>
      <c r="E2595" t="s">
        <v>6180</v>
      </c>
      <c r="F2595">
        <v>750</v>
      </c>
      <c r="G2595" t="s">
        <v>5286</v>
      </c>
      <c r="H2595" t="s">
        <v>3741</v>
      </c>
      <c r="I2595" t="s">
        <v>3523</v>
      </c>
      <c r="J2595" t="s">
        <v>3544</v>
      </c>
      <c r="K2595" t="s">
        <v>3557</v>
      </c>
      <c r="L2595" t="s">
        <v>5422</v>
      </c>
      <c r="M2595" t="s">
        <v>3618</v>
      </c>
      <c r="N2595" t="s">
        <v>5299</v>
      </c>
      <c r="O2595" t="s">
        <v>3547</v>
      </c>
      <c r="P2595" t="s">
        <v>5423</v>
      </c>
      <c r="Q2595" t="s">
        <v>3544</v>
      </c>
      <c r="R2595" t="s">
        <v>5313</v>
      </c>
      <c r="S2595" t="s">
        <v>3560</v>
      </c>
      <c r="T2595">
        <v>21.99</v>
      </c>
      <c r="U2595" t="s">
        <v>3587</v>
      </c>
    </row>
    <row r="2596" spans="1:21" x14ac:dyDescent="0.2">
      <c r="A2596" t="s">
        <v>3969</v>
      </c>
      <c r="B2596">
        <v>1022096</v>
      </c>
      <c r="C2596">
        <v>12</v>
      </c>
      <c r="D2596" t="s">
        <v>5296</v>
      </c>
      <c r="E2596" t="s">
        <v>6349</v>
      </c>
      <c r="F2596">
        <v>750</v>
      </c>
      <c r="G2596" t="s">
        <v>5286</v>
      </c>
      <c r="H2596" t="s">
        <v>3718</v>
      </c>
      <c r="I2596" t="s">
        <v>3531</v>
      </c>
      <c r="J2596" t="s">
        <v>3544</v>
      </c>
      <c r="K2596" t="s">
        <v>3557</v>
      </c>
      <c r="L2596" t="s">
        <v>5422</v>
      </c>
      <c r="M2596" t="s">
        <v>3618</v>
      </c>
      <c r="N2596" t="s">
        <v>5299</v>
      </c>
      <c r="O2596" t="s">
        <v>3547</v>
      </c>
      <c r="P2596" t="s">
        <v>6036</v>
      </c>
      <c r="Q2596" t="s">
        <v>3544</v>
      </c>
      <c r="R2596" t="s">
        <v>5301</v>
      </c>
      <c r="S2596" t="s">
        <v>3634</v>
      </c>
      <c r="T2596">
        <v>39.99</v>
      </c>
      <c r="U2596" t="s">
        <v>3587</v>
      </c>
    </row>
    <row r="2597" spans="1:21" x14ac:dyDescent="0.2">
      <c r="A2597" t="s">
        <v>2946</v>
      </c>
      <c r="B2597">
        <v>1022097</v>
      </c>
      <c r="C2597">
        <v>12</v>
      </c>
      <c r="D2597" t="s">
        <v>5600</v>
      </c>
      <c r="E2597" t="s">
        <v>6571</v>
      </c>
      <c r="F2597">
        <v>750</v>
      </c>
      <c r="G2597" t="s">
        <v>5286</v>
      </c>
      <c r="H2597" t="s">
        <v>3553</v>
      </c>
      <c r="I2597" t="s">
        <v>3531</v>
      </c>
      <c r="J2597" t="s">
        <v>3544</v>
      </c>
      <c r="K2597" t="s">
        <v>3557</v>
      </c>
      <c r="L2597" t="s">
        <v>5422</v>
      </c>
      <c r="M2597" t="s">
        <v>3618</v>
      </c>
      <c r="N2597" t="s">
        <v>5299</v>
      </c>
      <c r="O2597" t="s">
        <v>3547</v>
      </c>
      <c r="P2597" t="s">
        <v>5732</v>
      </c>
      <c r="Q2597" t="s">
        <v>3544</v>
      </c>
      <c r="R2597" t="s">
        <v>5313</v>
      </c>
      <c r="S2597" t="s">
        <v>3601</v>
      </c>
      <c r="T2597">
        <v>26.5</v>
      </c>
      <c r="U2597" t="s">
        <v>3576</v>
      </c>
    </row>
    <row r="2598" spans="1:21" x14ac:dyDescent="0.2">
      <c r="A2598" t="s">
        <v>3970</v>
      </c>
      <c r="B2598">
        <v>1022099</v>
      </c>
      <c r="C2598">
        <v>12</v>
      </c>
      <c r="D2598" t="s">
        <v>5470</v>
      </c>
      <c r="E2598" t="s">
        <v>6571</v>
      </c>
      <c r="F2598">
        <v>750</v>
      </c>
      <c r="G2598" t="s">
        <v>5286</v>
      </c>
      <c r="H2598" t="s">
        <v>3553</v>
      </c>
      <c r="I2598" t="s">
        <v>3531</v>
      </c>
      <c r="J2598" t="s">
        <v>3544</v>
      </c>
      <c r="K2598" t="s">
        <v>3557</v>
      </c>
      <c r="L2598" t="s">
        <v>5422</v>
      </c>
      <c r="M2598" t="s">
        <v>3618</v>
      </c>
      <c r="N2598" t="s">
        <v>5299</v>
      </c>
      <c r="O2598" t="s">
        <v>3547</v>
      </c>
      <c r="P2598" t="s">
        <v>5423</v>
      </c>
      <c r="Q2598" t="s">
        <v>3544</v>
      </c>
      <c r="R2598" t="s">
        <v>5301</v>
      </c>
      <c r="S2598" t="s">
        <v>3548</v>
      </c>
      <c r="T2598">
        <v>46.65</v>
      </c>
      <c r="U2598" t="s">
        <v>3576</v>
      </c>
    </row>
    <row r="2599" spans="1:21" x14ac:dyDescent="0.2">
      <c r="A2599" t="s">
        <v>2947</v>
      </c>
      <c r="B2599">
        <v>1022104</v>
      </c>
      <c r="C2599">
        <v>12</v>
      </c>
      <c r="D2599" t="s">
        <v>5309</v>
      </c>
      <c r="E2599" t="s">
        <v>6572</v>
      </c>
      <c r="F2599">
        <v>750</v>
      </c>
      <c r="G2599" t="s">
        <v>5286</v>
      </c>
      <c r="H2599" t="s">
        <v>3553</v>
      </c>
      <c r="I2599" t="s">
        <v>3531</v>
      </c>
      <c r="J2599" t="s">
        <v>3544</v>
      </c>
      <c r="K2599" t="s">
        <v>3557</v>
      </c>
      <c r="L2599" t="s">
        <v>5422</v>
      </c>
      <c r="M2599" t="s">
        <v>3618</v>
      </c>
      <c r="N2599" t="s">
        <v>5299</v>
      </c>
      <c r="O2599" t="s">
        <v>3547</v>
      </c>
      <c r="P2599" t="s">
        <v>5423</v>
      </c>
      <c r="Q2599" t="s">
        <v>3544</v>
      </c>
      <c r="R2599" t="s">
        <v>5313</v>
      </c>
      <c r="S2599" t="s">
        <v>3575</v>
      </c>
      <c r="T2599">
        <v>32.99</v>
      </c>
      <c r="U2599" t="s">
        <v>3745</v>
      </c>
    </row>
    <row r="2600" spans="1:21" x14ac:dyDescent="0.2">
      <c r="A2600" t="s">
        <v>2159</v>
      </c>
      <c r="B2600">
        <v>1022109</v>
      </c>
      <c r="C2600">
        <v>12</v>
      </c>
      <c r="D2600" t="s">
        <v>5296</v>
      </c>
      <c r="E2600" t="s">
        <v>6438</v>
      </c>
      <c r="F2600">
        <v>750</v>
      </c>
      <c r="G2600" t="s">
        <v>5286</v>
      </c>
      <c r="H2600" t="s">
        <v>3553</v>
      </c>
      <c r="I2600" t="s">
        <v>3531</v>
      </c>
      <c r="J2600" t="s">
        <v>3544</v>
      </c>
      <c r="K2600" t="s">
        <v>3557</v>
      </c>
      <c r="L2600" t="s">
        <v>5422</v>
      </c>
      <c r="M2600" t="s">
        <v>3618</v>
      </c>
      <c r="N2600" t="s">
        <v>5299</v>
      </c>
      <c r="O2600" t="s">
        <v>3547</v>
      </c>
      <c r="P2600" t="s">
        <v>6036</v>
      </c>
      <c r="Q2600" t="s">
        <v>3544</v>
      </c>
      <c r="R2600" t="s">
        <v>5301</v>
      </c>
      <c r="S2600" t="s">
        <v>3634</v>
      </c>
      <c r="T2600">
        <v>32.99</v>
      </c>
      <c r="U2600" t="s">
        <v>3745</v>
      </c>
    </row>
    <row r="2601" spans="1:21" x14ac:dyDescent="0.2">
      <c r="A2601" t="s">
        <v>2160</v>
      </c>
      <c r="B2601">
        <v>1022120</v>
      </c>
      <c r="C2601">
        <v>6</v>
      </c>
      <c r="D2601" t="s">
        <v>5812</v>
      </c>
      <c r="E2601" t="s">
        <v>6437</v>
      </c>
      <c r="F2601">
        <v>750</v>
      </c>
      <c r="G2601" t="s">
        <v>5286</v>
      </c>
      <c r="H2601" t="s">
        <v>3718</v>
      </c>
      <c r="I2601" t="s">
        <v>3531</v>
      </c>
      <c r="J2601" t="s">
        <v>3544</v>
      </c>
      <c r="K2601" t="s">
        <v>3557</v>
      </c>
      <c r="L2601" t="s">
        <v>5422</v>
      </c>
      <c r="M2601" t="s">
        <v>3618</v>
      </c>
      <c r="N2601" t="s">
        <v>5299</v>
      </c>
      <c r="O2601" t="s">
        <v>3547</v>
      </c>
      <c r="P2601" t="s">
        <v>5490</v>
      </c>
      <c r="Q2601" t="s">
        <v>3544</v>
      </c>
      <c r="R2601" t="s">
        <v>5301</v>
      </c>
      <c r="S2601" t="s">
        <v>3548</v>
      </c>
      <c r="T2601">
        <v>242.3</v>
      </c>
      <c r="U2601" t="s">
        <v>3655</v>
      </c>
    </row>
    <row r="2602" spans="1:21" x14ac:dyDescent="0.2">
      <c r="A2602" t="s">
        <v>2161</v>
      </c>
      <c r="B2602">
        <v>1022122</v>
      </c>
      <c r="C2602">
        <v>6</v>
      </c>
      <c r="D2602" t="s">
        <v>5812</v>
      </c>
      <c r="E2602" t="s">
        <v>6437</v>
      </c>
      <c r="F2602">
        <v>750</v>
      </c>
      <c r="G2602" t="s">
        <v>5286</v>
      </c>
      <c r="H2602" t="s">
        <v>3718</v>
      </c>
      <c r="I2602" t="s">
        <v>3531</v>
      </c>
      <c r="J2602" t="s">
        <v>3544</v>
      </c>
      <c r="K2602" t="s">
        <v>3557</v>
      </c>
      <c r="L2602" t="s">
        <v>5422</v>
      </c>
      <c r="M2602" t="s">
        <v>3618</v>
      </c>
      <c r="N2602" t="s">
        <v>5299</v>
      </c>
      <c r="O2602" t="s">
        <v>3547</v>
      </c>
      <c r="P2602" t="s">
        <v>5490</v>
      </c>
      <c r="Q2602" t="s">
        <v>3544</v>
      </c>
      <c r="R2602" t="s">
        <v>5301</v>
      </c>
      <c r="S2602" t="s">
        <v>3548</v>
      </c>
      <c r="T2602">
        <v>67.3</v>
      </c>
      <c r="U2602" t="s">
        <v>3655</v>
      </c>
    </row>
    <row r="2603" spans="1:21" x14ac:dyDescent="0.2">
      <c r="A2603" t="s">
        <v>3971</v>
      </c>
      <c r="B2603">
        <v>1022130</v>
      </c>
      <c r="C2603">
        <v>6</v>
      </c>
      <c r="D2603" t="s">
        <v>5470</v>
      </c>
      <c r="E2603" t="s">
        <v>6117</v>
      </c>
      <c r="F2603">
        <v>750</v>
      </c>
      <c r="G2603" t="s">
        <v>5286</v>
      </c>
      <c r="H2603" t="s">
        <v>3553</v>
      </c>
      <c r="I2603" t="s">
        <v>3531</v>
      </c>
      <c r="J2603" t="s">
        <v>3544</v>
      </c>
      <c r="K2603" t="s">
        <v>3557</v>
      </c>
      <c r="L2603" t="s">
        <v>5422</v>
      </c>
      <c r="M2603" t="s">
        <v>3618</v>
      </c>
      <c r="N2603" t="s">
        <v>5299</v>
      </c>
      <c r="O2603" t="s">
        <v>3547</v>
      </c>
      <c r="P2603" t="s">
        <v>5423</v>
      </c>
      <c r="Q2603" t="s">
        <v>3544</v>
      </c>
      <c r="R2603" t="s">
        <v>5301</v>
      </c>
      <c r="S2603" t="s">
        <v>3548</v>
      </c>
      <c r="T2603">
        <v>174.55</v>
      </c>
      <c r="U2603" t="s">
        <v>3576</v>
      </c>
    </row>
    <row r="2604" spans="1:21" x14ac:dyDescent="0.2">
      <c r="A2604" t="s">
        <v>1638</v>
      </c>
      <c r="B2604">
        <v>1022132</v>
      </c>
      <c r="C2604">
        <v>6</v>
      </c>
      <c r="D2604" t="s">
        <v>5480</v>
      </c>
      <c r="E2604" t="s">
        <v>6117</v>
      </c>
      <c r="F2604">
        <v>750</v>
      </c>
      <c r="G2604" t="s">
        <v>5286</v>
      </c>
      <c r="H2604" t="s">
        <v>3553</v>
      </c>
      <c r="I2604" t="s">
        <v>3531</v>
      </c>
      <c r="J2604" t="s">
        <v>3544</v>
      </c>
      <c r="K2604" t="s">
        <v>3557</v>
      </c>
      <c r="L2604" t="s">
        <v>5422</v>
      </c>
      <c r="M2604" t="s">
        <v>3618</v>
      </c>
      <c r="N2604" t="s">
        <v>5299</v>
      </c>
      <c r="O2604" t="s">
        <v>3547</v>
      </c>
      <c r="P2604" t="s">
        <v>5423</v>
      </c>
      <c r="Q2604" t="s">
        <v>3544</v>
      </c>
      <c r="R2604" t="s">
        <v>5301</v>
      </c>
      <c r="S2604" t="s">
        <v>3548</v>
      </c>
      <c r="T2604">
        <v>687.8</v>
      </c>
      <c r="U2604" t="s">
        <v>3576</v>
      </c>
    </row>
    <row r="2605" spans="1:21" x14ac:dyDescent="0.2">
      <c r="A2605" t="s">
        <v>1639</v>
      </c>
      <c r="B2605">
        <v>1022142</v>
      </c>
      <c r="C2605">
        <v>12</v>
      </c>
      <c r="D2605" t="s">
        <v>5387</v>
      </c>
      <c r="E2605" t="s">
        <v>6117</v>
      </c>
      <c r="F2605">
        <v>750</v>
      </c>
      <c r="G2605" t="s">
        <v>5286</v>
      </c>
      <c r="H2605" t="s">
        <v>3553</v>
      </c>
      <c r="I2605" t="s">
        <v>3531</v>
      </c>
      <c r="J2605" t="s">
        <v>3544</v>
      </c>
      <c r="K2605" t="s">
        <v>3557</v>
      </c>
      <c r="L2605" t="s">
        <v>5422</v>
      </c>
      <c r="M2605" t="s">
        <v>3618</v>
      </c>
      <c r="N2605" t="s">
        <v>5299</v>
      </c>
      <c r="O2605" t="s">
        <v>3547</v>
      </c>
      <c r="P2605" t="s">
        <v>5423</v>
      </c>
      <c r="Q2605" t="s">
        <v>3544</v>
      </c>
      <c r="R2605" t="s">
        <v>5313</v>
      </c>
      <c r="S2605" t="s">
        <v>3575</v>
      </c>
      <c r="T2605">
        <v>106.79</v>
      </c>
      <c r="U2605" t="s">
        <v>3576</v>
      </c>
    </row>
    <row r="2606" spans="1:21" x14ac:dyDescent="0.2">
      <c r="A2606" t="s">
        <v>3972</v>
      </c>
      <c r="B2606">
        <v>1022144</v>
      </c>
      <c r="C2606">
        <v>12</v>
      </c>
      <c r="D2606" t="s">
        <v>5470</v>
      </c>
      <c r="E2606" t="s">
        <v>6117</v>
      </c>
      <c r="F2606">
        <v>750</v>
      </c>
      <c r="G2606" t="s">
        <v>5286</v>
      </c>
      <c r="H2606" t="s">
        <v>3553</v>
      </c>
      <c r="I2606" t="s">
        <v>3531</v>
      </c>
      <c r="J2606" t="s">
        <v>3544</v>
      </c>
      <c r="K2606" t="s">
        <v>3557</v>
      </c>
      <c r="L2606" t="s">
        <v>5422</v>
      </c>
      <c r="M2606" t="s">
        <v>3618</v>
      </c>
      <c r="N2606" t="s">
        <v>5299</v>
      </c>
      <c r="O2606" t="s">
        <v>3547</v>
      </c>
      <c r="P2606" t="s">
        <v>5423</v>
      </c>
      <c r="Q2606" t="s">
        <v>3544</v>
      </c>
      <c r="R2606" t="s">
        <v>5301</v>
      </c>
      <c r="S2606" t="s">
        <v>3548</v>
      </c>
      <c r="T2606">
        <v>401.72</v>
      </c>
      <c r="U2606" t="s">
        <v>3576</v>
      </c>
    </row>
    <row r="2607" spans="1:21" x14ac:dyDescent="0.2">
      <c r="A2607" t="s">
        <v>1563</v>
      </c>
      <c r="B2607">
        <v>1022154</v>
      </c>
      <c r="C2607">
        <v>12</v>
      </c>
      <c r="D2607" t="s">
        <v>5470</v>
      </c>
      <c r="E2607" t="s">
        <v>6117</v>
      </c>
      <c r="F2607">
        <v>750</v>
      </c>
      <c r="G2607" t="s">
        <v>5286</v>
      </c>
      <c r="H2607" t="s">
        <v>3553</v>
      </c>
      <c r="I2607" t="s">
        <v>3531</v>
      </c>
      <c r="J2607" t="s">
        <v>3544</v>
      </c>
      <c r="K2607" t="s">
        <v>3557</v>
      </c>
      <c r="L2607" t="s">
        <v>5422</v>
      </c>
      <c r="M2607" t="s">
        <v>3618</v>
      </c>
      <c r="N2607" t="s">
        <v>5299</v>
      </c>
      <c r="O2607" t="s">
        <v>3547</v>
      </c>
      <c r="P2607" t="s">
        <v>5423</v>
      </c>
      <c r="Q2607" t="s">
        <v>3544</v>
      </c>
      <c r="R2607" t="s">
        <v>5301</v>
      </c>
      <c r="S2607" t="s">
        <v>3548</v>
      </c>
      <c r="T2607">
        <v>283</v>
      </c>
      <c r="U2607" t="s">
        <v>3576</v>
      </c>
    </row>
    <row r="2608" spans="1:21" x14ac:dyDescent="0.2">
      <c r="A2608" t="s">
        <v>1640</v>
      </c>
      <c r="B2608">
        <v>1022160</v>
      </c>
      <c r="C2608">
        <v>12</v>
      </c>
      <c r="D2608" t="s">
        <v>5480</v>
      </c>
      <c r="E2608" t="s">
        <v>6117</v>
      </c>
      <c r="F2608">
        <v>750</v>
      </c>
      <c r="G2608" t="s">
        <v>5286</v>
      </c>
      <c r="H2608" t="s">
        <v>3553</v>
      </c>
      <c r="I2608" t="s">
        <v>3531</v>
      </c>
      <c r="J2608" t="s">
        <v>3544</v>
      </c>
      <c r="K2608" t="s">
        <v>3557</v>
      </c>
      <c r="L2608" t="s">
        <v>5422</v>
      </c>
      <c r="M2608" t="s">
        <v>3618</v>
      </c>
      <c r="N2608" t="s">
        <v>5299</v>
      </c>
      <c r="O2608" t="s">
        <v>3547</v>
      </c>
      <c r="P2608" t="s">
        <v>5423</v>
      </c>
      <c r="Q2608" t="s">
        <v>3544</v>
      </c>
      <c r="R2608" t="s">
        <v>5301</v>
      </c>
      <c r="S2608" t="s">
        <v>3548</v>
      </c>
      <c r="T2608">
        <v>352</v>
      </c>
      <c r="U2608" t="s">
        <v>3576</v>
      </c>
    </row>
    <row r="2609" spans="1:21" x14ac:dyDescent="0.2">
      <c r="A2609" t="s">
        <v>1641</v>
      </c>
      <c r="B2609">
        <v>1022168</v>
      </c>
      <c r="C2609">
        <v>6</v>
      </c>
      <c r="D2609" t="s">
        <v>5812</v>
      </c>
      <c r="E2609" t="s">
        <v>6117</v>
      </c>
      <c r="F2609">
        <v>750</v>
      </c>
      <c r="G2609" t="s">
        <v>5286</v>
      </c>
      <c r="H2609" t="s">
        <v>3553</v>
      </c>
      <c r="I2609" t="s">
        <v>3531</v>
      </c>
      <c r="J2609" t="s">
        <v>3544</v>
      </c>
      <c r="K2609" t="s">
        <v>3557</v>
      </c>
      <c r="L2609" t="s">
        <v>5422</v>
      </c>
      <c r="M2609" t="s">
        <v>3618</v>
      </c>
      <c r="N2609" t="s">
        <v>5299</v>
      </c>
      <c r="O2609" t="s">
        <v>3547</v>
      </c>
      <c r="P2609" t="s">
        <v>6036</v>
      </c>
      <c r="Q2609" t="s">
        <v>3544</v>
      </c>
      <c r="R2609" t="s">
        <v>5313</v>
      </c>
      <c r="S2609" t="s">
        <v>3548</v>
      </c>
      <c r="T2609">
        <v>412</v>
      </c>
      <c r="U2609" t="s">
        <v>3576</v>
      </c>
    </row>
    <row r="2610" spans="1:21" x14ac:dyDescent="0.2">
      <c r="A2610" t="s">
        <v>1642</v>
      </c>
      <c r="B2610">
        <v>1022170</v>
      </c>
      <c r="C2610">
        <v>6</v>
      </c>
      <c r="D2610" t="s">
        <v>5812</v>
      </c>
      <c r="E2610" t="s">
        <v>6117</v>
      </c>
      <c r="F2610">
        <v>750</v>
      </c>
      <c r="G2610" t="s">
        <v>5286</v>
      </c>
      <c r="H2610" t="s">
        <v>3553</v>
      </c>
      <c r="I2610" t="s">
        <v>3531</v>
      </c>
      <c r="J2610" t="s">
        <v>3544</v>
      </c>
      <c r="K2610" t="s">
        <v>3557</v>
      </c>
      <c r="L2610" t="s">
        <v>5422</v>
      </c>
      <c r="M2610" t="s">
        <v>3618</v>
      </c>
      <c r="N2610" t="s">
        <v>5299</v>
      </c>
      <c r="O2610" t="s">
        <v>3547</v>
      </c>
      <c r="P2610" t="s">
        <v>6036</v>
      </c>
      <c r="Q2610" t="s">
        <v>3544</v>
      </c>
      <c r="R2610" t="s">
        <v>5313</v>
      </c>
      <c r="S2610" t="s">
        <v>3548</v>
      </c>
      <c r="T2610">
        <v>481</v>
      </c>
      <c r="U2610" t="s">
        <v>3576</v>
      </c>
    </row>
    <row r="2611" spans="1:21" x14ac:dyDescent="0.2">
      <c r="A2611" t="s">
        <v>1643</v>
      </c>
      <c r="B2611">
        <v>1022171</v>
      </c>
      <c r="C2611">
        <v>3</v>
      </c>
      <c r="D2611" t="s">
        <v>5480</v>
      </c>
      <c r="E2611" t="s">
        <v>6117</v>
      </c>
      <c r="F2611">
        <v>750</v>
      </c>
      <c r="G2611" t="s">
        <v>5286</v>
      </c>
      <c r="H2611" t="s">
        <v>3553</v>
      </c>
      <c r="I2611" t="s">
        <v>3531</v>
      </c>
      <c r="J2611" t="s">
        <v>3544</v>
      </c>
      <c r="K2611" t="s">
        <v>3557</v>
      </c>
      <c r="L2611" t="s">
        <v>5422</v>
      </c>
      <c r="M2611" t="s">
        <v>3618</v>
      </c>
      <c r="N2611" t="s">
        <v>5299</v>
      </c>
      <c r="O2611" t="s">
        <v>3547</v>
      </c>
      <c r="P2611" t="s">
        <v>5423</v>
      </c>
      <c r="Q2611" t="s">
        <v>3544</v>
      </c>
      <c r="R2611" t="s">
        <v>5301</v>
      </c>
      <c r="S2611" t="s">
        <v>3548</v>
      </c>
      <c r="T2611">
        <v>3370.8</v>
      </c>
      <c r="U2611" t="s">
        <v>3576</v>
      </c>
    </row>
    <row r="2612" spans="1:21" x14ac:dyDescent="0.2">
      <c r="A2612" t="s">
        <v>1644</v>
      </c>
      <c r="B2612">
        <v>1022174</v>
      </c>
      <c r="C2612">
        <v>3</v>
      </c>
      <c r="D2612" t="s">
        <v>6447</v>
      </c>
      <c r="E2612" t="s">
        <v>6117</v>
      </c>
      <c r="F2612">
        <v>375</v>
      </c>
      <c r="G2612" t="s">
        <v>5286</v>
      </c>
      <c r="H2612" t="s">
        <v>3553</v>
      </c>
      <c r="I2612" t="s">
        <v>3531</v>
      </c>
      <c r="J2612" t="s">
        <v>3544</v>
      </c>
      <c r="K2612" t="s">
        <v>3557</v>
      </c>
      <c r="L2612" t="s">
        <v>5422</v>
      </c>
      <c r="M2612" t="s">
        <v>3618</v>
      </c>
      <c r="N2612" t="s">
        <v>5299</v>
      </c>
      <c r="O2612" t="s">
        <v>3547</v>
      </c>
      <c r="P2612" t="s">
        <v>6036</v>
      </c>
      <c r="Q2612" t="s">
        <v>3544</v>
      </c>
      <c r="R2612" t="s">
        <v>5313</v>
      </c>
      <c r="S2612" t="s">
        <v>3601</v>
      </c>
      <c r="T2612">
        <v>134.79</v>
      </c>
      <c r="U2612" t="s">
        <v>3576</v>
      </c>
    </row>
    <row r="2613" spans="1:21" x14ac:dyDescent="0.2">
      <c r="A2613" t="s">
        <v>3973</v>
      </c>
      <c r="B2613">
        <v>1022190</v>
      </c>
      <c r="C2613">
        <v>6</v>
      </c>
      <c r="D2613" t="s">
        <v>6190</v>
      </c>
      <c r="E2613" t="s">
        <v>6134</v>
      </c>
      <c r="F2613">
        <v>750</v>
      </c>
      <c r="G2613" t="s">
        <v>5286</v>
      </c>
      <c r="H2613" t="s">
        <v>3553</v>
      </c>
      <c r="I2613" t="s">
        <v>3523</v>
      </c>
      <c r="J2613" t="s">
        <v>3544</v>
      </c>
      <c r="K2613" t="s">
        <v>3557</v>
      </c>
      <c r="L2613" t="s">
        <v>5447</v>
      </c>
      <c r="M2613" t="s">
        <v>3628</v>
      </c>
      <c r="N2613" t="s">
        <v>5378</v>
      </c>
      <c r="O2613" t="s">
        <v>3596</v>
      </c>
      <c r="P2613" t="s">
        <v>5968</v>
      </c>
      <c r="Q2613" t="s">
        <v>3544</v>
      </c>
      <c r="R2613" t="s">
        <v>5313</v>
      </c>
      <c r="S2613" t="s">
        <v>3560</v>
      </c>
      <c r="T2613">
        <v>20.79</v>
      </c>
      <c r="U2613" t="s">
        <v>3642</v>
      </c>
    </row>
    <row r="2614" spans="1:21" x14ac:dyDescent="0.2">
      <c r="A2614" t="s">
        <v>5134</v>
      </c>
      <c r="B2614">
        <v>1022223</v>
      </c>
      <c r="C2614">
        <v>12</v>
      </c>
      <c r="D2614" t="s">
        <v>5657</v>
      </c>
      <c r="E2614" t="s">
        <v>5908</v>
      </c>
      <c r="F2614">
        <v>750</v>
      </c>
      <c r="G2614" t="s">
        <v>5286</v>
      </c>
      <c r="H2614" t="s">
        <v>3553</v>
      </c>
      <c r="I2614" t="s">
        <v>3531</v>
      </c>
      <c r="J2614" t="s">
        <v>3544</v>
      </c>
      <c r="K2614" t="s">
        <v>3557</v>
      </c>
      <c r="L2614" t="s">
        <v>5472</v>
      </c>
      <c r="M2614" t="s">
        <v>3637</v>
      </c>
      <c r="N2614" t="s">
        <v>5821</v>
      </c>
      <c r="O2614" t="s">
        <v>3638</v>
      </c>
      <c r="P2614" t="s">
        <v>5847</v>
      </c>
      <c r="Q2614" t="s">
        <v>3544</v>
      </c>
      <c r="R2614" t="s">
        <v>5301</v>
      </c>
      <c r="S2614" t="s">
        <v>3548</v>
      </c>
      <c r="T2614">
        <v>32.299999999999997</v>
      </c>
      <c r="U2614" t="s">
        <v>5971</v>
      </c>
    </row>
    <row r="2615" spans="1:21" x14ac:dyDescent="0.2">
      <c r="A2615" t="s">
        <v>5135</v>
      </c>
      <c r="B2615">
        <v>1022224</v>
      </c>
      <c r="C2615">
        <v>12</v>
      </c>
      <c r="D2615" t="s">
        <v>5657</v>
      </c>
      <c r="E2615" t="s">
        <v>5908</v>
      </c>
      <c r="F2615">
        <v>750</v>
      </c>
      <c r="G2615" t="s">
        <v>5286</v>
      </c>
      <c r="H2615" t="s">
        <v>3741</v>
      </c>
      <c r="I2615" t="s">
        <v>3531</v>
      </c>
      <c r="J2615" t="s">
        <v>3544</v>
      </c>
      <c r="K2615" t="s">
        <v>3557</v>
      </c>
      <c r="L2615" t="s">
        <v>5472</v>
      </c>
      <c r="M2615" t="s">
        <v>3637</v>
      </c>
      <c r="N2615" t="s">
        <v>5821</v>
      </c>
      <c r="O2615" t="s">
        <v>3638</v>
      </c>
      <c r="P2615" t="s">
        <v>5847</v>
      </c>
      <c r="Q2615" t="s">
        <v>3544</v>
      </c>
      <c r="R2615" t="s">
        <v>5301</v>
      </c>
      <c r="S2615" t="s">
        <v>3548</v>
      </c>
      <c r="T2615">
        <v>23.8</v>
      </c>
      <c r="U2615" t="s">
        <v>5971</v>
      </c>
    </row>
    <row r="2616" spans="1:21" x14ac:dyDescent="0.2">
      <c r="A2616" t="s">
        <v>2162</v>
      </c>
      <c r="B2616">
        <v>1022230</v>
      </c>
      <c r="C2616">
        <v>12</v>
      </c>
      <c r="D2616" t="s">
        <v>5480</v>
      </c>
      <c r="E2616" t="s">
        <v>6573</v>
      </c>
      <c r="F2616">
        <v>750</v>
      </c>
      <c r="G2616" t="s">
        <v>5286</v>
      </c>
      <c r="H2616" t="s">
        <v>3741</v>
      </c>
      <c r="I2616" t="s">
        <v>3523</v>
      </c>
      <c r="J2616" t="s">
        <v>3544</v>
      </c>
      <c r="K2616" t="s">
        <v>3557</v>
      </c>
      <c r="L2616" t="s">
        <v>5508</v>
      </c>
      <c r="M2616" t="s">
        <v>3645</v>
      </c>
      <c r="N2616" t="s">
        <v>5331</v>
      </c>
      <c r="O2616" t="s">
        <v>3574</v>
      </c>
      <c r="P2616" t="s">
        <v>6574</v>
      </c>
      <c r="Q2616" t="s">
        <v>3544</v>
      </c>
      <c r="R2616" t="s">
        <v>5301</v>
      </c>
      <c r="S2616" t="s">
        <v>3634</v>
      </c>
      <c r="T2616">
        <v>19.989999999999998</v>
      </c>
      <c r="U2616" t="s">
        <v>3593</v>
      </c>
    </row>
    <row r="2617" spans="1:21" x14ac:dyDescent="0.2">
      <c r="A2617" t="s">
        <v>2163</v>
      </c>
      <c r="B2617">
        <v>1022253</v>
      </c>
      <c r="C2617">
        <v>12</v>
      </c>
      <c r="D2617" t="s">
        <v>5470</v>
      </c>
      <c r="E2617" t="s">
        <v>6357</v>
      </c>
      <c r="F2617">
        <v>750</v>
      </c>
      <c r="G2617" t="s">
        <v>5286</v>
      </c>
      <c r="H2617" t="s">
        <v>3718</v>
      </c>
      <c r="I2617" t="s">
        <v>3531</v>
      </c>
      <c r="J2617" t="s">
        <v>3544</v>
      </c>
      <c r="K2617" t="s">
        <v>3557</v>
      </c>
      <c r="L2617" t="s">
        <v>5422</v>
      </c>
      <c r="M2617" t="s">
        <v>3618</v>
      </c>
      <c r="N2617" t="s">
        <v>5299</v>
      </c>
      <c r="O2617" t="s">
        <v>3547</v>
      </c>
      <c r="P2617" t="s">
        <v>5423</v>
      </c>
      <c r="Q2617" t="s">
        <v>3544</v>
      </c>
      <c r="R2617" t="s">
        <v>5301</v>
      </c>
      <c r="S2617" t="s">
        <v>3548</v>
      </c>
      <c r="T2617">
        <v>66.5</v>
      </c>
      <c r="U2617" t="s">
        <v>3608</v>
      </c>
    </row>
    <row r="2618" spans="1:21" x14ac:dyDescent="0.2">
      <c r="A2618" t="s">
        <v>5136</v>
      </c>
      <c r="B2618">
        <v>1022255</v>
      </c>
      <c r="C2618">
        <v>12</v>
      </c>
      <c r="D2618" t="s">
        <v>5480</v>
      </c>
      <c r="E2618" t="s">
        <v>5908</v>
      </c>
      <c r="F2618">
        <v>750</v>
      </c>
      <c r="G2618" t="s">
        <v>5286</v>
      </c>
      <c r="H2618" t="s">
        <v>3553</v>
      </c>
      <c r="I2618" t="s">
        <v>3531</v>
      </c>
      <c r="J2618" t="s">
        <v>3544</v>
      </c>
      <c r="K2618" t="s">
        <v>3557</v>
      </c>
      <c r="L2618" t="s">
        <v>5422</v>
      </c>
      <c r="M2618" t="s">
        <v>3618</v>
      </c>
      <c r="N2618" t="s">
        <v>5288</v>
      </c>
      <c r="O2618" t="s">
        <v>3547</v>
      </c>
      <c r="P2618" t="s">
        <v>5423</v>
      </c>
      <c r="Q2618" t="s">
        <v>3544</v>
      </c>
      <c r="R2618" t="s">
        <v>5301</v>
      </c>
      <c r="S2618" t="s">
        <v>3548</v>
      </c>
      <c r="T2618">
        <v>34.44</v>
      </c>
      <c r="U2618" t="s">
        <v>5971</v>
      </c>
    </row>
    <row r="2619" spans="1:21" x14ac:dyDescent="0.2">
      <c r="A2619" t="s">
        <v>2950</v>
      </c>
      <c r="B2619">
        <v>1022259</v>
      </c>
      <c r="C2619">
        <v>12</v>
      </c>
      <c r="D2619" t="s">
        <v>5480</v>
      </c>
      <c r="E2619" t="s">
        <v>6357</v>
      </c>
      <c r="F2619">
        <v>750</v>
      </c>
      <c r="G2619" t="s">
        <v>5286</v>
      </c>
      <c r="H2619" t="s">
        <v>3553</v>
      </c>
      <c r="I2619" t="s">
        <v>3531</v>
      </c>
      <c r="J2619" t="s">
        <v>3544</v>
      </c>
      <c r="K2619" t="s">
        <v>3557</v>
      </c>
      <c r="L2619" t="s">
        <v>5422</v>
      </c>
      <c r="M2619" t="s">
        <v>3618</v>
      </c>
      <c r="N2619" t="s">
        <v>5299</v>
      </c>
      <c r="O2619" t="s">
        <v>3547</v>
      </c>
      <c r="P2619" t="s">
        <v>5423</v>
      </c>
      <c r="Q2619" t="s">
        <v>3544</v>
      </c>
      <c r="R2619" t="s">
        <v>5301</v>
      </c>
      <c r="S2619" t="s">
        <v>3548</v>
      </c>
      <c r="T2619">
        <v>46.3</v>
      </c>
      <c r="U2619" t="s">
        <v>3608</v>
      </c>
    </row>
    <row r="2620" spans="1:21" x14ac:dyDescent="0.2">
      <c r="A2620" t="s">
        <v>2951</v>
      </c>
      <c r="B2620">
        <v>1022263</v>
      </c>
      <c r="C2620">
        <v>6</v>
      </c>
      <c r="D2620" t="s">
        <v>3521</v>
      </c>
      <c r="E2620" t="s">
        <v>6575</v>
      </c>
      <c r="F2620">
        <v>750</v>
      </c>
      <c r="G2620" t="s">
        <v>5286</v>
      </c>
      <c r="H2620" t="s">
        <v>3553</v>
      </c>
      <c r="I2620" t="s">
        <v>3531</v>
      </c>
      <c r="J2620" t="s">
        <v>3532</v>
      </c>
      <c r="K2620" t="s">
        <v>3654</v>
      </c>
      <c r="L2620" t="s">
        <v>5556</v>
      </c>
      <c r="M2620" t="s">
        <v>3654</v>
      </c>
      <c r="N2620" t="s">
        <v>5557</v>
      </c>
      <c r="O2620" t="s">
        <v>3543</v>
      </c>
      <c r="P2620" t="s">
        <v>3543</v>
      </c>
      <c r="Q2620" t="s">
        <v>3532</v>
      </c>
      <c r="R2620" t="s">
        <v>3521</v>
      </c>
      <c r="S2620" t="s">
        <v>3535</v>
      </c>
      <c r="T2620">
        <v>64.989999999999995</v>
      </c>
      <c r="U2620" t="s">
        <v>3627</v>
      </c>
    </row>
    <row r="2621" spans="1:21" x14ac:dyDescent="0.2">
      <c r="A2621" t="s">
        <v>2164</v>
      </c>
      <c r="B2621">
        <v>1022266</v>
      </c>
      <c r="C2621">
        <v>12</v>
      </c>
      <c r="D2621" t="s">
        <v>5382</v>
      </c>
      <c r="E2621" t="s">
        <v>6180</v>
      </c>
      <c r="F2621">
        <v>750</v>
      </c>
      <c r="G2621" t="s">
        <v>5286</v>
      </c>
      <c r="H2621" t="s">
        <v>3570</v>
      </c>
      <c r="I2621" t="s">
        <v>3523</v>
      </c>
      <c r="J2621" t="s">
        <v>3544</v>
      </c>
      <c r="K2621" t="s">
        <v>3557</v>
      </c>
      <c r="L2621" t="s">
        <v>5422</v>
      </c>
      <c r="M2621" t="s">
        <v>3618</v>
      </c>
      <c r="N2621" t="s">
        <v>5299</v>
      </c>
      <c r="O2621" t="s">
        <v>3547</v>
      </c>
      <c r="P2621" t="s">
        <v>5490</v>
      </c>
      <c r="Q2621" t="s">
        <v>3544</v>
      </c>
      <c r="R2621" t="s">
        <v>5301</v>
      </c>
      <c r="S2621" t="s">
        <v>3634</v>
      </c>
      <c r="T2621">
        <v>19.989999999999998</v>
      </c>
      <c r="U2621" t="s">
        <v>3587</v>
      </c>
    </row>
    <row r="2622" spans="1:21" x14ac:dyDescent="0.2">
      <c r="A2622" t="s">
        <v>2165</v>
      </c>
      <c r="B2622">
        <v>1022269</v>
      </c>
      <c r="C2622">
        <v>12</v>
      </c>
      <c r="D2622" t="s">
        <v>6106</v>
      </c>
      <c r="E2622" t="s">
        <v>6576</v>
      </c>
      <c r="F2622">
        <v>750</v>
      </c>
      <c r="G2622" t="s">
        <v>5286</v>
      </c>
      <c r="H2622" t="s">
        <v>3553</v>
      </c>
      <c r="I2622" t="s">
        <v>3531</v>
      </c>
      <c r="J2622" t="s">
        <v>3544</v>
      </c>
      <c r="K2622" t="s">
        <v>3557</v>
      </c>
      <c r="L2622" t="s">
        <v>5422</v>
      </c>
      <c r="M2622" t="s">
        <v>3618</v>
      </c>
      <c r="N2622" t="s">
        <v>5299</v>
      </c>
      <c r="O2622" t="s">
        <v>3547</v>
      </c>
      <c r="P2622" t="s">
        <v>6036</v>
      </c>
      <c r="Q2622" t="s">
        <v>3544</v>
      </c>
      <c r="R2622" t="s">
        <v>5301</v>
      </c>
      <c r="S2622" t="s">
        <v>3548</v>
      </c>
      <c r="T2622">
        <v>22.99</v>
      </c>
      <c r="U2622" t="s">
        <v>3587</v>
      </c>
    </row>
    <row r="2623" spans="1:21" x14ac:dyDescent="0.2">
      <c r="A2623" t="s">
        <v>3974</v>
      </c>
      <c r="B2623">
        <v>1022272</v>
      </c>
      <c r="C2623">
        <v>12</v>
      </c>
      <c r="D2623" t="s">
        <v>5403</v>
      </c>
      <c r="E2623" t="s">
        <v>6577</v>
      </c>
      <c r="F2623">
        <v>750</v>
      </c>
      <c r="G2623" t="s">
        <v>5286</v>
      </c>
      <c r="H2623" t="s">
        <v>3553</v>
      </c>
      <c r="I2623" t="s">
        <v>3531</v>
      </c>
      <c r="J2623" t="s">
        <v>3544</v>
      </c>
      <c r="K2623" t="s">
        <v>3557</v>
      </c>
      <c r="L2623" t="s">
        <v>5422</v>
      </c>
      <c r="M2623" t="s">
        <v>3618</v>
      </c>
      <c r="N2623" t="s">
        <v>5299</v>
      </c>
      <c r="O2623" t="s">
        <v>3547</v>
      </c>
      <c r="P2623" t="s">
        <v>5425</v>
      </c>
      <c r="Q2623" t="s">
        <v>3544</v>
      </c>
      <c r="R2623" t="s">
        <v>5313</v>
      </c>
      <c r="S2623" t="s">
        <v>3575</v>
      </c>
      <c r="T2623">
        <v>45.49</v>
      </c>
      <c r="U2623" t="s">
        <v>3593</v>
      </c>
    </row>
    <row r="2624" spans="1:21" x14ac:dyDescent="0.2">
      <c r="A2624" t="s">
        <v>1646</v>
      </c>
      <c r="B2624">
        <v>1022279</v>
      </c>
      <c r="C2624">
        <v>6</v>
      </c>
      <c r="D2624" t="s">
        <v>3521</v>
      </c>
      <c r="E2624" t="s">
        <v>6020</v>
      </c>
      <c r="F2624">
        <v>700</v>
      </c>
      <c r="G2624" t="s">
        <v>5286</v>
      </c>
      <c r="H2624" t="s">
        <v>3553</v>
      </c>
      <c r="I2624" t="s">
        <v>3531</v>
      </c>
      <c r="J2624" t="s">
        <v>3532</v>
      </c>
      <c r="K2624" t="s">
        <v>3565</v>
      </c>
      <c r="L2624" t="s">
        <v>5361</v>
      </c>
      <c r="M2624" t="s">
        <v>3586</v>
      </c>
      <c r="N2624" t="s">
        <v>5292</v>
      </c>
      <c r="O2624" t="s">
        <v>3534</v>
      </c>
      <c r="P2624" t="s">
        <v>5365</v>
      </c>
      <c r="Q2624" t="s">
        <v>3532</v>
      </c>
      <c r="R2624" t="s">
        <v>3521</v>
      </c>
      <c r="S2624" t="s">
        <v>3700</v>
      </c>
      <c r="T2624">
        <v>196.08</v>
      </c>
      <c r="U2624" t="s">
        <v>3587</v>
      </c>
    </row>
    <row r="2625" spans="1:21" x14ac:dyDescent="0.2">
      <c r="A2625" t="s">
        <v>1647</v>
      </c>
      <c r="B2625">
        <v>1022285</v>
      </c>
      <c r="C2625">
        <v>6</v>
      </c>
      <c r="D2625" t="s">
        <v>3521</v>
      </c>
      <c r="E2625" t="s">
        <v>6020</v>
      </c>
      <c r="F2625">
        <v>700</v>
      </c>
      <c r="G2625" t="s">
        <v>5286</v>
      </c>
      <c r="H2625" t="s">
        <v>3553</v>
      </c>
      <c r="I2625" t="s">
        <v>3531</v>
      </c>
      <c r="J2625" t="s">
        <v>3532</v>
      </c>
      <c r="K2625" t="s">
        <v>3565</v>
      </c>
      <c r="L2625" t="s">
        <v>5361</v>
      </c>
      <c r="M2625" t="s">
        <v>3586</v>
      </c>
      <c r="N2625" t="s">
        <v>5292</v>
      </c>
      <c r="O2625" t="s">
        <v>3534</v>
      </c>
      <c r="P2625" t="s">
        <v>5365</v>
      </c>
      <c r="Q2625" t="s">
        <v>3532</v>
      </c>
      <c r="R2625" t="s">
        <v>3521</v>
      </c>
      <c r="S2625" t="s">
        <v>3604</v>
      </c>
      <c r="T2625">
        <v>89.99</v>
      </c>
      <c r="U2625" t="s">
        <v>3587</v>
      </c>
    </row>
    <row r="2626" spans="1:21" x14ac:dyDescent="0.2">
      <c r="A2626" t="s">
        <v>3975</v>
      </c>
      <c r="B2626">
        <v>1022286</v>
      </c>
      <c r="C2626">
        <v>12</v>
      </c>
      <c r="D2626" t="s">
        <v>6063</v>
      </c>
      <c r="E2626" t="s">
        <v>6578</v>
      </c>
      <c r="F2626">
        <v>750</v>
      </c>
      <c r="G2626" t="s">
        <v>5286</v>
      </c>
      <c r="H2626" t="s">
        <v>3564</v>
      </c>
      <c r="I2626" t="s">
        <v>3537</v>
      </c>
      <c r="J2626" t="s">
        <v>3544</v>
      </c>
      <c r="K2626" t="s">
        <v>3557</v>
      </c>
      <c r="L2626" t="s">
        <v>5502</v>
      </c>
      <c r="M2626" t="s">
        <v>3643</v>
      </c>
      <c r="N2626" t="s">
        <v>5395</v>
      </c>
      <c r="O2626" t="s">
        <v>3607</v>
      </c>
      <c r="P2626" t="s">
        <v>5503</v>
      </c>
      <c r="Q2626" t="s">
        <v>3544</v>
      </c>
      <c r="R2626" t="s">
        <v>5301</v>
      </c>
      <c r="S2626" t="s">
        <v>3634</v>
      </c>
      <c r="T2626">
        <v>14.99</v>
      </c>
      <c r="U2626" t="s">
        <v>3722</v>
      </c>
    </row>
    <row r="2627" spans="1:21" x14ac:dyDescent="0.2">
      <c r="A2627" t="s">
        <v>2166</v>
      </c>
      <c r="B2627">
        <v>1022287</v>
      </c>
      <c r="C2627">
        <v>6</v>
      </c>
      <c r="D2627" t="s">
        <v>5812</v>
      </c>
      <c r="E2627" t="s">
        <v>6579</v>
      </c>
      <c r="F2627">
        <v>750</v>
      </c>
      <c r="G2627" t="s">
        <v>5286</v>
      </c>
      <c r="H2627" t="s">
        <v>3718</v>
      </c>
      <c r="I2627" t="s">
        <v>3531</v>
      </c>
      <c r="J2627" t="s">
        <v>3544</v>
      </c>
      <c r="K2627" t="s">
        <v>3557</v>
      </c>
      <c r="L2627" t="s">
        <v>5422</v>
      </c>
      <c r="M2627" t="s">
        <v>3618</v>
      </c>
      <c r="N2627" t="s">
        <v>5299</v>
      </c>
      <c r="O2627" t="s">
        <v>3547</v>
      </c>
      <c r="P2627" t="s">
        <v>6036</v>
      </c>
      <c r="Q2627" t="s">
        <v>3544</v>
      </c>
      <c r="R2627" t="s">
        <v>5301</v>
      </c>
      <c r="S2627" t="s">
        <v>3548</v>
      </c>
      <c r="T2627">
        <v>75.8</v>
      </c>
      <c r="U2627" t="s">
        <v>3608</v>
      </c>
    </row>
    <row r="2628" spans="1:21" x14ac:dyDescent="0.2">
      <c r="A2628" t="s">
        <v>1649</v>
      </c>
      <c r="B2628">
        <v>1022290</v>
      </c>
      <c r="C2628">
        <v>3</v>
      </c>
      <c r="D2628" t="s">
        <v>5812</v>
      </c>
      <c r="E2628" t="s">
        <v>6117</v>
      </c>
      <c r="F2628">
        <v>1500</v>
      </c>
      <c r="G2628" t="s">
        <v>5286</v>
      </c>
      <c r="H2628" t="s">
        <v>3553</v>
      </c>
      <c r="I2628" t="s">
        <v>3531</v>
      </c>
      <c r="J2628" t="s">
        <v>3544</v>
      </c>
      <c r="K2628" t="s">
        <v>3557</v>
      </c>
      <c r="L2628" t="s">
        <v>5422</v>
      </c>
      <c r="M2628" t="s">
        <v>3618</v>
      </c>
      <c r="N2628" t="s">
        <v>5299</v>
      </c>
      <c r="O2628" t="s">
        <v>3547</v>
      </c>
      <c r="P2628" t="s">
        <v>6036</v>
      </c>
      <c r="Q2628" t="s">
        <v>3544</v>
      </c>
      <c r="R2628" t="s">
        <v>5301</v>
      </c>
      <c r="S2628" t="s">
        <v>3548</v>
      </c>
      <c r="T2628">
        <v>822.01</v>
      </c>
      <c r="U2628" t="s">
        <v>3576</v>
      </c>
    </row>
    <row r="2629" spans="1:21" x14ac:dyDescent="0.2">
      <c r="A2629" t="s">
        <v>2952</v>
      </c>
      <c r="B2629">
        <v>1022295</v>
      </c>
      <c r="C2629">
        <v>6</v>
      </c>
      <c r="D2629" t="s">
        <v>3521</v>
      </c>
      <c r="E2629" t="s">
        <v>6321</v>
      </c>
      <c r="F2629">
        <v>700</v>
      </c>
      <c r="G2629" t="s">
        <v>5286</v>
      </c>
      <c r="H2629" t="s">
        <v>3553</v>
      </c>
      <c r="I2629" t="s">
        <v>3531</v>
      </c>
      <c r="J2629" t="s">
        <v>3532</v>
      </c>
      <c r="K2629" t="s">
        <v>3565</v>
      </c>
      <c r="L2629" t="s">
        <v>5361</v>
      </c>
      <c r="M2629" t="s">
        <v>3586</v>
      </c>
      <c r="N2629" t="s">
        <v>5292</v>
      </c>
      <c r="O2629" t="s">
        <v>3534</v>
      </c>
      <c r="P2629" t="s">
        <v>5362</v>
      </c>
      <c r="Q2629" t="s">
        <v>3532</v>
      </c>
      <c r="R2629" t="s">
        <v>3521</v>
      </c>
      <c r="S2629" t="s">
        <v>3580</v>
      </c>
      <c r="T2629">
        <v>59.99</v>
      </c>
      <c r="U2629" t="s">
        <v>3569</v>
      </c>
    </row>
    <row r="2630" spans="1:21" x14ac:dyDescent="0.2">
      <c r="A2630" t="s">
        <v>1494</v>
      </c>
      <c r="B2630">
        <v>1022296</v>
      </c>
      <c r="C2630">
        <v>6</v>
      </c>
      <c r="D2630" t="s">
        <v>3521</v>
      </c>
      <c r="E2630" t="s">
        <v>6580</v>
      </c>
      <c r="F2630">
        <v>1892</v>
      </c>
      <c r="G2630" t="s">
        <v>5339</v>
      </c>
      <c r="H2630" t="s">
        <v>3550</v>
      </c>
      <c r="I2630" t="s">
        <v>3523</v>
      </c>
      <c r="J2630" t="s">
        <v>3524</v>
      </c>
      <c r="K2630" t="s">
        <v>3540</v>
      </c>
      <c r="L2630" t="s">
        <v>5295</v>
      </c>
      <c r="M2630" t="s">
        <v>3541</v>
      </c>
      <c r="N2630" t="s">
        <v>5288</v>
      </c>
      <c r="O2630" t="s">
        <v>3527</v>
      </c>
      <c r="P2630" t="s">
        <v>5399</v>
      </c>
      <c r="Q2630" t="s">
        <v>5712</v>
      </c>
      <c r="R2630" t="s">
        <v>3521</v>
      </c>
      <c r="S2630" t="s">
        <v>3528</v>
      </c>
      <c r="T2630">
        <v>16.989999999999998</v>
      </c>
      <c r="U2630" t="s">
        <v>3977</v>
      </c>
    </row>
    <row r="2631" spans="1:21" x14ac:dyDescent="0.2">
      <c r="A2631" t="s">
        <v>2953</v>
      </c>
      <c r="B2631">
        <v>1022297</v>
      </c>
      <c r="C2631">
        <v>6</v>
      </c>
      <c r="D2631" t="s">
        <v>3521</v>
      </c>
      <c r="E2631" t="s">
        <v>6581</v>
      </c>
      <c r="F2631">
        <v>750</v>
      </c>
      <c r="G2631" t="s">
        <v>5286</v>
      </c>
      <c r="H2631" t="s">
        <v>3553</v>
      </c>
      <c r="I2631" t="s">
        <v>3531</v>
      </c>
      <c r="J2631" t="s">
        <v>3532</v>
      </c>
      <c r="K2631" t="s">
        <v>3565</v>
      </c>
      <c r="L2631" t="s">
        <v>5361</v>
      </c>
      <c r="M2631" t="s">
        <v>3586</v>
      </c>
      <c r="N2631" t="s">
        <v>5292</v>
      </c>
      <c r="O2631" t="s">
        <v>3534</v>
      </c>
      <c r="P2631" t="s">
        <v>5365</v>
      </c>
      <c r="Q2631" t="s">
        <v>3532</v>
      </c>
      <c r="R2631" t="s">
        <v>3521</v>
      </c>
      <c r="S2631" t="s">
        <v>3580</v>
      </c>
      <c r="T2631">
        <v>70.040000000000006</v>
      </c>
      <c r="U2631" t="s">
        <v>3605</v>
      </c>
    </row>
    <row r="2632" spans="1:21" x14ac:dyDescent="0.2">
      <c r="A2632" t="s">
        <v>1650</v>
      </c>
      <c r="B2632">
        <v>1022300</v>
      </c>
      <c r="C2632">
        <v>1</v>
      </c>
      <c r="D2632" t="s">
        <v>3521</v>
      </c>
      <c r="E2632" t="s">
        <v>6322</v>
      </c>
      <c r="F2632">
        <v>700</v>
      </c>
      <c r="G2632" t="s">
        <v>5286</v>
      </c>
      <c r="H2632" t="s">
        <v>3718</v>
      </c>
      <c r="I2632" t="s">
        <v>3531</v>
      </c>
      <c r="J2632" t="s">
        <v>3532</v>
      </c>
      <c r="K2632" t="s">
        <v>3565</v>
      </c>
      <c r="L2632" t="s">
        <v>5361</v>
      </c>
      <c r="M2632" t="s">
        <v>3586</v>
      </c>
      <c r="N2632" t="s">
        <v>5292</v>
      </c>
      <c r="O2632" t="s">
        <v>3534</v>
      </c>
      <c r="P2632" t="s">
        <v>5365</v>
      </c>
      <c r="Q2632" t="s">
        <v>3532</v>
      </c>
      <c r="R2632" t="s">
        <v>3521</v>
      </c>
      <c r="S2632" t="s">
        <v>3700</v>
      </c>
      <c r="T2632">
        <v>3000.08</v>
      </c>
      <c r="U2632" t="s">
        <v>3576</v>
      </c>
    </row>
    <row r="2633" spans="1:21" x14ac:dyDescent="0.2">
      <c r="A2633" t="s">
        <v>1651</v>
      </c>
      <c r="B2633">
        <v>1022303</v>
      </c>
      <c r="C2633">
        <v>6</v>
      </c>
      <c r="D2633" t="s">
        <v>3521</v>
      </c>
      <c r="E2633" t="s">
        <v>5751</v>
      </c>
      <c r="F2633">
        <v>750</v>
      </c>
      <c r="G2633" t="s">
        <v>5286</v>
      </c>
      <c r="H2633" t="s">
        <v>3553</v>
      </c>
      <c r="I2633" t="s">
        <v>3531</v>
      </c>
      <c r="J2633" t="s">
        <v>3532</v>
      </c>
      <c r="K2633" t="s">
        <v>3565</v>
      </c>
      <c r="L2633" t="s">
        <v>5361</v>
      </c>
      <c r="M2633" t="s">
        <v>3586</v>
      </c>
      <c r="N2633" t="s">
        <v>5292</v>
      </c>
      <c r="O2633" t="s">
        <v>3534</v>
      </c>
      <c r="P2633" t="s">
        <v>5625</v>
      </c>
      <c r="Q2633" t="s">
        <v>3532</v>
      </c>
      <c r="R2633" t="s">
        <v>3521</v>
      </c>
      <c r="S2633" t="s">
        <v>3604</v>
      </c>
      <c r="T2633">
        <v>700.09</v>
      </c>
      <c r="U2633" t="s">
        <v>3569</v>
      </c>
    </row>
    <row r="2634" spans="1:21" x14ac:dyDescent="0.2">
      <c r="A2634" t="s">
        <v>1652</v>
      </c>
      <c r="B2634">
        <v>1022306</v>
      </c>
      <c r="C2634">
        <v>6</v>
      </c>
      <c r="D2634" t="s">
        <v>3521</v>
      </c>
      <c r="E2634" t="s">
        <v>6258</v>
      </c>
      <c r="F2634">
        <v>750</v>
      </c>
      <c r="G2634" t="s">
        <v>5286</v>
      </c>
      <c r="H2634" t="s">
        <v>3553</v>
      </c>
      <c r="I2634" t="s">
        <v>3531</v>
      </c>
      <c r="J2634" t="s">
        <v>3532</v>
      </c>
      <c r="K2634" t="s">
        <v>3565</v>
      </c>
      <c r="L2634" t="s">
        <v>5361</v>
      </c>
      <c r="M2634" t="s">
        <v>3586</v>
      </c>
      <c r="N2634" t="s">
        <v>5292</v>
      </c>
      <c r="O2634" t="s">
        <v>3534</v>
      </c>
      <c r="P2634" t="s">
        <v>5365</v>
      </c>
      <c r="Q2634" t="s">
        <v>3532</v>
      </c>
      <c r="R2634" t="s">
        <v>3521</v>
      </c>
      <c r="S2634" t="s">
        <v>3700</v>
      </c>
      <c r="T2634">
        <v>120.08</v>
      </c>
      <c r="U2634" t="s">
        <v>3569</v>
      </c>
    </row>
    <row r="2635" spans="1:21" x14ac:dyDescent="0.2">
      <c r="A2635" t="s">
        <v>1653</v>
      </c>
      <c r="B2635">
        <v>1022307</v>
      </c>
      <c r="C2635">
        <v>6</v>
      </c>
      <c r="D2635" t="s">
        <v>3521</v>
      </c>
      <c r="E2635" t="s">
        <v>6258</v>
      </c>
      <c r="F2635">
        <v>700</v>
      </c>
      <c r="G2635" t="s">
        <v>5286</v>
      </c>
      <c r="H2635" t="s">
        <v>3553</v>
      </c>
      <c r="I2635" t="s">
        <v>3531</v>
      </c>
      <c r="J2635" t="s">
        <v>3532</v>
      </c>
      <c r="K2635" t="s">
        <v>3565</v>
      </c>
      <c r="L2635" t="s">
        <v>5361</v>
      </c>
      <c r="M2635" t="s">
        <v>3586</v>
      </c>
      <c r="N2635" t="s">
        <v>5292</v>
      </c>
      <c r="O2635" t="s">
        <v>3534</v>
      </c>
      <c r="P2635" t="s">
        <v>5365</v>
      </c>
      <c r="Q2635" t="s">
        <v>3532</v>
      </c>
      <c r="R2635" t="s">
        <v>3521</v>
      </c>
      <c r="S2635" t="s">
        <v>3700</v>
      </c>
      <c r="T2635">
        <v>130.08000000000001</v>
      </c>
      <c r="U2635" t="s">
        <v>3569</v>
      </c>
    </row>
    <row r="2636" spans="1:21" x14ac:dyDescent="0.2">
      <c r="A2636" t="s">
        <v>1654</v>
      </c>
      <c r="B2636">
        <v>1022308</v>
      </c>
      <c r="C2636">
        <v>6</v>
      </c>
      <c r="D2636" t="s">
        <v>3521</v>
      </c>
      <c r="E2636" t="s">
        <v>5624</v>
      </c>
      <c r="F2636">
        <v>750</v>
      </c>
      <c r="G2636" t="s">
        <v>5286</v>
      </c>
      <c r="H2636" t="s">
        <v>3553</v>
      </c>
      <c r="I2636" t="s">
        <v>3531</v>
      </c>
      <c r="J2636" t="s">
        <v>3532</v>
      </c>
      <c r="K2636" t="s">
        <v>3565</v>
      </c>
      <c r="L2636" t="s">
        <v>5361</v>
      </c>
      <c r="M2636" t="s">
        <v>3586</v>
      </c>
      <c r="N2636" t="s">
        <v>5292</v>
      </c>
      <c r="O2636" t="s">
        <v>3534</v>
      </c>
      <c r="P2636" t="s">
        <v>5625</v>
      </c>
      <c r="Q2636" t="s">
        <v>3532</v>
      </c>
      <c r="R2636" t="s">
        <v>3521</v>
      </c>
      <c r="S2636" t="s">
        <v>3604</v>
      </c>
      <c r="T2636">
        <v>186.07</v>
      </c>
      <c r="U2636" t="s">
        <v>3569</v>
      </c>
    </row>
    <row r="2637" spans="1:21" x14ac:dyDescent="0.2">
      <c r="A2637" t="s">
        <v>2167</v>
      </c>
      <c r="B2637">
        <v>1022313</v>
      </c>
      <c r="C2637">
        <v>6</v>
      </c>
      <c r="D2637" t="s">
        <v>6063</v>
      </c>
      <c r="E2637" t="s">
        <v>6582</v>
      </c>
      <c r="F2637">
        <v>750</v>
      </c>
      <c r="G2637" t="s">
        <v>5286</v>
      </c>
      <c r="H2637" t="s">
        <v>3718</v>
      </c>
      <c r="I2637" t="s">
        <v>3531</v>
      </c>
      <c r="J2637" t="s">
        <v>3544</v>
      </c>
      <c r="K2637" t="s">
        <v>3557</v>
      </c>
      <c r="L2637" t="s">
        <v>5502</v>
      </c>
      <c r="M2637" t="s">
        <v>3643</v>
      </c>
      <c r="N2637" t="s">
        <v>5395</v>
      </c>
      <c r="O2637" t="s">
        <v>3607</v>
      </c>
      <c r="P2637" t="s">
        <v>5396</v>
      </c>
      <c r="Q2637" t="s">
        <v>3544</v>
      </c>
      <c r="R2637" t="s">
        <v>5301</v>
      </c>
      <c r="S2637" t="s">
        <v>3548</v>
      </c>
      <c r="T2637">
        <v>43</v>
      </c>
      <c r="U2637" t="s">
        <v>3722</v>
      </c>
    </row>
    <row r="2638" spans="1:21" x14ac:dyDescent="0.2">
      <c r="A2638" t="s">
        <v>2954</v>
      </c>
      <c r="B2638">
        <v>1022314</v>
      </c>
      <c r="C2638">
        <v>16</v>
      </c>
      <c r="D2638" t="s">
        <v>3521</v>
      </c>
      <c r="E2638" t="s">
        <v>6583</v>
      </c>
      <c r="F2638">
        <v>500</v>
      </c>
      <c r="G2638" t="s">
        <v>5286</v>
      </c>
      <c r="H2638">
        <v>98</v>
      </c>
      <c r="I2638" t="s">
        <v>3523</v>
      </c>
      <c r="J2638" t="s">
        <v>3524</v>
      </c>
      <c r="K2638" t="s">
        <v>3540</v>
      </c>
      <c r="L2638" t="s">
        <v>5295</v>
      </c>
      <c r="M2638" t="s">
        <v>3541</v>
      </c>
      <c r="N2638" t="s">
        <v>5288</v>
      </c>
      <c r="O2638" t="s">
        <v>3527</v>
      </c>
      <c r="P2638" t="s">
        <v>5399</v>
      </c>
      <c r="Q2638" t="s">
        <v>5712</v>
      </c>
      <c r="R2638" t="s">
        <v>3521</v>
      </c>
      <c r="S2638" t="s">
        <v>3686</v>
      </c>
      <c r="T2638">
        <v>3.99</v>
      </c>
      <c r="U2638" t="s">
        <v>3910</v>
      </c>
    </row>
    <row r="2639" spans="1:21" x14ac:dyDescent="0.2">
      <c r="A2639" t="s">
        <v>5137</v>
      </c>
      <c r="B2639">
        <v>1022315</v>
      </c>
      <c r="C2639">
        <v>6</v>
      </c>
      <c r="D2639" t="s">
        <v>6584</v>
      </c>
      <c r="E2639" t="s">
        <v>6585</v>
      </c>
      <c r="F2639">
        <v>750</v>
      </c>
      <c r="G2639" t="s">
        <v>5286</v>
      </c>
      <c r="H2639" t="s">
        <v>3718</v>
      </c>
      <c r="I2639" t="s">
        <v>3531</v>
      </c>
      <c r="J2639" t="s">
        <v>3544</v>
      </c>
      <c r="K2639" t="s">
        <v>3545</v>
      </c>
      <c r="L2639" t="s">
        <v>5394</v>
      </c>
      <c r="M2639" t="s">
        <v>3606</v>
      </c>
      <c r="N2639" t="s">
        <v>5395</v>
      </c>
      <c r="O2639" t="s">
        <v>3607</v>
      </c>
      <c r="P2639" t="s">
        <v>5396</v>
      </c>
      <c r="Q2639" t="s">
        <v>3544</v>
      </c>
      <c r="R2639" t="s">
        <v>5301</v>
      </c>
      <c r="S2639" t="s">
        <v>3548</v>
      </c>
      <c r="T2639">
        <v>71.989999999999995</v>
      </c>
      <c r="U2639" t="s">
        <v>5971</v>
      </c>
    </row>
    <row r="2640" spans="1:21" x14ac:dyDescent="0.2">
      <c r="A2640" t="s">
        <v>5138</v>
      </c>
      <c r="B2640">
        <v>1022316</v>
      </c>
      <c r="C2640">
        <v>1</v>
      </c>
      <c r="D2640" t="s">
        <v>5382</v>
      </c>
      <c r="E2640" t="s">
        <v>6585</v>
      </c>
      <c r="F2640">
        <v>2100</v>
      </c>
      <c r="G2640" t="s">
        <v>5286</v>
      </c>
      <c r="H2640" t="s">
        <v>3718</v>
      </c>
      <c r="I2640" t="s">
        <v>3523</v>
      </c>
      <c r="J2640" t="s">
        <v>3544</v>
      </c>
      <c r="K2640" t="s">
        <v>3545</v>
      </c>
      <c r="L2640" t="s">
        <v>5394</v>
      </c>
      <c r="M2640" t="s">
        <v>3606</v>
      </c>
      <c r="N2640" t="s">
        <v>5395</v>
      </c>
      <c r="O2640" t="s">
        <v>3607</v>
      </c>
      <c r="P2640" t="s">
        <v>5396</v>
      </c>
      <c r="Q2640" t="s">
        <v>3544</v>
      </c>
      <c r="R2640" t="s">
        <v>5301</v>
      </c>
      <c r="S2640" t="s">
        <v>3548</v>
      </c>
      <c r="T2640">
        <v>1089.3</v>
      </c>
      <c r="U2640" t="s">
        <v>5971</v>
      </c>
    </row>
    <row r="2641" spans="1:21" x14ac:dyDescent="0.2">
      <c r="A2641" t="s">
        <v>1655</v>
      </c>
      <c r="B2641">
        <v>1022331</v>
      </c>
      <c r="C2641">
        <v>6</v>
      </c>
      <c r="D2641" t="s">
        <v>3521</v>
      </c>
      <c r="E2641" t="s">
        <v>5872</v>
      </c>
      <c r="F2641">
        <v>750</v>
      </c>
      <c r="G2641" t="s">
        <v>5286</v>
      </c>
      <c r="H2641" t="s">
        <v>3553</v>
      </c>
      <c r="I2641" t="s">
        <v>3531</v>
      </c>
      <c r="J2641" t="s">
        <v>3532</v>
      </c>
      <c r="K2641" t="s">
        <v>3565</v>
      </c>
      <c r="L2641" t="s">
        <v>5361</v>
      </c>
      <c r="M2641" t="s">
        <v>3586</v>
      </c>
      <c r="N2641" t="s">
        <v>5288</v>
      </c>
      <c r="O2641" t="s">
        <v>3534</v>
      </c>
      <c r="P2641" t="s">
        <v>5873</v>
      </c>
      <c r="Q2641" t="s">
        <v>3532</v>
      </c>
      <c r="R2641" t="s">
        <v>3521</v>
      </c>
      <c r="S2641" t="s">
        <v>3568</v>
      </c>
      <c r="T2641">
        <v>140.07</v>
      </c>
      <c r="U2641" t="s">
        <v>3569</v>
      </c>
    </row>
    <row r="2642" spans="1:21" x14ac:dyDescent="0.2">
      <c r="A2642" t="s">
        <v>1656</v>
      </c>
      <c r="B2642">
        <v>1022332</v>
      </c>
      <c r="C2642">
        <v>6</v>
      </c>
      <c r="D2642" t="s">
        <v>3521</v>
      </c>
      <c r="E2642" t="s">
        <v>5872</v>
      </c>
      <c r="F2642">
        <v>750</v>
      </c>
      <c r="G2642" t="s">
        <v>5286</v>
      </c>
      <c r="H2642" t="s">
        <v>3553</v>
      </c>
      <c r="I2642" t="s">
        <v>3531</v>
      </c>
      <c r="J2642" t="s">
        <v>3532</v>
      </c>
      <c r="K2642" t="s">
        <v>3565</v>
      </c>
      <c r="L2642" t="s">
        <v>5361</v>
      </c>
      <c r="M2642" t="s">
        <v>3586</v>
      </c>
      <c r="N2642" t="s">
        <v>5292</v>
      </c>
      <c r="O2642" t="s">
        <v>3534</v>
      </c>
      <c r="P2642" t="s">
        <v>5873</v>
      </c>
      <c r="Q2642" t="s">
        <v>3532</v>
      </c>
      <c r="R2642" t="s">
        <v>3521</v>
      </c>
      <c r="S2642" t="s">
        <v>3700</v>
      </c>
      <c r="T2642">
        <v>199.99</v>
      </c>
      <c r="U2642" t="s">
        <v>3569</v>
      </c>
    </row>
    <row r="2643" spans="1:21" x14ac:dyDescent="0.2">
      <c r="A2643" t="s">
        <v>5139</v>
      </c>
      <c r="B2643">
        <v>1022334</v>
      </c>
      <c r="C2643">
        <v>6</v>
      </c>
      <c r="D2643" t="s">
        <v>5812</v>
      </c>
      <c r="E2643" t="s">
        <v>6421</v>
      </c>
      <c r="F2643">
        <v>750</v>
      </c>
      <c r="G2643" t="s">
        <v>5286</v>
      </c>
      <c r="H2643" t="s">
        <v>3553</v>
      </c>
      <c r="I2643" t="s">
        <v>3523</v>
      </c>
      <c r="J2643" t="s">
        <v>3544</v>
      </c>
      <c r="K2643" t="s">
        <v>3557</v>
      </c>
      <c r="L2643" t="s">
        <v>5472</v>
      </c>
      <c r="M2643" t="s">
        <v>3637</v>
      </c>
      <c r="N2643" t="s">
        <v>5821</v>
      </c>
      <c r="O2643" t="s">
        <v>3638</v>
      </c>
      <c r="P2643" t="s">
        <v>5847</v>
      </c>
      <c r="Q2643" t="s">
        <v>3544</v>
      </c>
      <c r="R2643" t="s">
        <v>5301</v>
      </c>
      <c r="S2643" t="s">
        <v>3548</v>
      </c>
      <c r="T2643">
        <v>20.79</v>
      </c>
      <c r="U2643" t="s">
        <v>5971</v>
      </c>
    </row>
    <row r="2644" spans="1:21" x14ac:dyDescent="0.2">
      <c r="A2644" t="s">
        <v>5140</v>
      </c>
      <c r="B2644">
        <v>1022339</v>
      </c>
      <c r="C2644">
        <v>6</v>
      </c>
      <c r="D2644" t="s">
        <v>5657</v>
      </c>
      <c r="E2644" t="s">
        <v>6421</v>
      </c>
      <c r="F2644">
        <v>750</v>
      </c>
      <c r="G2644" t="s">
        <v>5286</v>
      </c>
      <c r="H2644" t="s">
        <v>3553</v>
      </c>
      <c r="I2644" t="s">
        <v>3531</v>
      </c>
      <c r="J2644" t="s">
        <v>3544</v>
      </c>
      <c r="K2644" t="s">
        <v>3557</v>
      </c>
      <c r="L2644" t="s">
        <v>5472</v>
      </c>
      <c r="M2644" t="s">
        <v>3637</v>
      </c>
      <c r="N2644" t="s">
        <v>5821</v>
      </c>
      <c r="O2644" t="s">
        <v>3638</v>
      </c>
      <c r="P2644" t="s">
        <v>5847</v>
      </c>
      <c r="Q2644" t="s">
        <v>3544</v>
      </c>
      <c r="R2644" t="s">
        <v>5301</v>
      </c>
      <c r="S2644" t="s">
        <v>3548</v>
      </c>
      <c r="T2644">
        <v>30</v>
      </c>
      <c r="U2644" t="s">
        <v>5971</v>
      </c>
    </row>
    <row r="2645" spans="1:21" x14ac:dyDescent="0.2">
      <c r="A2645" t="s">
        <v>5141</v>
      </c>
      <c r="B2645">
        <v>1022342</v>
      </c>
      <c r="C2645">
        <v>6</v>
      </c>
      <c r="D2645" t="s">
        <v>5403</v>
      </c>
      <c r="E2645" t="s">
        <v>6421</v>
      </c>
      <c r="F2645">
        <v>750</v>
      </c>
      <c r="G2645" t="s">
        <v>5286</v>
      </c>
      <c r="H2645" t="s">
        <v>3553</v>
      </c>
      <c r="I2645" t="s">
        <v>3531</v>
      </c>
      <c r="J2645" t="s">
        <v>3544</v>
      </c>
      <c r="K2645" t="s">
        <v>3557</v>
      </c>
      <c r="L2645" t="s">
        <v>5472</v>
      </c>
      <c r="M2645" t="s">
        <v>3637</v>
      </c>
      <c r="N2645" t="s">
        <v>5821</v>
      </c>
      <c r="O2645" t="s">
        <v>3638</v>
      </c>
      <c r="P2645" t="s">
        <v>5847</v>
      </c>
      <c r="Q2645" t="s">
        <v>3544</v>
      </c>
      <c r="R2645" t="s">
        <v>5313</v>
      </c>
      <c r="S2645" t="s">
        <v>3575</v>
      </c>
      <c r="T2645">
        <v>28.5</v>
      </c>
      <c r="U2645" t="s">
        <v>5971</v>
      </c>
    </row>
    <row r="2646" spans="1:21" x14ac:dyDescent="0.2">
      <c r="A2646" t="s">
        <v>2955</v>
      </c>
      <c r="B2646">
        <v>1022343</v>
      </c>
      <c r="C2646">
        <v>6</v>
      </c>
      <c r="D2646" t="s">
        <v>5657</v>
      </c>
      <c r="E2646" t="s">
        <v>6421</v>
      </c>
      <c r="F2646">
        <v>750</v>
      </c>
      <c r="G2646" t="s">
        <v>5286</v>
      </c>
      <c r="H2646" t="s">
        <v>3553</v>
      </c>
      <c r="I2646" t="s">
        <v>3531</v>
      </c>
      <c r="J2646" t="s">
        <v>3544</v>
      </c>
      <c r="K2646" t="s">
        <v>3557</v>
      </c>
      <c r="L2646" t="s">
        <v>5472</v>
      </c>
      <c r="M2646" t="s">
        <v>3637</v>
      </c>
      <c r="N2646" t="s">
        <v>5821</v>
      </c>
      <c r="O2646" t="s">
        <v>3638</v>
      </c>
      <c r="P2646" t="s">
        <v>5847</v>
      </c>
      <c r="Q2646" t="s">
        <v>3544</v>
      </c>
      <c r="R2646" t="s">
        <v>5301</v>
      </c>
      <c r="S2646" t="s">
        <v>3548</v>
      </c>
      <c r="T2646">
        <v>42.5</v>
      </c>
      <c r="U2646" t="s">
        <v>3612</v>
      </c>
    </row>
    <row r="2647" spans="1:21" x14ac:dyDescent="0.2">
      <c r="A2647" t="s">
        <v>3978</v>
      </c>
      <c r="B2647">
        <v>1022344</v>
      </c>
      <c r="C2647">
        <v>12</v>
      </c>
      <c r="D2647" t="s">
        <v>5657</v>
      </c>
      <c r="E2647" t="s">
        <v>6421</v>
      </c>
      <c r="F2647">
        <v>750</v>
      </c>
      <c r="G2647" t="s">
        <v>5286</v>
      </c>
      <c r="H2647" t="s">
        <v>3553</v>
      </c>
      <c r="I2647" t="s">
        <v>3531</v>
      </c>
      <c r="J2647" t="s">
        <v>3544</v>
      </c>
      <c r="K2647" t="s">
        <v>3557</v>
      </c>
      <c r="L2647" t="s">
        <v>5472</v>
      </c>
      <c r="M2647" t="s">
        <v>3637</v>
      </c>
      <c r="N2647" t="s">
        <v>5325</v>
      </c>
      <c r="O2647" t="s">
        <v>3638</v>
      </c>
      <c r="P2647" t="s">
        <v>5847</v>
      </c>
      <c r="Q2647" t="s">
        <v>3544</v>
      </c>
      <c r="R2647" t="s">
        <v>5301</v>
      </c>
      <c r="S2647" t="s">
        <v>3548</v>
      </c>
      <c r="T2647">
        <v>30.99</v>
      </c>
      <c r="U2647" t="s">
        <v>3617</v>
      </c>
    </row>
    <row r="2648" spans="1:21" x14ac:dyDescent="0.2">
      <c r="A2648" t="s">
        <v>1657</v>
      </c>
      <c r="B2648">
        <v>1022345</v>
      </c>
      <c r="C2648">
        <v>6</v>
      </c>
      <c r="D2648" t="s">
        <v>3521</v>
      </c>
      <c r="E2648" t="s">
        <v>5323</v>
      </c>
      <c r="F2648">
        <v>750</v>
      </c>
      <c r="G2648" t="s">
        <v>5286</v>
      </c>
      <c r="H2648" t="s">
        <v>3553</v>
      </c>
      <c r="I2648" t="s">
        <v>3531</v>
      </c>
      <c r="J2648" t="s">
        <v>3532</v>
      </c>
      <c r="K2648" t="s">
        <v>3565</v>
      </c>
      <c r="L2648" t="s">
        <v>5324</v>
      </c>
      <c r="M2648" t="s">
        <v>3566</v>
      </c>
      <c r="N2648" t="s">
        <v>5325</v>
      </c>
      <c r="O2648" t="s">
        <v>3567</v>
      </c>
      <c r="P2648" t="s">
        <v>5326</v>
      </c>
      <c r="Q2648" t="s">
        <v>3532</v>
      </c>
      <c r="R2648" t="s">
        <v>3521</v>
      </c>
      <c r="S2648" t="s">
        <v>3700</v>
      </c>
      <c r="T2648">
        <v>59.11</v>
      </c>
      <c r="U2648" t="s">
        <v>3569</v>
      </c>
    </row>
    <row r="2649" spans="1:21" x14ac:dyDescent="0.2">
      <c r="A2649" t="s">
        <v>1658</v>
      </c>
      <c r="B2649">
        <v>1022346</v>
      </c>
      <c r="C2649">
        <v>6</v>
      </c>
      <c r="D2649" t="s">
        <v>3521</v>
      </c>
      <c r="E2649" t="s">
        <v>5834</v>
      </c>
      <c r="F2649">
        <v>750</v>
      </c>
      <c r="G2649" t="s">
        <v>5286</v>
      </c>
      <c r="H2649" t="s">
        <v>3553</v>
      </c>
      <c r="I2649" t="s">
        <v>3531</v>
      </c>
      <c r="J2649" t="s">
        <v>3532</v>
      </c>
      <c r="K2649" t="s">
        <v>3565</v>
      </c>
      <c r="L2649" t="s">
        <v>5361</v>
      </c>
      <c r="M2649" t="s">
        <v>3586</v>
      </c>
      <c r="N2649" t="s">
        <v>5292</v>
      </c>
      <c r="O2649" t="s">
        <v>3534</v>
      </c>
      <c r="P2649" t="s">
        <v>5362</v>
      </c>
      <c r="Q2649" t="s">
        <v>3532</v>
      </c>
      <c r="R2649" t="s">
        <v>3521</v>
      </c>
      <c r="S2649" t="s">
        <v>3700</v>
      </c>
      <c r="T2649">
        <v>399.99</v>
      </c>
      <c r="U2649" t="s">
        <v>3569</v>
      </c>
    </row>
    <row r="2650" spans="1:21" x14ac:dyDescent="0.2">
      <c r="A2650" t="s">
        <v>1659</v>
      </c>
      <c r="B2650">
        <v>1022416</v>
      </c>
      <c r="C2650">
        <v>3</v>
      </c>
      <c r="D2650" t="s">
        <v>3521</v>
      </c>
      <c r="E2650" t="s">
        <v>6586</v>
      </c>
      <c r="F2650">
        <v>700</v>
      </c>
      <c r="G2650" t="s">
        <v>5286</v>
      </c>
      <c r="H2650" t="s">
        <v>3718</v>
      </c>
      <c r="I2650" t="s">
        <v>3531</v>
      </c>
      <c r="J2650" t="s">
        <v>3532</v>
      </c>
      <c r="K2650" t="s">
        <v>3565</v>
      </c>
      <c r="L2650" t="s">
        <v>5361</v>
      </c>
      <c r="M2650" t="s">
        <v>3586</v>
      </c>
      <c r="N2650" t="s">
        <v>5292</v>
      </c>
      <c r="O2650" t="s">
        <v>3534</v>
      </c>
      <c r="P2650" t="s">
        <v>5362</v>
      </c>
      <c r="Q2650" t="s">
        <v>3532</v>
      </c>
      <c r="R2650" t="s">
        <v>3521</v>
      </c>
      <c r="S2650" t="s">
        <v>3700</v>
      </c>
      <c r="T2650">
        <v>2579.13</v>
      </c>
      <c r="U2650" t="s">
        <v>3622</v>
      </c>
    </row>
    <row r="2651" spans="1:21" x14ac:dyDescent="0.2">
      <c r="A2651" t="s">
        <v>1660</v>
      </c>
      <c r="B2651">
        <v>1022417</v>
      </c>
      <c r="C2651">
        <v>6</v>
      </c>
      <c r="D2651" t="s">
        <v>3521</v>
      </c>
      <c r="E2651" t="s">
        <v>6586</v>
      </c>
      <c r="F2651">
        <v>700</v>
      </c>
      <c r="G2651" t="s">
        <v>5286</v>
      </c>
      <c r="H2651" t="s">
        <v>3718</v>
      </c>
      <c r="I2651" t="s">
        <v>3531</v>
      </c>
      <c r="J2651" t="s">
        <v>3532</v>
      </c>
      <c r="K2651" t="s">
        <v>3565</v>
      </c>
      <c r="L2651" t="s">
        <v>5361</v>
      </c>
      <c r="M2651" t="s">
        <v>3586</v>
      </c>
      <c r="N2651" t="s">
        <v>5292</v>
      </c>
      <c r="O2651" t="s">
        <v>3534</v>
      </c>
      <c r="P2651" t="s">
        <v>5362</v>
      </c>
      <c r="Q2651" t="s">
        <v>3532</v>
      </c>
      <c r="R2651" t="s">
        <v>3521</v>
      </c>
      <c r="S2651" t="s">
        <v>3580</v>
      </c>
      <c r="T2651">
        <v>1060.3</v>
      </c>
      <c r="U2651" t="s">
        <v>3622</v>
      </c>
    </row>
    <row r="2652" spans="1:21" x14ac:dyDescent="0.2">
      <c r="A2652" t="s">
        <v>2956</v>
      </c>
      <c r="B2652">
        <v>1022419</v>
      </c>
      <c r="C2652">
        <v>6</v>
      </c>
      <c r="D2652" t="s">
        <v>3521</v>
      </c>
      <c r="E2652" t="s">
        <v>6586</v>
      </c>
      <c r="F2652">
        <v>700</v>
      </c>
      <c r="G2652" t="s">
        <v>5286</v>
      </c>
      <c r="H2652" t="s">
        <v>3553</v>
      </c>
      <c r="I2652" t="s">
        <v>3531</v>
      </c>
      <c r="J2652" t="s">
        <v>3532</v>
      </c>
      <c r="K2652" t="s">
        <v>3565</v>
      </c>
      <c r="L2652" t="s">
        <v>5361</v>
      </c>
      <c r="M2652" t="s">
        <v>3586</v>
      </c>
      <c r="N2652" t="s">
        <v>5292</v>
      </c>
      <c r="O2652" t="s">
        <v>3534</v>
      </c>
      <c r="P2652" t="s">
        <v>5362</v>
      </c>
      <c r="Q2652" t="s">
        <v>3532</v>
      </c>
      <c r="R2652" t="s">
        <v>3521</v>
      </c>
      <c r="S2652" t="s">
        <v>3700</v>
      </c>
      <c r="T2652">
        <v>692.19</v>
      </c>
      <c r="U2652" t="s">
        <v>3622</v>
      </c>
    </row>
    <row r="2653" spans="1:21" x14ac:dyDescent="0.2">
      <c r="A2653" t="s">
        <v>1661</v>
      </c>
      <c r="B2653">
        <v>1022425</v>
      </c>
      <c r="C2653">
        <v>6</v>
      </c>
      <c r="D2653" t="s">
        <v>3521</v>
      </c>
      <c r="E2653" t="s">
        <v>6552</v>
      </c>
      <c r="F2653">
        <v>700</v>
      </c>
      <c r="G2653" t="s">
        <v>5286</v>
      </c>
      <c r="H2653" t="s">
        <v>3553</v>
      </c>
      <c r="I2653" t="s">
        <v>3531</v>
      </c>
      <c r="J2653" t="s">
        <v>3532</v>
      </c>
      <c r="K2653" t="s">
        <v>3565</v>
      </c>
      <c r="L2653" t="s">
        <v>5361</v>
      </c>
      <c r="M2653" t="s">
        <v>3586</v>
      </c>
      <c r="N2653" t="s">
        <v>5292</v>
      </c>
      <c r="O2653" t="s">
        <v>3534</v>
      </c>
      <c r="P2653" t="s">
        <v>5362</v>
      </c>
      <c r="Q2653" t="s">
        <v>3532</v>
      </c>
      <c r="R2653" t="s">
        <v>3521</v>
      </c>
      <c r="S2653" t="s">
        <v>3580</v>
      </c>
      <c r="T2653">
        <v>124.08</v>
      </c>
      <c r="U2653" t="s">
        <v>3593</v>
      </c>
    </row>
    <row r="2654" spans="1:21" x14ac:dyDescent="0.2">
      <c r="A2654" t="s">
        <v>1662</v>
      </c>
      <c r="B2654">
        <v>1022429</v>
      </c>
      <c r="C2654">
        <v>1</v>
      </c>
      <c r="D2654" t="s">
        <v>3521</v>
      </c>
      <c r="E2654" t="s">
        <v>6587</v>
      </c>
      <c r="F2654">
        <v>4500</v>
      </c>
      <c r="G2654" t="s">
        <v>5286</v>
      </c>
      <c r="H2654" t="s">
        <v>3553</v>
      </c>
      <c r="I2654" t="s">
        <v>3531</v>
      </c>
      <c r="J2654" t="s">
        <v>3532</v>
      </c>
      <c r="K2654" t="s">
        <v>3565</v>
      </c>
      <c r="L2654" t="s">
        <v>5356</v>
      </c>
      <c r="M2654" t="s">
        <v>3585</v>
      </c>
      <c r="N2654" t="s">
        <v>5292</v>
      </c>
      <c r="O2654" t="s">
        <v>3534</v>
      </c>
      <c r="P2654" t="s">
        <v>5625</v>
      </c>
      <c r="Q2654" t="s">
        <v>3532</v>
      </c>
      <c r="R2654" t="s">
        <v>3521</v>
      </c>
      <c r="S2654" t="s">
        <v>3604</v>
      </c>
      <c r="T2654">
        <v>500.55</v>
      </c>
      <c r="U2654" t="s">
        <v>3722</v>
      </c>
    </row>
    <row r="2655" spans="1:21" x14ac:dyDescent="0.2">
      <c r="A2655" t="s">
        <v>1663</v>
      </c>
      <c r="B2655">
        <v>1022438</v>
      </c>
      <c r="C2655">
        <v>6</v>
      </c>
      <c r="D2655" t="s">
        <v>3521</v>
      </c>
      <c r="E2655" t="s">
        <v>5840</v>
      </c>
      <c r="F2655">
        <v>750</v>
      </c>
      <c r="G2655" t="s">
        <v>5286</v>
      </c>
      <c r="H2655" t="s">
        <v>3553</v>
      </c>
      <c r="I2655" t="s">
        <v>3531</v>
      </c>
      <c r="J2655" t="s">
        <v>3532</v>
      </c>
      <c r="K2655" t="s">
        <v>3565</v>
      </c>
      <c r="L2655" t="s">
        <v>5353</v>
      </c>
      <c r="M2655" t="s">
        <v>3583</v>
      </c>
      <c r="N2655" t="s">
        <v>5354</v>
      </c>
      <c r="O2655" t="s">
        <v>3584</v>
      </c>
      <c r="P2655" t="s">
        <v>3584</v>
      </c>
      <c r="Q2655" t="s">
        <v>3532</v>
      </c>
      <c r="R2655" t="s">
        <v>3521</v>
      </c>
      <c r="S2655" t="s">
        <v>3580</v>
      </c>
      <c r="T2655">
        <v>74.569999999999993</v>
      </c>
      <c r="U2655" t="s">
        <v>3536</v>
      </c>
    </row>
    <row r="2656" spans="1:21" x14ac:dyDescent="0.2">
      <c r="A2656" t="s">
        <v>2957</v>
      </c>
      <c r="B2656">
        <v>1022440</v>
      </c>
      <c r="C2656">
        <v>6</v>
      </c>
      <c r="D2656" t="s">
        <v>3521</v>
      </c>
      <c r="E2656" t="s">
        <v>6401</v>
      </c>
      <c r="F2656">
        <v>700</v>
      </c>
      <c r="G2656" t="s">
        <v>5286</v>
      </c>
      <c r="H2656" t="s">
        <v>3553</v>
      </c>
      <c r="I2656" t="s">
        <v>3531</v>
      </c>
      <c r="J2656" t="s">
        <v>3532</v>
      </c>
      <c r="K2656" t="s">
        <v>3565</v>
      </c>
      <c r="L2656" t="s">
        <v>5361</v>
      </c>
      <c r="M2656" t="s">
        <v>3586</v>
      </c>
      <c r="N2656" t="s">
        <v>5292</v>
      </c>
      <c r="O2656" t="s">
        <v>3534</v>
      </c>
      <c r="P2656" t="s">
        <v>5365</v>
      </c>
      <c r="Q2656" t="s">
        <v>3532</v>
      </c>
      <c r="R2656" t="s">
        <v>3521</v>
      </c>
      <c r="S2656" t="s">
        <v>3700</v>
      </c>
      <c r="T2656">
        <v>85.08</v>
      </c>
      <c r="U2656" t="s">
        <v>3552</v>
      </c>
    </row>
    <row r="2657" spans="1:21" x14ac:dyDescent="0.2">
      <c r="A2657" t="s">
        <v>2958</v>
      </c>
      <c r="B2657">
        <v>1022443</v>
      </c>
      <c r="C2657">
        <v>6</v>
      </c>
      <c r="D2657" t="s">
        <v>3521</v>
      </c>
      <c r="E2657" t="s">
        <v>6467</v>
      </c>
      <c r="F2657">
        <v>750</v>
      </c>
      <c r="G2657" t="s">
        <v>5286</v>
      </c>
      <c r="H2657" t="s">
        <v>3553</v>
      </c>
      <c r="I2657" t="s">
        <v>3531</v>
      </c>
      <c r="J2657" t="s">
        <v>3532</v>
      </c>
      <c r="K2657" t="s">
        <v>3565</v>
      </c>
      <c r="L2657" t="s">
        <v>5324</v>
      </c>
      <c r="M2657" t="s">
        <v>3566</v>
      </c>
      <c r="N2657" t="s">
        <v>5325</v>
      </c>
      <c r="O2657" t="s">
        <v>3567</v>
      </c>
      <c r="P2657" t="s">
        <v>5326</v>
      </c>
      <c r="Q2657" t="s">
        <v>3532</v>
      </c>
      <c r="R2657" t="s">
        <v>3521</v>
      </c>
      <c r="S2657" t="s">
        <v>3580</v>
      </c>
      <c r="T2657">
        <v>73.209999999999994</v>
      </c>
      <c r="U2657" t="s">
        <v>3555</v>
      </c>
    </row>
    <row r="2658" spans="1:21" x14ac:dyDescent="0.2">
      <c r="A2658" t="s">
        <v>3979</v>
      </c>
      <c r="B2658">
        <v>1022444</v>
      </c>
      <c r="C2658">
        <v>12</v>
      </c>
      <c r="D2658" t="s">
        <v>5499</v>
      </c>
      <c r="E2658" t="s">
        <v>5675</v>
      </c>
      <c r="F2658">
        <v>750</v>
      </c>
      <c r="G2658" t="s">
        <v>5286</v>
      </c>
      <c r="H2658" t="s">
        <v>3741</v>
      </c>
      <c r="I2658" t="s">
        <v>3523</v>
      </c>
      <c r="J2658" t="s">
        <v>3544</v>
      </c>
      <c r="K2658" t="s">
        <v>3557</v>
      </c>
      <c r="L2658" t="s">
        <v>5447</v>
      </c>
      <c r="M2658" t="s">
        <v>3628</v>
      </c>
      <c r="N2658" t="s">
        <v>5378</v>
      </c>
      <c r="O2658" t="s">
        <v>3596</v>
      </c>
      <c r="P2658" t="s">
        <v>5455</v>
      </c>
      <c r="Q2658" t="s">
        <v>3544</v>
      </c>
      <c r="R2658" t="s">
        <v>5301</v>
      </c>
      <c r="S2658" t="s">
        <v>3634</v>
      </c>
      <c r="T2658">
        <v>18.829999999999998</v>
      </c>
      <c r="U2658" t="s">
        <v>3622</v>
      </c>
    </row>
    <row r="2659" spans="1:21" x14ac:dyDescent="0.2">
      <c r="A2659" t="s">
        <v>2959</v>
      </c>
      <c r="B2659">
        <v>1022446</v>
      </c>
      <c r="C2659">
        <v>6</v>
      </c>
      <c r="D2659" t="s">
        <v>3521</v>
      </c>
      <c r="E2659" t="s">
        <v>6401</v>
      </c>
      <c r="F2659">
        <v>700</v>
      </c>
      <c r="G2659" t="s">
        <v>5286</v>
      </c>
      <c r="H2659" t="s">
        <v>3553</v>
      </c>
      <c r="I2659" t="s">
        <v>3531</v>
      </c>
      <c r="J2659" t="s">
        <v>3532</v>
      </c>
      <c r="K2659" t="s">
        <v>3565</v>
      </c>
      <c r="L2659" t="s">
        <v>5361</v>
      </c>
      <c r="M2659" t="s">
        <v>3586</v>
      </c>
      <c r="N2659" t="s">
        <v>5292</v>
      </c>
      <c r="O2659" t="s">
        <v>3534</v>
      </c>
      <c r="P2659" t="s">
        <v>5365</v>
      </c>
      <c r="Q2659" t="s">
        <v>3532</v>
      </c>
      <c r="R2659" t="s">
        <v>3521</v>
      </c>
      <c r="S2659" t="s">
        <v>3700</v>
      </c>
      <c r="T2659">
        <v>79.989999999999995</v>
      </c>
      <c r="U2659" t="s">
        <v>3552</v>
      </c>
    </row>
    <row r="2660" spans="1:21" x14ac:dyDescent="0.2">
      <c r="A2660" t="s">
        <v>2960</v>
      </c>
      <c r="B2660">
        <v>1022448</v>
      </c>
      <c r="C2660">
        <v>6</v>
      </c>
      <c r="D2660" t="s">
        <v>5600</v>
      </c>
      <c r="E2660" t="s">
        <v>6588</v>
      </c>
      <c r="F2660">
        <v>750</v>
      </c>
      <c r="G2660" t="s">
        <v>5286</v>
      </c>
      <c r="H2660" t="s">
        <v>3553</v>
      </c>
      <c r="I2660" t="s">
        <v>3531</v>
      </c>
      <c r="J2660" t="s">
        <v>3544</v>
      </c>
      <c r="K2660" t="s">
        <v>3557</v>
      </c>
      <c r="L2660" t="s">
        <v>5457</v>
      </c>
      <c r="M2660" t="s">
        <v>3630</v>
      </c>
      <c r="N2660" t="s">
        <v>5458</v>
      </c>
      <c r="O2660" t="s">
        <v>3631</v>
      </c>
      <c r="P2660" t="s">
        <v>5587</v>
      </c>
      <c r="Q2660" t="s">
        <v>3544</v>
      </c>
      <c r="R2660" t="s">
        <v>5313</v>
      </c>
      <c r="S2660" t="s">
        <v>3601</v>
      </c>
      <c r="T2660">
        <v>39.99</v>
      </c>
      <c r="U2660" t="s">
        <v>3678</v>
      </c>
    </row>
    <row r="2661" spans="1:21" x14ac:dyDescent="0.2">
      <c r="A2661" t="s">
        <v>2961</v>
      </c>
      <c r="B2661">
        <v>1022450</v>
      </c>
      <c r="C2661">
        <v>6</v>
      </c>
      <c r="D2661" t="s">
        <v>5470</v>
      </c>
      <c r="E2661" t="s">
        <v>6588</v>
      </c>
      <c r="F2661">
        <v>750</v>
      </c>
      <c r="G2661" t="s">
        <v>5286</v>
      </c>
      <c r="H2661" t="s">
        <v>3553</v>
      </c>
      <c r="I2661" t="s">
        <v>3531</v>
      </c>
      <c r="J2661" t="s">
        <v>3544</v>
      </c>
      <c r="K2661" t="s">
        <v>3557</v>
      </c>
      <c r="L2661" t="s">
        <v>5457</v>
      </c>
      <c r="M2661" t="s">
        <v>3630</v>
      </c>
      <c r="N2661" t="s">
        <v>5458</v>
      </c>
      <c r="O2661" t="s">
        <v>3631</v>
      </c>
      <c r="P2661" t="s">
        <v>5459</v>
      </c>
      <c r="Q2661" t="s">
        <v>3544</v>
      </c>
      <c r="R2661" t="s">
        <v>5301</v>
      </c>
      <c r="S2661" t="s">
        <v>3548</v>
      </c>
      <c r="T2661">
        <v>38</v>
      </c>
      <c r="U2661" t="s">
        <v>3678</v>
      </c>
    </row>
    <row r="2662" spans="1:21" x14ac:dyDescent="0.2">
      <c r="A2662" t="s">
        <v>2962</v>
      </c>
      <c r="B2662">
        <v>1022484</v>
      </c>
      <c r="C2662">
        <v>6</v>
      </c>
      <c r="D2662" t="s">
        <v>5476</v>
      </c>
      <c r="E2662" t="s">
        <v>6589</v>
      </c>
      <c r="F2662">
        <v>750</v>
      </c>
      <c r="G2662" t="s">
        <v>5286</v>
      </c>
      <c r="H2662" t="s">
        <v>3553</v>
      </c>
      <c r="I2662" t="s">
        <v>3531</v>
      </c>
      <c r="J2662" t="s">
        <v>3544</v>
      </c>
      <c r="K2662" t="s">
        <v>3557</v>
      </c>
      <c r="L2662" t="s">
        <v>5457</v>
      </c>
      <c r="M2662" t="s">
        <v>3630</v>
      </c>
      <c r="N2662" t="s">
        <v>5458</v>
      </c>
      <c r="O2662" t="s">
        <v>3631</v>
      </c>
      <c r="P2662" t="s">
        <v>5587</v>
      </c>
      <c r="Q2662" t="s">
        <v>3544</v>
      </c>
      <c r="R2662" t="s">
        <v>5301</v>
      </c>
      <c r="S2662" t="s">
        <v>3634</v>
      </c>
      <c r="T2662">
        <v>89.8</v>
      </c>
      <c r="U2662" t="s">
        <v>3608</v>
      </c>
    </row>
    <row r="2663" spans="1:21" x14ac:dyDescent="0.2">
      <c r="A2663" t="s">
        <v>2963</v>
      </c>
      <c r="B2663">
        <v>1022485</v>
      </c>
      <c r="C2663">
        <v>6</v>
      </c>
      <c r="D2663" t="s">
        <v>5866</v>
      </c>
      <c r="E2663" t="s">
        <v>6589</v>
      </c>
      <c r="F2663">
        <v>750</v>
      </c>
      <c r="G2663" t="s">
        <v>5286</v>
      </c>
      <c r="H2663" t="s">
        <v>3553</v>
      </c>
      <c r="I2663" t="s">
        <v>3531</v>
      </c>
      <c r="J2663" t="s">
        <v>3544</v>
      </c>
      <c r="K2663" t="s">
        <v>3557</v>
      </c>
      <c r="L2663" t="s">
        <v>5457</v>
      </c>
      <c r="M2663" t="s">
        <v>3630</v>
      </c>
      <c r="N2663" t="s">
        <v>5458</v>
      </c>
      <c r="O2663" t="s">
        <v>3631</v>
      </c>
      <c r="P2663" t="s">
        <v>5587</v>
      </c>
      <c r="Q2663" t="s">
        <v>3544</v>
      </c>
      <c r="R2663" t="s">
        <v>5301</v>
      </c>
      <c r="S2663" t="s">
        <v>3548</v>
      </c>
      <c r="T2663">
        <v>87.5</v>
      </c>
      <c r="U2663" t="s">
        <v>3655</v>
      </c>
    </row>
    <row r="2664" spans="1:21" x14ac:dyDescent="0.2">
      <c r="A2664" t="s">
        <v>2964</v>
      </c>
      <c r="B2664">
        <v>1022486</v>
      </c>
      <c r="C2664">
        <v>6</v>
      </c>
      <c r="D2664" t="s">
        <v>5382</v>
      </c>
      <c r="E2664" t="s">
        <v>6589</v>
      </c>
      <c r="F2664">
        <v>750</v>
      </c>
      <c r="G2664" t="s">
        <v>5286</v>
      </c>
      <c r="H2664" t="s">
        <v>3553</v>
      </c>
      <c r="I2664" t="s">
        <v>3531</v>
      </c>
      <c r="J2664" t="s">
        <v>3544</v>
      </c>
      <c r="K2664" t="s">
        <v>3557</v>
      </c>
      <c r="L2664" t="s">
        <v>5457</v>
      </c>
      <c r="M2664" t="s">
        <v>3630</v>
      </c>
      <c r="N2664" t="s">
        <v>5458</v>
      </c>
      <c r="O2664" t="s">
        <v>3631</v>
      </c>
      <c r="P2664" t="s">
        <v>5587</v>
      </c>
      <c r="Q2664" t="s">
        <v>3544</v>
      </c>
      <c r="R2664" t="s">
        <v>5301</v>
      </c>
      <c r="S2664" t="s">
        <v>3548</v>
      </c>
      <c r="T2664">
        <v>61.79</v>
      </c>
      <c r="U2664" t="s">
        <v>3608</v>
      </c>
    </row>
    <row r="2665" spans="1:21" x14ac:dyDescent="0.2">
      <c r="A2665" t="s">
        <v>1664</v>
      </c>
      <c r="B2665">
        <v>1022488</v>
      </c>
      <c r="C2665">
        <v>12</v>
      </c>
      <c r="D2665" t="s">
        <v>3521</v>
      </c>
      <c r="E2665" t="s">
        <v>5583</v>
      </c>
      <c r="F2665">
        <v>750</v>
      </c>
      <c r="G2665" t="s">
        <v>5286</v>
      </c>
      <c r="H2665" t="s">
        <v>3553</v>
      </c>
      <c r="I2665" t="s">
        <v>3531</v>
      </c>
      <c r="J2665" t="s">
        <v>3532</v>
      </c>
      <c r="K2665" t="s">
        <v>3565</v>
      </c>
      <c r="L2665" t="s">
        <v>5348</v>
      </c>
      <c r="M2665" t="s">
        <v>3579</v>
      </c>
      <c r="N2665" t="s">
        <v>5288</v>
      </c>
      <c r="O2665" t="s">
        <v>3527</v>
      </c>
      <c r="P2665" t="s">
        <v>5319</v>
      </c>
      <c r="Q2665" t="s">
        <v>3532</v>
      </c>
      <c r="R2665" t="s">
        <v>3521</v>
      </c>
      <c r="S2665" t="s">
        <v>3580</v>
      </c>
      <c r="T2665">
        <v>69.989999999999995</v>
      </c>
      <c r="U2665" t="s">
        <v>3569</v>
      </c>
    </row>
    <row r="2666" spans="1:21" x14ac:dyDescent="0.2">
      <c r="A2666" t="s">
        <v>2965</v>
      </c>
      <c r="B2666">
        <v>1022491</v>
      </c>
      <c r="C2666">
        <v>6</v>
      </c>
      <c r="D2666" t="s">
        <v>3521</v>
      </c>
      <c r="E2666" t="s">
        <v>6590</v>
      </c>
      <c r="F2666">
        <v>750</v>
      </c>
      <c r="G2666" t="s">
        <v>5616</v>
      </c>
      <c r="H2666" t="s">
        <v>3553</v>
      </c>
      <c r="I2666" t="s">
        <v>3531</v>
      </c>
      <c r="J2666" t="s">
        <v>3532</v>
      </c>
      <c r="K2666" t="s">
        <v>3551</v>
      </c>
      <c r="L2666" t="s">
        <v>5306</v>
      </c>
      <c r="M2666" t="s">
        <v>3554</v>
      </c>
      <c r="N2666" t="s">
        <v>5299</v>
      </c>
      <c r="O2666" t="s">
        <v>3547</v>
      </c>
      <c r="P2666" t="s">
        <v>5307</v>
      </c>
      <c r="Q2666" t="s">
        <v>3532</v>
      </c>
      <c r="R2666" t="s">
        <v>3521</v>
      </c>
      <c r="S2666" t="s">
        <v>3535</v>
      </c>
      <c r="T2666">
        <v>150.07</v>
      </c>
      <c r="U2666" t="s">
        <v>3593</v>
      </c>
    </row>
    <row r="2667" spans="1:21" x14ac:dyDescent="0.2">
      <c r="A2667" t="s">
        <v>2169</v>
      </c>
      <c r="B2667">
        <v>1022494</v>
      </c>
      <c r="C2667">
        <v>1</v>
      </c>
      <c r="D2667" t="s">
        <v>3521</v>
      </c>
      <c r="E2667" t="s">
        <v>5777</v>
      </c>
      <c r="F2667">
        <v>750</v>
      </c>
      <c r="G2667" t="s">
        <v>5286</v>
      </c>
      <c r="H2667" t="s">
        <v>3718</v>
      </c>
      <c r="I2667" t="s">
        <v>3531</v>
      </c>
      <c r="J2667" t="s">
        <v>3532</v>
      </c>
      <c r="K2667" t="s">
        <v>3654</v>
      </c>
      <c r="L2667" t="s">
        <v>5556</v>
      </c>
      <c r="M2667" t="s">
        <v>3654</v>
      </c>
      <c r="N2667" t="s">
        <v>5557</v>
      </c>
      <c r="O2667" t="s">
        <v>3543</v>
      </c>
      <c r="P2667" t="s">
        <v>3543</v>
      </c>
      <c r="Q2667" t="s">
        <v>3532</v>
      </c>
      <c r="R2667" t="s">
        <v>3521</v>
      </c>
      <c r="S2667" t="s">
        <v>3535</v>
      </c>
      <c r="T2667">
        <v>3500.08</v>
      </c>
      <c r="U2667" t="s">
        <v>3627</v>
      </c>
    </row>
    <row r="2668" spans="1:21" x14ac:dyDescent="0.2">
      <c r="A2668" t="s">
        <v>1665</v>
      </c>
      <c r="B2668">
        <v>1022496</v>
      </c>
      <c r="C2668">
        <v>6</v>
      </c>
      <c r="D2668" t="s">
        <v>3521</v>
      </c>
      <c r="E2668" t="s">
        <v>5898</v>
      </c>
      <c r="F2668">
        <v>750</v>
      </c>
      <c r="G2668" t="s">
        <v>5286</v>
      </c>
      <c r="H2668" t="s">
        <v>3641</v>
      </c>
      <c r="I2668" t="s">
        <v>3531</v>
      </c>
      <c r="J2668" t="s">
        <v>3532</v>
      </c>
      <c r="K2668" t="s">
        <v>3565</v>
      </c>
      <c r="L2668" t="s">
        <v>5324</v>
      </c>
      <c r="M2668" t="s">
        <v>3566</v>
      </c>
      <c r="N2668" t="s">
        <v>5325</v>
      </c>
      <c r="O2668" t="s">
        <v>3567</v>
      </c>
      <c r="P2668" t="s">
        <v>5326</v>
      </c>
      <c r="Q2668" t="s">
        <v>3532</v>
      </c>
      <c r="R2668" t="s">
        <v>3521</v>
      </c>
      <c r="S2668" t="s">
        <v>3568</v>
      </c>
      <c r="T2668">
        <v>69.989999999999995</v>
      </c>
      <c r="U2668" t="s">
        <v>3536</v>
      </c>
    </row>
    <row r="2669" spans="1:21" x14ac:dyDescent="0.2">
      <c r="A2669" t="s">
        <v>2170</v>
      </c>
      <c r="B2669">
        <v>1022499</v>
      </c>
      <c r="C2669">
        <v>12</v>
      </c>
      <c r="D2669" t="s">
        <v>5429</v>
      </c>
      <c r="E2669" t="s">
        <v>6591</v>
      </c>
      <c r="F2669">
        <v>750</v>
      </c>
      <c r="G2669" t="s">
        <v>5286</v>
      </c>
      <c r="H2669" t="s">
        <v>3718</v>
      </c>
      <c r="I2669" t="s">
        <v>3531</v>
      </c>
      <c r="J2669" t="s">
        <v>3544</v>
      </c>
      <c r="K2669" t="s">
        <v>3557</v>
      </c>
      <c r="L2669" t="s">
        <v>5431</v>
      </c>
      <c r="M2669" t="s">
        <v>3620</v>
      </c>
      <c r="N2669" t="s">
        <v>5432</v>
      </c>
      <c r="O2669" t="s">
        <v>3621</v>
      </c>
      <c r="P2669" t="s">
        <v>5801</v>
      </c>
      <c r="Q2669" t="s">
        <v>3544</v>
      </c>
      <c r="R2669" t="s">
        <v>5313</v>
      </c>
      <c r="S2669" t="s">
        <v>3601</v>
      </c>
      <c r="T2669">
        <v>30.5</v>
      </c>
      <c r="U2669" t="s">
        <v>3622</v>
      </c>
    </row>
    <row r="2670" spans="1:21" x14ac:dyDescent="0.2">
      <c r="A2670" t="s">
        <v>2966</v>
      </c>
      <c r="B2670">
        <v>1022500</v>
      </c>
      <c r="C2670">
        <v>12</v>
      </c>
      <c r="D2670" t="s">
        <v>5429</v>
      </c>
      <c r="E2670" t="s">
        <v>6591</v>
      </c>
      <c r="F2670">
        <v>750</v>
      </c>
      <c r="G2670" t="s">
        <v>5286</v>
      </c>
      <c r="H2670" t="s">
        <v>3553</v>
      </c>
      <c r="I2670" t="s">
        <v>3531</v>
      </c>
      <c r="J2670" t="s">
        <v>3544</v>
      </c>
      <c r="K2670" t="s">
        <v>3557</v>
      </c>
      <c r="L2670" t="s">
        <v>5431</v>
      </c>
      <c r="M2670" t="s">
        <v>3620</v>
      </c>
      <c r="N2670" t="s">
        <v>5432</v>
      </c>
      <c r="O2670" t="s">
        <v>3621</v>
      </c>
      <c r="P2670" t="s">
        <v>5801</v>
      </c>
      <c r="Q2670" t="s">
        <v>3544</v>
      </c>
      <c r="R2670" t="s">
        <v>5313</v>
      </c>
      <c r="S2670" t="s">
        <v>3601</v>
      </c>
      <c r="T2670">
        <v>28.98</v>
      </c>
      <c r="U2670" t="s">
        <v>3622</v>
      </c>
    </row>
    <row r="2671" spans="1:21" x14ac:dyDescent="0.2">
      <c r="A2671" t="s">
        <v>2967</v>
      </c>
      <c r="B2671">
        <v>1022501</v>
      </c>
      <c r="C2671">
        <v>6</v>
      </c>
      <c r="D2671" t="s">
        <v>5744</v>
      </c>
      <c r="E2671" t="s">
        <v>6591</v>
      </c>
      <c r="F2671">
        <v>750</v>
      </c>
      <c r="G2671" t="s">
        <v>5286</v>
      </c>
      <c r="H2671" t="s">
        <v>3553</v>
      </c>
      <c r="I2671" t="s">
        <v>3531</v>
      </c>
      <c r="J2671" t="s">
        <v>3544</v>
      </c>
      <c r="K2671" t="s">
        <v>3557</v>
      </c>
      <c r="L2671" t="s">
        <v>5431</v>
      </c>
      <c r="M2671" t="s">
        <v>3620</v>
      </c>
      <c r="N2671" t="s">
        <v>5432</v>
      </c>
      <c r="O2671" t="s">
        <v>3621</v>
      </c>
      <c r="P2671" t="s">
        <v>5439</v>
      </c>
      <c r="Q2671" t="s">
        <v>3544</v>
      </c>
      <c r="R2671" t="s">
        <v>5313</v>
      </c>
      <c r="S2671" t="s">
        <v>3601</v>
      </c>
      <c r="T2671">
        <v>25.99</v>
      </c>
      <c r="U2671" t="s">
        <v>3622</v>
      </c>
    </row>
    <row r="2672" spans="1:21" x14ac:dyDescent="0.2">
      <c r="A2672" t="s">
        <v>2171</v>
      </c>
      <c r="B2672">
        <v>1022504</v>
      </c>
      <c r="C2672">
        <v>6</v>
      </c>
      <c r="D2672" t="s">
        <v>5878</v>
      </c>
      <c r="E2672" t="s">
        <v>6057</v>
      </c>
      <c r="F2672">
        <v>1500</v>
      </c>
      <c r="G2672" t="s">
        <v>5286</v>
      </c>
      <c r="H2672" t="s">
        <v>3718</v>
      </c>
      <c r="I2672" t="s">
        <v>3531</v>
      </c>
      <c r="J2672" t="s">
        <v>3544</v>
      </c>
      <c r="K2672" t="s">
        <v>3557</v>
      </c>
      <c r="L2672" t="s">
        <v>5418</v>
      </c>
      <c r="M2672" t="s">
        <v>3615</v>
      </c>
      <c r="N2672" t="s">
        <v>5419</v>
      </c>
      <c r="O2672" t="s">
        <v>3616</v>
      </c>
      <c r="P2672" t="s">
        <v>5482</v>
      </c>
      <c r="Q2672" t="s">
        <v>3544</v>
      </c>
      <c r="R2672" t="s">
        <v>5301</v>
      </c>
      <c r="S2672" t="s">
        <v>3548</v>
      </c>
      <c r="T2672">
        <v>107.52</v>
      </c>
      <c r="U2672" t="s">
        <v>3608</v>
      </c>
    </row>
    <row r="2673" spans="1:21" x14ac:dyDescent="0.2">
      <c r="A2673" t="s">
        <v>5142</v>
      </c>
      <c r="B2673">
        <v>1022506</v>
      </c>
      <c r="C2673">
        <v>6</v>
      </c>
      <c r="D2673" t="s">
        <v>3521</v>
      </c>
      <c r="E2673" t="s">
        <v>6401</v>
      </c>
      <c r="F2673">
        <v>750</v>
      </c>
      <c r="G2673" t="s">
        <v>5286</v>
      </c>
      <c r="H2673" t="s">
        <v>3553</v>
      </c>
      <c r="I2673" t="s">
        <v>3531</v>
      </c>
      <c r="J2673" t="s">
        <v>3532</v>
      </c>
      <c r="K2673" t="s">
        <v>3565</v>
      </c>
      <c r="L2673" t="s">
        <v>5361</v>
      </c>
      <c r="M2673" t="s">
        <v>3586</v>
      </c>
      <c r="N2673" t="s">
        <v>5292</v>
      </c>
      <c r="O2673" t="s">
        <v>3534</v>
      </c>
      <c r="P2673" t="s">
        <v>5623</v>
      </c>
      <c r="Q2673" t="s">
        <v>3532</v>
      </c>
      <c r="R2673" t="s">
        <v>3521</v>
      </c>
      <c r="S2673" t="s">
        <v>3580</v>
      </c>
      <c r="T2673">
        <v>49.98</v>
      </c>
      <c r="U2673" t="s">
        <v>3552</v>
      </c>
    </row>
    <row r="2674" spans="1:21" x14ac:dyDescent="0.2">
      <c r="A2674" t="s">
        <v>2172</v>
      </c>
      <c r="B2674">
        <v>1022540</v>
      </c>
      <c r="C2674">
        <v>6</v>
      </c>
      <c r="D2674" t="s">
        <v>5480</v>
      </c>
      <c r="E2674" t="s">
        <v>5428</v>
      </c>
      <c r="F2674">
        <v>750</v>
      </c>
      <c r="G2674" t="s">
        <v>5286</v>
      </c>
      <c r="H2674" t="s">
        <v>3718</v>
      </c>
      <c r="I2674" t="s">
        <v>3531</v>
      </c>
      <c r="J2674" t="s">
        <v>3544</v>
      </c>
      <c r="K2674" t="s">
        <v>3557</v>
      </c>
      <c r="L2674" t="s">
        <v>5422</v>
      </c>
      <c r="M2674" t="s">
        <v>3618</v>
      </c>
      <c r="N2674" t="s">
        <v>5299</v>
      </c>
      <c r="O2674" t="s">
        <v>3547</v>
      </c>
      <c r="P2674" t="s">
        <v>5423</v>
      </c>
      <c r="Q2674" t="s">
        <v>3544</v>
      </c>
      <c r="R2674" t="s">
        <v>5301</v>
      </c>
      <c r="S2674" t="s">
        <v>3634</v>
      </c>
      <c r="T2674">
        <v>49.29</v>
      </c>
      <c r="U2674" t="s">
        <v>3555</v>
      </c>
    </row>
    <row r="2675" spans="1:21" x14ac:dyDescent="0.2">
      <c r="A2675" t="s">
        <v>2174</v>
      </c>
      <c r="B2675">
        <v>1022562</v>
      </c>
      <c r="C2675">
        <v>6</v>
      </c>
      <c r="D2675" t="s">
        <v>5476</v>
      </c>
      <c r="E2675" t="s">
        <v>6011</v>
      </c>
      <c r="F2675">
        <v>750</v>
      </c>
      <c r="G2675" t="s">
        <v>5286</v>
      </c>
      <c r="H2675" t="s">
        <v>3718</v>
      </c>
      <c r="I2675" t="s">
        <v>3531</v>
      </c>
      <c r="J2675" t="s">
        <v>3544</v>
      </c>
      <c r="K2675" t="s">
        <v>3646</v>
      </c>
      <c r="L2675" t="s">
        <v>5521</v>
      </c>
      <c r="M2675" t="s">
        <v>3649</v>
      </c>
      <c r="N2675" t="s">
        <v>5325</v>
      </c>
      <c r="O2675" t="s">
        <v>3567</v>
      </c>
      <c r="P2675" t="s">
        <v>5465</v>
      </c>
      <c r="Q2675" t="s">
        <v>3544</v>
      </c>
      <c r="R2675" t="s">
        <v>5313</v>
      </c>
      <c r="S2675" t="s">
        <v>3575</v>
      </c>
      <c r="T2675">
        <v>102.3</v>
      </c>
      <c r="U2675" t="s">
        <v>3608</v>
      </c>
    </row>
    <row r="2676" spans="1:21" x14ac:dyDescent="0.2">
      <c r="A2676" t="s">
        <v>2175</v>
      </c>
      <c r="B2676">
        <v>1022565</v>
      </c>
      <c r="C2676">
        <v>12</v>
      </c>
      <c r="D2676" t="s">
        <v>6592</v>
      </c>
      <c r="E2676" t="s">
        <v>6593</v>
      </c>
      <c r="F2676">
        <v>750</v>
      </c>
      <c r="G2676" t="s">
        <v>5286</v>
      </c>
      <c r="H2676" t="s">
        <v>3641</v>
      </c>
      <c r="I2676" t="s">
        <v>3523</v>
      </c>
      <c r="J2676" t="s">
        <v>3544</v>
      </c>
      <c r="K2676" t="s">
        <v>3557</v>
      </c>
      <c r="L2676" t="s">
        <v>5457</v>
      </c>
      <c r="M2676" t="s">
        <v>3630</v>
      </c>
      <c r="N2676" t="s">
        <v>5458</v>
      </c>
      <c r="O2676" t="s">
        <v>3631</v>
      </c>
      <c r="P2676" t="s">
        <v>5462</v>
      </c>
      <c r="Q2676" t="s">
        <v>3544</v>
      </c>
      <c r="R2676" t="s">
        <v>5313</v>
      </c>
      <c r="S2676" t="s">
        <v>3601</v>
      </c>
      <c r="T2676">
        <v>19.989999999999998</v>
      </c>
      <c r="U2676" t="s">
        <v>3593</v>
      </c>
    </row>
    <row r="2677" spans="1:21" x14ac:dyDescent="0.2">
      <c r="A2677" t="s">
        <v>2176</v>
      </c>
      <c r="B2677">
        <v>1022569</v>
      </c>
      <c r="C2677">
        <v>12</v>
      </c>
      <c r="D2677" t="s">
        <v>5470</v>
      </c>
      <c r="E2677" t="s">
        <v>6428</v>
      </c>
      <c r="F2677">
        <v>750</v>
      </c>
      <c r="G2677" t="s">
        <v>5286</v>
      </c>
      <c r="H2677" t="s">
        <v>3553</v>
      </c>
      <c r="I2677" t="s">
        <v>3531</v>
      </c>
      <c r="J2677" t="s">
        <v>3544</v>
      </c>
      <c r="K2677" t="s">
        <v>3557</v>
      </c>
      <c r="L2677" t="s">
        <v>5457</v>
      </c>
      <c r="M2677" t="s">
        <v>3630</v>
      </c>
      <c r="N2677" t="s">
        <v>5458</v>
      </c>
      <c r="O2677" t="s">
        <v>3631</v>
      </c>
      <c r="P2677" t="s">
        <v>5587</v>
      </c>
      <c r="Q2677" t="s">
        <v>3544</v>
      </c>
      <c r="R2677" t="s">
        <v>5301</v>
      </c>
      <c r="S2677" t="s">
        <v>3634</v>
      </c>
      <c r="T2677">
        <v>29.99</v>
      </c>
      <c r="U2677" t="s">
        <v>3593</v>
      </c>
    </row>
    <row r="2678" spans="1:21" x14ac:dyDescent="0.2">
      <c r="A2678" t="s">
        <v>2968</v>
      </c>
      <c r="B2678">
        <v>1022577</v>
      </c>
      <c r="C2678">
        <v>12</v>
      </c>
      <c r="D2678" t="s">
        <v>5403</v>
      </c>
      <c r="E2678" t="s">
        <v>5451</v>
      </c>
      <c r="F2678">
        <v>750</v>
      </c>
      <c r="G2678" t="s">
        <v>5286</v>
      </c>
      <c r="H2678" t="s">
        <v>3553</v>
      </c>
      <c r="I2678" t="s">
        <v>3523</v>
      </c>
      <c r="J2678" t="s">
        <v>3544</v>
      </c>
      <c r="K2678" t="s">
        <v>3557</v>
      </c>
      <c r="L2678" t="s">
        <v>5418</v>
      </c>
      <c r="M2678" t="s">
        <v>3615</v>
      </c>
      <c r="N2678" t="s">
        <v>5419</v>
      </c>
      <c r="O2678" t="s">
        <v>3616</v>
      </c>
      <c r="P2678" t="s">
        <v>5543</v>
      </c>
      <c r="Q2678" t="s">
        <v>3544</v>
      </c>
      <c r="R2678" t="s">
        <v>5313</v>
      </c>
      <c r="S2678" t="s">
        <v>3575</v>
      </c>
      <c r="T2678">
        <v>18</v>
      </c>
      <c r="U2678" t="s">
        <v>3576</v>
      </c>
    </row>
    <row r="2679" spans="1:21" x14ac:dyDescent="0.2">
      <c r="A2679" t="s">
        <v>2969</v>
      </c>
      <c r="B2679">
        <v>1022579</v>
      </c>
      <c r="C2679">
        <v>2</v>
      </c>
      <c r="D2679" t="s">
        <v>3521</v>
      </c>
      <c r="E2679" t="s">
        <v>5831</v>
      </c>
      <c r="F2679">
        <v>750</v>
      </c>
      <c r="G2679" t="s">
        <v>5286</v>
      </c>
      <c r="H2679" t="s">
        <v>3553</v>
      </c>
      <c r="I2679" t="s">
        <v>3531</v>
      </c>
      <c r="J2679" t="s">
        <v>3532</v>
      </c>
      <c r="K2679" t="s">
        <v>3565</v>
      </c>
      <c r="L2679" t="s">
        <v>5361</v>
      </c>
      <c r="M2679" t="s">
        <v>3586</v>
      </c>
      <c r="N2679" t="s">
        <v>5288</v>
      </c>
      <c r="O2679" t="s">
        <v>3527</v>
      </c>
      <c r="P2679" t="s">
        <v>5399</v>
      </c>
      <c r="Q2679" t="s">
        <v>6216</v>
      </c>
      <c r="R2679" t="s">
        <v>3521</v>
      </c>
      <c r="S2679" t="s">
        <v>3580</v>
      </c>
      <c r="T2679">
        <v>750.09</v>
      </c>
      <c r="U2679" t="s">
        <v>3714</v>
      </c>
    </row>
    <row r="2680" spans="1:21" x14ac:dyDescent="0.2">
      <c r="A2680" t="s">
        <v>2970</v>
      </c>
      <c r="B2680">
        <v>1022580</v>
      </c>
      <c r="C2680">
        <v>6</v>
      </c>
      <c r="D2680" t="s">
        <v>3521</v>
      </c>
      <c r="E2680" t="s">
        <v>6594</v>
      </c>
      <c r="F2680">
        <v>750</v>
      </c>
      <c r="G2680" t="s">
        <v>5286</v>
      </c>
      <c r="H2680" t="s">
        <v>3553</v>
      </c>
      <c r="I2680" t="s">
        <v>3531</v>
      </c>
      <c r="J2680" t="s">
        <v>3532</v>
      </c>
      <c r="K2680" t="s">
        <v>3565</v>
      </c>
      <c r="L2680" t="s">
        <v>5324</v>
      </c>
      <c r="M2680" t="s">
        <v>3566</v>
      </c>
      <c r="N2680" t="s">
        <v>5288</v>
      </c>
      <c r="O2680" t="s">
        <v>3567</v>
      </c>
      <c r="P2680" t="s">
        <v>5326</v>
      </c>
      <c r="Q2680" t="s">
        <v>3532</v>
      </c>
      <c r="R2680" t="s">
        <v>3521</v>
      </c>
      <c r="S2680" t="s">
        <v>3568</v>
      </c>
      <c r="T2680">
        <v>55.07</v>
      </c>
      <c r="U2680" t="s">
        <v>3663</v>
      </c>
    </row>
    <row r="2681" spans="1:21" x14ac:dyDescent="0.2">
      <c r="A2681" t="s">
        <v>1666</v>
      </c>
      <c r="B2681">
        <v>1022586</v>
      </c>
      <c r="C2681">
        <v>12</v>
      </c>
      <c r="D2681" t="s">
        <v>3521</v>
      </c>
      <c r="E2681" t="s">
        <v>6139</v>
      </c>
      <c r="F2681">
        <v>750</v>
      </c>
      <c r="G2681" t="s">
        <v>5286</v>
      </c>
      <c r="H2681" t="s">
        <v>3641</v>
      </c>
      <c r="I2681" t="s">
        <v>3531</v>
      </c>
      <c r="J2681" t="s">
        <v>3532</v>
      </c>
      <c r="K2681" t="s">
        <v>3565</v>
      </c>
      <c r="L2681" t="s">
        <v>5324</v>
      </c>
      <c r="M2681" t="s">
        <v>3566</v>
      </c>
      <c r="N2681" t="s">
        <v>5325</v>
      </c>
      <c r="O2681" t="s">
        <v>3567</v>
      </c>
      <c r="P2681" t="s">
        <v>5326</v>
      </c>
      <c r="Q2681" t="s">
        <v>3532</v>
      </c>
      <c r="R2681" t="s">
        <v>3521</v>
      </c>
      <c r="S2681" t="s">
        <v>3568</v>
      </c>
      <c r="T2681">
        <v>49.98</v>
      </c>
      <c r="U2681" t="s">
        <v>53</v>
      </c>
    </row>
    <row r="2682" spans="1:21" x14ac:dyDescent="0.2">
      <c r="A2682" t="s">
        <v>2177</v>
      </c>
      <c r="B2682">
        <v>1022590</v>
      </c>
      <c r="C2682">
        <v>12</v>
      </c>
      <c r="D2682" t="s">
        <v>5476</v>
      </c>
      <c r="E2682" t="s">
        <v>6595</v>
      </c>
      <c r="F2682">
        <v>750</v>
      </c>
      <c r="G2682" t="s">
        <v>5286</v>
      </c>
      <c r="H2682" t="s">
        <v>3641</v>
      </c>
      <c r="I2682" t="s">
        <v>3531</v>
      </c>
      <c r="J2682" t="s">
        <v>3544</v>
      </c>
      <c r="K2682" t="s">
        <v>3557</v>
      </c>
      <c r="L2682" t="s">
        <v>5464</v>
      </c>
      <c r="M2682" t="s">
        <v>3633</v>
      </c>
      <c r="N2682" t="s">
        <v>5325</v>
      </c>
      <c r="O2682" t="s">
        <v>3567</v>
      </c>
      <c r="P2682" t="s">
        <v>5465</v>
      </c>
      <c r="Q2682" t="s">
        <v>3544</v>
      </c>
      <c r="R2682" t="s">
        <v>5301</v>
      </c>
      <c r="S2682" t="s">
        <v>3634</v>
      </c>
      <c r="T2682">
        <v>28.98</v>
      </c>
      <c r="U2682" t="s">
        <v>3960</v>
      </c>
    </row>
    <row r="2683" spans="1:21" x14ac:dyDescent="0.2">
      <c r="A2683" t="s">
        <v>2971</v>
      </c>
      <c r="B2683">
        <v>1022599</v>
      </c>
      <c r="C2683">
        <v>12</v>
      </c>
      <c r="D2683" t="s">
        <v>3521</v>
      </c>
      <c r="E2683" t="s">
        <v>6596</v>
      </c>
      <c r="F2683">
        <v>750</v>
      </c>
      <c r="G2683" t="s">
        <v>5286</v>
      </c>
      <c r="H2683" t="s">
        <v>3741</v>
      </c>
      <c r="I2683" t="s">
        <v>3531</v>
      </c>
      <c r="J2683" t="s">
        <v>3532</v>
      </c>
      <c r="K2683" t="s">
        <v>3565</v>
      </c>
      <c r="L2683" t="s">
        <v>5353</v>
      </c>
      <c r="M2683" t="s">
        <v>3583</v>
      </c>
      <c r="N2683" t="s">
        <v>5354</v>
      </c>
      <c r="O2683" t="s">
        <v>3584</v>
      </c>
      <c r="P2683" t="s">
        <v>3584</v>
      </c>
      <c r="Q2683" t="s">
        <v>3532</v>
      </c>
      <c r="R2683" t="s">
        <v>3521</v>
      </c>
      <c r="S2683" t="s">
        <v>3568</v>
      </c>
      <c r="T2683">
        <v>40.909999999999997</v>
      </c>
      <c r="U2683" t="s">
        <v>3789</v>
      </c>
    </row>
    <row r="2684" spans="1:21" x14ac:dyDescent="0.2">
      <c r="A2684" t="s">
        <v>2972</v>
      </c>
      <c r="B2684">
        <v>1022610</v>
      </c>
      <c r="C2684">
        <v>3</v>
      </c>
      <c r="D2684" t="s">
        <v>3521</v>
      </c>
      <c r="E2684" t="s">
        <v>6597</v>
      </c>
      <c r="F2684">
        <v>750</v>
      </c>
      <c r="G2684" t="s">
        <v>5286</v>
      </c>
      <c r="H2684" t="s">
        <v>3553</v>
      </c>
      <c r="I2684" t="s">
        <v>3531</v>
      </c>
      <c r="J2684" t="s">
        <v>3532</v>
      </c>
      <c r="K2684" t="s">
        <v>3565</v>
      </c>
      <c r="L2684" t="s">
        <v>5348</v>
      </c>
      <c r="M2684" t="s">
        <v>3579</v>
      </c>
      <c r="N2684" t="s">
        <v>5288</v>
      </c>
      <c r="O2684" t="s">
        <v>3527</v>
      </c>
      <c r="P2684" t="s">
        <v>5536</v>
      </c>
      <c r="Q2684" t="s">
        <v>3532</v>
      </c>
      <c r="R2684" t="s">
        <v>3521</v>
      </c>
      <c r="S2684" t="s">
        <v>3568</v>
      </c>
      <c r="T2684">
        <v>90.07</v>
      </c>
      <c r="U2684" t="s">
        <v>3555</v>
      </c>
    </row>
    <row r="2685" spans="1:21" x14ac:dyDescent="0.2">
      <c r="A2685" t="s">
        <v>2178</v>
      </c>
      <c r="B2685">
        <v>1022612</v>
      </c>
      <c r="C2685">
        <v>6</v>
      </c>
      <c r="D2685" t="s">
        <v>5866</v>
      </c>
      <c r="E2685" t="s">
        <v>6325</v>
      </c>
      <c r="F2685">
        <v>750</v>
      </c>
      <c r="G2685" t="s">
        <v>5286</v>
      </c>
      <c r="H2685" t="s">
        <v>3718</v>
      </c>
      <c r="I2685" t="s">
        <v>3531</v>
      </c>
      <c r="J2685" t="s">
        <v>3544</v>
      </c>
      <c r="K2685" t="s">
        <v>3557</v>
      </c>
      <c r="L2685" t="s">
        <v>5447</v>
      </c>
      <c r="M2685" t="s">
        <v>3628</v>
      </c>
      <c r="N2685" t="s">
        <v>5378</v>
      </c>
      <c r="O2685" t="s">
        <v>3596</v>
      </c>
      <c r="P2685" t="s">
        <v>5379</v>
      </c>
      <c r="Q2685" t="s">
        <v>3544</v>
      </c>
      <c r="R2685" t="s">
        <v>5301</v>
      </c>
      <c r="S2685" t="s">
        <v>3634</v>
      </c>
      <c r="T2685">
        <v>60.49</v>
      </c>
      <c r="U2685" t="s">
        <v>3555</v>
      </c>
    </row>
    <row r="2686" spans="1:21" x14ac:dyDescent="0.2">
      <c r="A2686" t="s">
        <v>2973</v>
      </c>
      <c r="B2686">
        <v>1022621</v>
      </c>
      <c r="C2686">
        <v>6</v>
      </c>
      <c r="D2686" t="s">
        <v>5523</v>
      </c>
      <c r="E2686" t="s">
        <v>5908</v>
      </c>
      <c r="F2686">
        <v>750</v>
      </c>
      <c r="G2686" t="s">
        <v>5286</v>
      </c>
      <c r="H2686" t="s">
        <v>3553</v>
      </c>
      <c r="I2686" t="s">
        <v>3523</v>
      </c>
      <c r="J2686" t="s">
        <v>3544</v>
      </c>
      <c r="K2686" t="s">
        <v>3557</v>
      </c>
      <c r="L2686" t="s">
        <v>5412</v>
      </c>
      <c r="M2686" t="s">
        <v>3613</v>
      </c>
      <c r="N2686" t="s">
        <v>5413</v>
      </c>
      <c r="O2686" t="s">
        <v>3614</v>
      </c>
      <c r="P2686" t="s">
        <v>5705</v>
      </c>
      <c r="Q2686" t="s">
        <v>3544</v>
      </c>
      <c r="R2686" t="s">
        <v>5313</v>
      </c>
      <c r="S2686" t="s">
        <v>3601</v>
      </c>
      <c r="T2686">
        <v>20</v>
      </c>
      <c r="U2686" t="s">
        <v>3555</v>
      </c>
    </row>
    <row r="2687" spans="1:21" x14ac:dyDescent="0.2">
      <c r="A2687" t="s">
        <v>2974</v>
      </c>
      <c r="B2687">
        <v>1022625</v>
      </c>
      <c r="C2687">
        <v>12</v>
      </c>
      <c r="D2687" t="s">
        <v>5470</v>
      </c>
      <c r="E2687" t="s">
        <v>5908</v>
      </c>
      <c r="F2687">
        <v>750</v>
      </c>
      <c r="G2687" t="s">
        <v>5286</v>
      </c>
      <c r="H2687" t="s">
        <v>3553</v>
      </c>
      <c r="I2687" t="s">
        <v>3531</v>
      </c>
      <c r="J2687" t="s">
        <v>3544</v>
      </c>
      <c r="K2687" t="s">
        <v>3557</v>
      </c>
      <c r="L2687" t="s">
        <v>5412</v>
      </c>
      <c r="M2687" t="s">
        <v>3613</v>
      </c>
      <c r="N2687" t="s">
        <v>5413</v>
      </c>
      <c r="O2687" t="s">
        <v>3614</v>
      </c>
      <c r="P2687" t="s">
        <v>5989</v>
      </c>
      <c r="Q2687" t="s">
        <v>3544</v>
      </c>
      <c r="R2687" t="s">
        <v>5301</v>
      </c>
      <c r="S2687" t="s">
        <v>3548</v>
      </c>
      <c r="T2687">
        <v>29.99</v>
      </c>
      <c r="U2687" t="s">
        <v>3555</v>
      </c>
    </row>
    <row r="2688" spans="1:21" x14ac:dyDescent="0.2">
      <c r="A2688" t="s">
        <v>2975</v>
      </c>
      <c r="B2688">
        <v>1022627</v>
      </c>
      <c r="C2688">
        <v>12</v>
      </c>
      <c r="D2688" t="s">
        <v>5296</v>
      </c>
      <c r="E2688" t="s">
        <v>5908</v>
      </c>
      <c r="F2688">
        <v>750</v>
      </c>
      <c r="G2688" t="s">
        <v>5286</v>
      </c>
      <c r="H2688" t="s">
        <v>3553</v>
      </c>
      <c r="I2688" t="s">
        <v>3531</v>
      </c>
      <c r="J2688" t="s">
        <v>3544</v>
      </c>
      <c r="K2688" t="s">
        <v>3557</v>
      </c>
      <c r="L2688" t="s">
        <v>5412</v>
      </c>
      <c r="M2688" t="s">
        <v>3613</v>
      </c>
      <c r="N2688" t="s">
        <v>5413</v>
      </c>
      <c r="O2688" t="s">
        <v>3614</v>
      </c>
      <c r="P2688" t="s">
        <v>5989</v>
      </c>
      <c r="Q2688" t="s">
        <v>3544</v>
      </c>
      <c r="R2688" t="s">
        <v>5301</v>
      </c>
      <c r="S2688" t="s">
        <v>3548</v>
      </c>
      <c r="T2688">
        <v>23.3</v>
      </c>
      <c r="U2688" t="s">
        <v>3555</v>
      </c>
    </row>
    <row r="2689" spans="1:21" x14ac:dyDescent="0.2">
      <c r="A2689" t="s">
        <v>2977</v>
      </c>
      <c r="B2689">
        <v>1022632</v>
      </c>
      <c r="C2689">
        <v>6</v>
      </c>
      <c r="D2689" t="s">
        <v>3521</v>
      </c>
      <c r="E2689" t="s">
        <v>6598</v>
      </c>
      <c r="F2689">
        <v>750</v>
      </c>
      <c r="G2689" t="s">
        <v>5286</v>
      </c>
      <c r="H2689" t="s">
        <v>3553</v>
      </c>
      <c r="I2689" t="s">
        <v>3531</v>
      </c>
      <c r="J2689" t="s">
        <v>3532</v>
      </c>
      <c r="K2689" t="s">
        <v>3565</v>
      </c>
      <c r="L2689" t="s">
        <v>5361</v>
      </c>
      <c r="M2689" t="s">
        <v>3586</v>
      </c>
      <c r="N2689" t="s">
        <v>5288</v>
      </c>
      <c r="O2689" t="s">
        <v>3527</v>
      </c>
      <c r="P2689" t="s">
        <v>5399</v>
      </c>
      <c r="Q2689" t="s">
        <v>5832</v>
      </c>
      <c r="R2689" t="s">
        <v>3521</v>
      </c>
      <c r="S2689" t="s">
        <v>3580</v>
      </c>
      <c r="T2689">
        <v>114.99</v>
      </c>
      <c r="U2689" t="s">
        <v>3714</v>
      </c>
    </row>
    <row r="2690" spans="1:21" x14ac:dyDescent="0.2">
      <c r="A2690" t="s">
        <v>3980</v>
      </c>
      <c r="B2690">
        <v>1022635</v>
      </c>
      <c r="C2690">
        <v>12</v>
      </c>
      <c r="D2690" t="s">
        <v>6599</v>
      </c>
      <c r="E2690" t="s">
        <v>6368</v>
      </c>
      <c r="F2690">
        <v>750</v>
      </c>
      <c r="G2690" t="s">
        <v>5286</v>
      </c>
      <c r="H2690" t="s">
        <v>3553</v>
      </c>
      <c r="I2690" t="s">
        <v>3523</v>
      </c>
      <c r="J2690" t="s">
        <v>3544</v>
      </c>
      <c r="K2690" t="s">
        <v>3557</v>
      </c>
      <c r="L2690" t="s">
        <v>5418</v>
      </c>
      <c r="M2690" t="s">
        <v>3615</v>
      </c>
      <c r="N2690" t="s">
        <v>5419</v>
      </c>
      <c r="O2690" t="s">
        <v>3616</v>
      </c>
      <c r="P2690" t="s">
        <v>5482</v>
      </c>
      <c r="Q2690" t="s">
        <v>3544</v>
      </c>
      <c r="R2690" t="s">
        <v>5313</v>
      </c>
      <c r="S2690" t="s">
        <v>3560</v>
      </c>
      <c r="T2690">
        <v>18.989999999999998</v>
      </c>
      <c r="U2690" t="s">
        <v>3608</v>
      </c>
    </row>
    <row r="2691" spans="1:21" x14ac:dyDescent="0.2">
      <c r="A2691" t="s">
        <v>2179</v>
      </c>
      <c r="B2691">
        <v>1022636</v>
      </c>
      <c r="C2691">
        <v>12</v>
      </c>
      <c r="D2691" t="s">
        <v>5382</v>
      </c>
      <c r="E2691" t="s">
        <v>6349</v>
      </c>
      <c r="F2691">
        <v>750</v>
      </c>
      <c r="G2691" t="s">
        <v>5286</v>
      </c>
      <c r="H2691" t="s">
        <v>3564</v>
      </c>
      <c r="I2691" t="s">
        <v>3523</v>
      </c>
      <c r="J2691" t="s">
        <v>3544</v>
      </c>
      <c r="K2691" t="s">
        <v>3557</v>
      </c>
      <c r="L2691" t="s">
        <v>5422</v>
      </c>
      <c r="M2691" t="s">
        <v>3618</v>
      </c>
      <c r="N2691" t="s">
        <v>5299</v>
      </c>
      <c r="O2691" t="s">
        <v>3547</v>
      </c>
      <c r="P2691" t="s">
        <v>5492</v>
      </c>
      <c r="Q2691" t="s">
        <v>3544</v>
      </c>
      <c r="R2691" t="s">
        <v>5301</v>
      </c>
      <c r="S2691" t="s">
        <v>3548</v>
      </c>
      <c r="T2691">
        <v>21.99</v>
      </c>
      <c r="U2691" t="s">
        <v>3587</v>
      </c>
    </row>
    <row r="2692" spans="1:21" x14ac:dyDescent="0.2">
      <c r="A2692" t="s">
        <v>3981</v>
      </c>
      <c r="B2692">
        <v>1022638</v>
      </c>
      <c r="C2692">
        <v>6</v>
      </c>
      <c r="D2692" t="s">
        <v>5956</v>
      </c>
      <c r="E2692" t="s">
        <v>5665</v>
      </c>
      <c r="F2692">
        <v>750</v>
      </c>
      <c r="G2692" t="s">
        <v>5286</v>
      </c>
      <c r="H2692" t="s">
        <v>3641</v>
      </c>
      <c r="I2692" t="s">
        <v>3531</v>
      </c>
      <c r="J2692" t="s">
        <v>3544</v>
      </c>
      <c r="K2692" t="s">
        <v>3557</v>
      </c>
      <c r="L2692" t="s">
        <v>5447</v>
      </c>
      <c r="M2692" t="s">
        <v>3628</v>
      </c>
      <c r="N2692" t="s">
        <v>5288</v>
      </c>
      <c r="O2692" t="s">
        <v>3596</v>
      </c>
      <c r="P2692" t="s">
        <v>5498</v>
      </c>
      <c r="Q2692" t="s">
        <v>3544</v>
      </c>
      <c r="R2692" t="s">
        <v>5313</v>
      </c>
      <c r="S2692" t="s">
        <v>3560</v>
      </c>
      <c r="T2692">
        <v>25.98</v>
      </c>
      <c r="U2692" t="s">
        <v>3619</v>
      </c>
    </row>
    <row r="2693" spans="1:21" x14ac:dyDescent="0.2">
      <c r="A2693" t="s">
        <v>2978</v>
      </c>
      <c r="B2693">
        <v>1022648</v>
      </c>
      <c r="C2693">
        <v>12</v>
      </c>
      <c r="D2693" t="s">
        <v>5309</v>
      </c>
      <c r="E2693" t="s">
        <v>5908</v>
      </c>
      <c r="F2693">
        <v>750</v>
      </c>
      <c r="G2693" t="s">
        <v>5286</v>
      </c>
      <c r="H2693" t="s">
        <v>3553</v>
      </c>
      <c r="I2693" t="s">
        <v>3531</v>
      </c>
      <c r="J2693" t="s">
        <v>3544</v>
      </c>
      <c r="K2693" t="s">
        <v>3557</v>
      </c>
      <c r="L2693" t="s">
        <v>5310</v>
      </c>
      <c r="M2693" t="s">
        <v>3558</v>
      </c>
      <c r="N2693" t="s">
        <v>5311</v>
      </c>
      <c r="O2693" t="s">
        <v>3559</v>
      </c>
      <c r="P2693" t="s">
        <v>5312</v>
      </c>
      <c r="Q2693" t="s">
        <v>3544</v>
      </c>
      <c r="R2693" t="s">
        <v>5313</v>
      </c>
      <c r="S2693" t="s">
        <v>3560</v>
      </c>
      <c r="T2693">
        <v>29.99</v>
      </c>
      <c r="U2693" t="s">
        <v>3960</v>
      </c>
    </row>
    <row r="2694" spans="1:21" x14ac:dyDescent="0.2">
      <c r="A2694" t="s">
        <v>2979</v>
      </c>
      <c r="B2694">
        <v>1022650</v>
      </c>
      <c r="C2694">
        <v>6</v>
      </c>
      <c r="D2694" t="s">
        <v>5474</v>
      </c>
      <c r="E2694" t="s">
        <v>5913</v>
      </c>
      <c r="F2694">
        <v>750</v>
      </c>
      <c r="G2694" t="s">
        <v>5286</v>
      </c>
      <c r="H2694" t="s">
        <v>3553</v>
      </c>
      <c r="I2694" t="s">
        <v>3531</v>
      </c>
      <c r="J2694" t="s">
        <v>3544</v>
      </c>
      <c r="K2694" t="s">
        <v>3557</v>
      </c>
      <c r="L2694" t="s">
        <v>5412</v>
      </c>
      <c r="M2694" t="s">
        <v>3613</v>
      </c>
      <c r="N2694" t="s">
        <v>5413</v>
      </c>
      <c r="O2694" t="s">
        <v>3614</v>
      </c>
      <c r="P2694" t="s">
        <v>5914</v>
      </c>
      <c r="Q2694" t="s">
        <v>3544</v>
      </c>
      <c r="R2694" t="s">
        <v>5301</v>
      </c>
      <c r="S2694" t="s">
        <v>3548</v>
      </c>
      <c r="T2694">
        <v>26.8</v>
      </c>
      <c r="U2694" t="s">
        <v>3608</v>
      </c>
    </row>
    <row r="2695" spans="1:21" x14ac:dyDescent="0.2">
      <c r="A2695" t="s">
        <v>2980</v>
      </c>
      <c r="B2695">
        <v>1022651</v>
      </c>
      <c r="C2695">
        <v>12</v>
      </c>
      <c r="D2695" t="s">
        <v>5296</v>
      </c>
      <c r="E2695" t="s">
        <v>6600</v>
      </c>
      <c r="F2695">
        <v>750</v>
      </c>
      <c r="G2695" t="s">
        <v>5286</v>
      </c>
      <c r="H2695" t="s">
        <v>3553</v>
      </c>
      <c r="I2695" t="s">
        <v>3531</v>
      </c>
      <c r="J2695" t="s">
        <v>3544</v>
      </c>
      <c r="K2695" t="s">
        <v>3557</v>
      </c>
      <c r="L2695" t="s">
        <v>5412</v>
      </c>
      <c r="M2695" t="s">
        <v>3613</v>
      </c>
      <c r="N2695" t="s">
        <v>5413</v>
      </c>
      <c r="O2695" t="s">
        <v>3614</v>
      </c>
      <c r="P2695" t="s">
        <v>5989</v>
      </c>
      <c r="Q2695" t="s">
        <v>3544</v>
      </c>
      <c r="R2695" t="s">
        <v>5301</v>
      </c>
      <c r="S2695" t="s">
        <v>3548</v>
      </c>
      <c r="T2695">
        <v>30</v>
      </c>
      <c r="U2695" t="s">
        <v>3555</v>
      </c>
    </row>
    <row r="2696" spans="1:21" x14ac:dyDescent="0.2">
      <c r="A2696" t="s">
        <v>2180</v>
      </c>
      <c r="B2696">
        <v>1022652</v>
      </c>
      <c r="C2696">
        <v>12</v>
      </c>
      <c r="D2696" t="s">
        <v>5296</v>
      </c>
      <c r="E2696" t="s">
        <v>5879</v>
      </c>
      <c r="F2696">
        <v>750</v>
      </c>
      <c r="G2696" t="s">
        <v>5286</v>
      </c>
      <c r="H2696" t="s">
        <v>3741</v>
      </c>
      <c r="I2696" t="s">
        <v>3531</v>
      </c>
      <c r="J2696" t="s">
        <v>3544</v>
      </c>
      <c r="K2696" t="s">
        <v>3557</v>
      </c>
      <c r="L2696" t="s">
        <v>5418</v>
      </c>
      <c r="M2696" t="s">
        <v>3615</v>
      </c>
      <c r="N2696" t="s">
        <v>5419</v>
      </c>
      <c r="O2696" t="s">
        <v>3616</v>
      </c>
      <c r="P2696" t="s">
        <v>5482</v>
      </c>
      <c r="Q2696" t="s">
        <v>3544</v>
      </c>
      <c r="R2696" t="s">
        <v>5301</v>
      </c>
      <c r="S2696" t="s">
        <v>3548</v>
      </c>
      <c r="T2696">
        <v>22.99</v>
      </c>
      <c r="U2696" t="s">
        <v>3587</v>
      </c>
    </row>
    <row r="2697" spans="1:21" x14ac:dyDescent="0.2">
      <c r="A2697" t="s">
        <v>2981</v>
      </c>
      <c r="B2697">
        <v>1022653</v>
      </c>
      <c r="C2697">
        <v>12</v>
      </c>
      <c r="D2697" t="s">
        <v>5470</v>
      </c>
      <c r="E2697" t="s">
        <v>5879</v>
      </c>
      <c r="F2697">
        <v>750</v>
      </c>
      <c r="G2697" t="s">
        <v>5286</v>
      </c>
      <c r="H2697" t="s">
        <v>3553</v>
      </c>
      <c r="I2697" t="s">
        <v>3531</v>
      </c>
      <c r="J2697" t="s">
        <v>3544</v>
      </c>
      <c r="K2697" t="s">
        <v>3557</v>
      </c>
      <c r="L2697" t="s">
        <v>5418</v>
      </c>
      <c r="M2697" t="s">
        <v>3615</v>
      </c>
      <c r="N2697" t="s">
        <v>5419</v>
      </c>
      <c r="O2697" t="s">
        <v>3616</v>
      </c>
      <c r="P2697" t="s">
        <v>5482</v>
      </c>
      <c r="Q2697" t="s">
        <v>3544</v>
      </c>
      <c r="R2697" t="s">
        <v>5301</v>
      </c>
      <c r="S2697" t="s">
        <v>3548</v>
      </c>
      <c r="T2697">
        <v>23</v>
      </c>
      <c r="U2697" t="s">
        <v>3587</v>
      </c>
    </row>
    <row r="2698" spans="1:21" x14ac:dyDescent="0.2">
      <c r="A2698" t="s">
        <v>2982</v>
      </c>
      <c r="B2698">
        <v>1022656</v>
      </c>
      <c r="C2698">
        <v>12</v>
      </c>
      <c r="D2698" t="s">
        <v>5309</v>
      </c>
      <c r="E2698" t="s">
        <v>6601</v>
      </c>
      <c r="F2698">
        <v>750</v>
      </c>
      <c r="G2698" t="s">
        <v>5286</v>
      </c>
      <c r="H2698" t="s">
        <v>3553</v>
      </c>
      <c r="I2698" t="s">
        <v>3531</v>
      </c>
      <c r="J2698" t="s">
        <v>3544</v>
      </c>
      <c r="K2698" t="s">
        <v>3557</v>
      </c>
      <c r="L2698" t="s">
        <v>5310</v>
      </c>
      <c r="M2698" t="s">
        <v>3558</v>
      </c>
      <c r="N2698" t="s">
        <v>5311</v>
      </c>
      <c r="O2698" t="s">
        <v>3559</v>
      </c>
      <c r="P2698" t="s">
        <v>5312</v>
      </c>
      <c r="Q2698" t="s">
        <v>3544</v>
      </c>
      <c r="R2698" t="s">
        <v>5313</v>
      </c>
      <c r="S2698" t="s">
        <v>3560</v>
      </c>
      <c r="T2698">
        <v>24.8</v>
      </c>
      <c r="U2698" t="s">
        <v>3622</v>
      </c>
    </row>
    <row r="2699" spans="1:21" x14ac:dyDescent="0.2">
      <c r="A2699" t="s">
        <v>2181</v>
      </c>
      <c r="B2699">
        <v>1022658</v>
      </c>
      <c r="C2699">
        <v>12</v>
      </c>
      <c r="D2699" t="s">
        <v>5476</v>
      </c>
      <c r="E2699" t="s">
        <v>5908</v>
      </c>
      <c r="F2699">
        <v>750</v>
      </c>
      <c r="G2699" t="s">
        <v>5286</v>
      </c>
      <c r="H2699" t="s">
        <v>3718</v>
      </c>
      <c r="I2699" t="s">
        <v>3531</v>
      </c>
      <c r="J2699" t="s">
        <v>3544</v>
      </c>
      <c r="K2699" t="s">
        <v>3557</v>
      </c>
      <c r="L2699" t="s">
        <v>5464</v>
      </c>
      <c r="M2699" t="s">
        <v>3633</v>
      </c>
      <c r="N2699" t="s">
        <v>5325</v>
      </c>
      <c r="O2699" t="s">
        <v>3567</v>
      </c>
      <c r="P2699" t="s">
        <v>5465</v>
      </c>
      <c r="Q2699" t="s">
        <v>3544</v>
      </c>
      <c r="R2699" t="s">
        <v>5301</v>
      </c>
      <c r="S2699" t="s">
        <v>3634</v>
      </c>
      <c r="T2699">
        <v>56</v>
      </c>
      <c r="U2699" t="s">
        <v>3608</v>
      </c>
    </row>
    <row r="2700" spans="1:21" x14ac:dyDescent="0.2">
      <c r="A2700" t="s">
        <v>2983</v>
      </c>
      <c r="B2700">
        <v>1022659</v>
      </c>
      <c r="C2700">
        <v>12</v>
      </c>
      <c r="D2700" t="s">
        <v>5512</v>
      </c>
      <c r="E2700" t="s">
        <v>6127</v>
      </c>
      <c r="F2700">
        <v>750</v>
      </c>
      <c r="G2700" t="s">
        <v>5286</v>
      </c>
      <c r="H2700" t="s">
        <v>3553</v>
      </c>
      <c r="I2700" t="s">
        <v>3531</v>
      </c>
      <c r="J2700" t="s">
        <v>3544</v>
      </c>
      <c r="K2700" t="s">
        <v>3557</v>
      </c>
      <c r="L2700" t="s">
        <v>5464</v>
      </c>
      <c r="M2700" t="s">
        <v>3633</v>
      </c>
      <c r="N2700" t="s">
        <v>5325</v>
      </c>
      <c r="O2700" t="s">
        <v>3567</v>
      </c>
      <c r="P2700" t="s">
        <v>5465</v>
      </c>
      <c r="Q2700" t="s">
        <v>3544</v>
      </c>
      <c r="R2700" t="s">
        <v>5301</v>
      </c>
      <c r="S2700" t="s">
        <v>3548</v>
      </c>
      <c r="T2700">
        <v>44</v>
      </c>
      <c r="U2700" t="s">
        <v>3608</v>
      </c>
    </row>
    <row r="2701" spans="1:21" x14ac:dyDescent="0.2">
      <c r="A2701" t="s">
        <v>2984</v>
      </c>
      <c r="B2701">
        <v>1022662</v>
      </c>
      <c r="C2701">
        <v>12</v>
      </c>
      <c r="D2701" t="s">
        <v>5887</v>
      </c>
      <c r="E2701" t="s">
        <v>6602</v>
      </c>
      <c r="F2701">
        <v>750</v>
      </c>
      <c r="G2701" t="s">
        <v>5286</v>
      </c>
      <c r="H2701" t="s">
        <v>3553</v>
      </c>
      <c r="I2701" t="s">
        <v>3523</v>
      </c>
      <c r="J2701" t="s">
        <v>3544</v>
      </c>
      <c r="K2701" t="s">
        <v>3557</v>
      </c>
      <c r="L2701" t="s">
        <v>5457</v>
      </c>
      <c r="M2701" t="s">
        <v>3630</v>
      </c>
      <c r="N2701" t="s">
        <v>5458</v>
      </c>
      <c r="O2701" t="s">
        <v>3631</v>
      </c>
      <c r="P2701" t="s">
        <v>5587</v>
      </c>
      <c r="Q2701" t="s">
        <v>3544</v>
      </c>
      <c r="R2701" t="s">
        <v>5301</v>
      </c>
      <c r="S2701" t="s">
        <v>3634</v>
      </c>
      <c r="T2701">
        <v>19.989999999999998</v>
      </c>
      <c r="U2701" t="s">
        <v>3722</v>
      </c>
    </row>
    <row r="2702" spans="1:21" x14ac:dyDescent="0.2">
      <c r="A2702" t="s">
        <v>1667</v>
      </c>
      <c r="B2702">
        <v>1022663</v>
      </c>
      <c r="C2702">
        <v>6</v>
      </c>
      <c r="D2702" t="s">
        <v>5474</v>
      </c>
      <c r="E2702" t="s">
        <v>6602</v>
      </c>
      <c r="F2702">
        <v>750</v>
      </c>
      <c r="G2702" t="s">
        <v>5286</v>
      </c>
      <c r="H2702" t="s">
        <v>3553</v>
      </c>
      <c r="I2702" t="s">
        <v>3531</v>
      </c>
      <c r="J2702" t="s">
        <v>3544</v>
      </c>
      <c r="K2702" t="s">
        <v>3557</v>
      </c>
      <c r="L2702" t="s">
        <v>5457</v>
      </c>
      <c r="M2702" t="s">
        <v>3630</v>
      </c>
      <c r="N2702" t="s">
        <v>5458</v>
      </c>
      <c r="O2702" t="s">
        <v>3631</v>
      </c>
      <c r="P2702" t="s">
        <v>5587</v>
      </c>
      <c r="Q2702" t="s">
        <v>3544</v>
      </c>
      <c r="R2702" t="s">
        <v>5301</v>
      </c>
      <c r="S2702" t="s">
        <v>3548</v>
      </c>
      <c r="T2702">
        <v>35.299999999999997</v>
      </c>
      <c r="U2702" t="s">
        <v>3722</v>
      </c>
    </row>
    <row r="2703" spans="1:21" x14ac:dyDescent="0.2">
      <c r="A2703" t="s">
        <v>2985</v>
      </c>
      <c r="B2703">
        <v>1022668</v>
      </c>
      <c r="C2703">
        <v>12</v>
      </c>
      <c r="D2703" t="s">
        <v>5403</v>
      </c>
      <c r="E2703" t="s">
        <v>5974</v>
      </c>
      <c r="F2703">
        <v>750</v>
      </c>
      <c r="G2703" t="s">
        <v>5286</v>
      </c>
      <c r="H2703" t="s">
        <v>3553</v>
      </c>
      <c r="I2703" t="s">
        <v>3531</v>
      </c>
      <c r="J2703" t="s">
        <v>3544</v>
      </c>
      <c r="K2703" t="s">
        <v>3557</v>
      </c>
      <c r="L2703" t="s">
        <v>5464</v>
      </c>
      <c r="M2703" t="s">
        <v>3633</v>
      </c>
      <c r="N2703" t="s">
        <v>5325</v>
      </c>
      <c r="O2703" t="s">
        <v>3567</v>
      </c>
      <c r="P2703" t="s">
        <v>5465</v>
      </c>
      <c r="Q2703" t="s">
        <v>3544</v>
      </c>
      <c r="R2703" t="s">
        <v>5313</v>
      </c>
      <c r="S2703" t="s">
        <v>3575</v>
      </c>
      <c r="T2703">
        <v>39.299999999999997</v>
      </c>
      <c r="U2703" t="s">
        <v>3612</v>
      </c>
    </row>
    <row r="2704" spans="1:21" x14ac:dyDescent="0.2">
      <c r="A2704" t="s">
        <v>2986</v>
      </c>
      <c r="B2704">
        <v>1022669</v>
      </c>
      <c r="C2704">
        <v>12</v>
      </c>
      <c r="D2704" t="s">
        <v>5512</v>
      </c>
      <c r="E2704" t="s">
        <v>6603</v>
      </c>
      <c r="F2704">
        <v>750</v>
      </c>
      <c r="G2704" t="s">
        <v>5286</v>
      </c>
      <c r="H2704" t="s">
        <v>3553</v>
      </c>
      <c r="I2704" t="s">
        <v>3531</v>
      </c>
      <c r="J2704" t="s">
        <v>3544</v>
      </c>
      <c r="K2704" t="s">
        <v>3557</v>
      </c>
      <c r="L2704" t="s">
        <v>5464</v>
      </c>
      <c r="M2704" t="s">
        <v>3633</v>
      </c>
      <c r="N2704" t="s">
        <v>5325</v>
      </c>
      <c r="O2704" t="s">
        <v>3567</v>
      </c>
      <c r="P2704" t="s">
        <v>5465</v>
      </c>
      <c r="Q2704" t="s">
        <v>3544</v>
      </c>
      <c r="R2704" t="s">
        <v>5301</v>
      </c>
      <c r="S2704" t="s">
        <v>3548</v>
      </c>
      <c r="T2704">
        <v>24.99</v>
      </c>
      <c r="U2704" t="s">
        <v>3608</v>
      </c>
    </row>
    <row r="2705" spans="1:21" x14ac:dyDescent="0.2">
      <c r="A2705" t="s">
        <v>2183</v>
      </c>
      <c r="B2705">
        <v>1022672</v>
      </c>
      <c r="C2705">
        <v>6</v>
      </c>
      <c r="D2705" t="s">
        <v>5812</v>
      </c>
      <c r="E2705" t="s">
        <v>6604</v>
      </c>
      <c r="F2705">
        <v>750</v>
      </c>
      <c r="G2705" t="s">
        <v>5286</v>
      </c>
      <c r="H2705" t="s">
        <v>3718</v>
      </c>
      <c r="I2705" t="s">
        <v>3531</v>
      </c>
      <c r="J2705" t="s">
        <v>3544</v>
      </c>
      <c r="K2705" t="s">
        <v>3557</v>
      </c>
      <c r="L2705" t="s">
        <v>5422</v>
      </c>
      <c r="M2705" t="s">
        <v>3618</v>
      </c>
      <c r="N2705" t="s">
        <v>5299</v>
      </c>
      <c r="O2705" t="s">
        <v>3547</v>
      </c>
      <c r="P2705" t="s">
        <v>6036</v>
      </c>
      <c r="Q2705" t="s">
        <v>3544</v>
      </c>
      <c r="R2705" t="s">
        <v>5301</v>
      </c>
      <c r="S2705" t="s">
        <v>3548</v>
      </c>
      <c r="T2705">
        <v>100</v>
      </c>
      <c r="U2705" t="s">
        <v>3593</v>
      </c>
    </row>
    <row r="2706" spans="1:21" x14ac:dyDescent="0.2">
      <c r="A2706" t="s">
        <v>3982</v>
      </c>
      <c r="B2706">
        <v>1022674</v>
      </c>
      <c r="C2706">
        <v>1</v>
      </c>
      <c r="D2706" t="s">
        <v>5666</v>
      </c>
      <c r="E2706" t="s">
        <v>6253</v>
      </c>
      <c r="F2706">
        <v>1500</v>
      </c>
      <c r="G2706" t="s">
        <v>5286</v>
      </c>
      <c r="H2706" t="s">
        <v>3718</v>
      </c>
      <c r="I2706" t="s">
        <v>3531</v>
      </c>
      <c r="J2706" t="s">
        <v>3544</v>
      </c>
      <c r="K2706" t="s">
        <v>3557</v>
      </c>
      <c r="L2706" t="s">
        <v>5508</v>
      </c>
      <c r="M2706" t="s">
        <v>3645</v>
      </c>
      <c r="N2706" t="s">
        <v>5331</v>
      </c>
      <c r="O2706" t="s">
        <v>3574</v>
      </c>
      <c r="P2706" t="s">
        <v>5668</v>
      </c>
      <c r="Q2706" t="s">
        <v>3544</v>
      </c>
      <c r="R2706" t="s">
        <v>5301</v>
      </c>
      <c r="S2706" t="s">
        <v>3634</v>
      </c>
      <c r="T2706">
        <v>285.38</v>
      </c>
      <c r="U2706" t="s">
        <v>3655</v>
      </c>
    </row>
    <row r="2707" spans="1:21" x14ac:dyDescent="0.2">
      <c r="A2707" t="s">
        <v>3983</v>
      </c>
      <c r="B2707">
        <v>1022675</v>
      </c>
      <c r="C2707">
        <v>1</v>
      </c>
      <c r="D2707" t="s">
        <v>5666</v>
      </c>
      <c r="E2707" t="s">
        <v>6253</v>
      </c>
      <c r="F2707">
        <v>3000</v>
      </c>
      <c r="G2707" t="s">
        <v>5286</v>
      </c>
      <c r="H2707" t="s">
        <v>3718</v>
      </c>
      <c r="I2707" t="s">
        <v>3531</v>
      </c>
      <c r="J2707" t="s">
        <v>3544</v>
      </c>
      <c r="K2707" t="s">
        <v>3557</v>
      </c>
      <c r="L2707" t="s">
        <v>5508</v>
      </c>
      <c r="M2707" t="s">
        <v>3645</v>
      </c>
      <c r="N2707" t="s">
        <v>5331</v>
      </c>
      <c r="O2707" t="s">
        <v>3574</v>
      </c>
      <c r="P2707" t="s">
        <v>5668</v>
      </c>
      <c r="Q2707" t="s">
        <v>3544</v>
      </c>
      <c r="R2707" t="s">
        <v>5301</v>
      </c>
      <c r="S2707" t="s">
        <v>3634</v>
      </c>
      <c r="T2707">
        <v>648.47</v>
      </c>
      <c r="U2707" t="s">
        <v>3655</v>
      </c>
    </row>
    <row r="2708" spans="1:21" x14ac:dyDescent="0.2">
      <c r="A2708" t="s">
        <v>1668</v>
      </c>
      <c r="B2708">
        <v>1022678</v>
      </c>
      <c r="C2708">
        <v>12</v>
      </c>
      <c r="D2708" t="s">
        <v>3521</v>
      </c>
      <c r="E2708" t="s">
        <v>6605</v>
      </c>
      <c r="F2708">
        <v>750</v>
      </c>
      <c r="G2708" t="s">
        <v>5286</v>
      </c>
      <c r="H2708" t="s">
        <v>3570</v>
      </c>
      <c r="I2708" t="s">
        <v>3537</v>
      </c>
      <c r="J2708" t="s">
        <v>3532</v>
      </c>
      <c r="K2708" t="s">
        <v>3565</v>
      </c>
      <c r="L2708" t="s">
        <v>5348</v>
      </c>
      <c r="M2708" t="s">
        <v>3579</v>
      </c>
      <c r="N2708" t="s">
        <v>5288</v>
      </c>
      <c r="O2708" t="s">
        <v>3527</v>
      </c>
      <c r="P2708" t="s">
        <v>5316</v>
      </c>
      <c r="Q2708" t="s">
        <v>3532</v>
      </c>
      <c r="R2708" t="s">
        <v>3521</v>
      </c>
      <c r="S2708" t="s">
        <v>3581</v>
      </c>
      <c r="T2708">
        <v>32.49</v>
      </c>
      <c r="U2708" t="s">
        <v>3608</v>
      </c>
    </row>
    <row r="2709" spans="1:21" x14ac:dyDescent="0.2">
      <c r="A2709" t="s">
        <v>2184</v>
      </c>
      <c r="B2709">
        <v>1022684</v>
      </c>
      <c r="C2709">
        <v>12</v>
      </c>
      <c r="D2709" t="s">
        <v>3521</v>
      </c>
      <c r="E2709" t="s">
        <v>6606</v>
      </c>
      <c r="F2709">
        <v>750</v>
      </c>
      <c r="G2709" t="s">
        <v>5286</v>
      </c>
      <c r="H2709" t="s">
        <v>3641</v>
      </c>
      <c r="I2709" t="s">
        <v>3537</v>
      </c>
      <c r="J2709" t="s">
        <v>3532</v>
      </c>
      <c r="K2709" t="s">
        <v>3588</v>
      </c>
      <c r="L2709" t="s">
        <v>5370</v>
      </c>
      <c r="M2709" t="s">
        <v>3592</v>
      </c>
      <c r="N2709" t="s">
        <v>5288</v>
      </c>
      <c r="O2709" t="s">
        <v>3527</v>
      </c>
      <c r="P2709" t="s">
        <v>5399</v>
      </c>
      <c r="Q2709" t="s">
        <v>5832</v>
      </c>
      <c r="R2709" t="s">
        <v>3521</v>
      </c>
      <c r="S2709" t="s">
        <v>3591</v>
      </c>
      <c r="T2709">
        <v>27.18</v>
      </c>
      <c r="U2709" t="s">
        <v>3984</v>
      </c>
    </row>
    <row r="2710" spans="1:21" x14ac:dyDescent="0.2">
      <c r="A2710" t="s">
        <v>2185</v>
      </c>
      <c r="B2710">
        <v>1022685</v>
      </c>
      <c r="C2710">
        <v>6</v>
      </c>
      <c r="D2710" t="s">
        <v>5480</v>
      </c>
      <c r="E2710" t="s">
        <v>6397</v>
      </c>
      <c r="F2710">
        <v>750</v>
      </c>
      <c r="G2710" t="s">
        <v>5286</v>
      </c>
      <c r="H2710" t="s">
        <v>3718</v>
      </c>
      <c r="I2710" t="s">
        <v>3531</v>
      </c>
      <c r="J2710" t="s">
        <v>3544</v>
      </c>
      <c r="K2710" t="s">
        <v>3557</v>
      </c>
      <c r="L2710" t="s">
        <v>5422</v>
      </c>
      <c r="M2710" t="s">
        <v>3618</v>
      </c>
      <c r="N2710" t="s">
        <v>5299</v>
      </c>
      <c r="O2710" t="s">
        <v>3547</v>
      </c>
      <c r="P2710" t="s">
        <v>5423</v>
      </c>
      <c r="Q2710" t="s">
        <v>3544</v>
      </c>
      <c r="R2710" t="s">
        <v>5301</v>
      </c>
      <c r="S2710" t="s">
        <v>3548</v>
      </c>
      <c r="T2710">
        <v>4399.5</v>
      </c>
      <c r="U2710" t="s">
        <v>3917</v>
      </c>
    </row>
    <row r="2711" spans="1:21" x14ac:dyDescent="0.2">
      <c r="A2711" t="s">
        <v>2186</v>
      </c>
      <c r="B2711">
        <v>1022686</v>
      </c>
      <c r="C2711">
        <v>12</v>
      </c>
      <c r="D2711" t="s">
        <v>5470</v>
      </c>
      <c r="E2711" t="s">
        <v>6397</v>
      </c>
      <c r="F2711">
        <v>750</v>
      </c>
      <c r="G2711" t="s">
        <v>5286</v>
      </c>
      <c r="H2711" t="s">
        <v>3718</v>
      </c>
      <c r="I2711" t="s">
        <v>3531</v>
      </c>
      <c r="J2711" t="s">
        <v>3544</v>
      </c>
      <c r="K2711" t="s">
        <v>3557</v>
      </c>
      <c r="L2711" t="s">
        <v>5422</v>
      </c>
      <c r="M2711" t="s">
        <v>3618</v>
      </c>
      <c r="N2711" t="s">
        <v>5299</v>
      </c>
      <c r="O2711" t="s">
        <v>3547</v>
      </c>
      <c r="P2711" t="s">
        <v>5423</v>
      </c>
      <c r="Q2711" t="s">
        <v>3544</v>
      </c>
      <c r="R2711" t="s">
        <v>5301</v>
      </c>
      <c r="S2711" t="s">
        <v>3548</v>
      </c>
      <c r="T2711">
        <v>1633.8</v>
      </c>
      <c r="U2711" t="s">
        <v>3917</v>
      </c>
    </row>
    <row r="2712" spans="1:21" x14ac:dyDescent="0.2">
      <c r="A2712" t="s">
        <v>2187</v>
      </c>
      <c r="B2712">
        <v>1022687</v>
      </c>
      <c r="C2712">
        <v>12</v>
      </c>
      <c r="D2712" t="s">
        <v>5470</v>
      </c>
      <c r="E2712" t="s">
        <v>6397</v>
      </c>
      <c r="F2712">
        <v>750</v>
      </c>
      <c r="G2712" t="s">
        <v>5286</v>
      </c>
      <c r="H2712" t="s">
        <v>3718</v>
      </c>
      <c r="I2712" t="s">
        <v>3531</v>
      </c>
      <c r="J2712" t="s">
        <v>3544</v>
      </c>
      <c r="K2712" t="s">
        <v>3557</v>
      </c>
      <c r="L2712" t="s">
        <v>5422</v>
      </c>
      <c r="M2712" t="s">
        <v>3618</v>
      </c>
      <c r="N2712" t="s">
        <v>5299</v>
      </c>
      <c r="O2712" t="s">
        <v>3547</v>
      </c>
      <c r="P2712" t="s">
        <v>5423</v>
      </c>
      <c r="Q2712" t="s">
        <v>3544</v>
      </c>
      <c r="R2712" t="s">
        <v>5301</v>
      </c>
      <c r="S2712" t="s">
        <v>3548</v>
      </c>
      <c r="T2712">
        <v>3063.29</v>
      </c>
      <c r="U2712" t="s">
        <v>3917</v>
      </c>
    </row>
    <row r="2713" spans="1:21" x14ac:dyDescent="0.2">
      <c r="A2713" t="s">
        <v>2188</v>
      </c>
      <c r="B2713">
        <v>1022688</v>
      </c>
      <c r="C2713">
        <v>12</v>
      </c>
      <c r="D2713" t="s">
        <v>5470</v>
      </c>
      <c r="E2713" t="s">
        <v>6397</v>
      </c>
      <c r="F2713">
        <v>750</v>
      </c>
      <c r="G2713" t="s">
        <v>5286</v>
      </c>
      <c r="H2713" t="s">
        <v>3718</v>
      </c>
      <c r="I2713" t="s">
        <v>3531</v>
      </c>
      <c r="J2713" t="s">
        <v>3544</v>
      </c>
      <c r="K2713" t="s">
        <v>3557</v>
      </c>
      <c r="L2713" t="s">
        <v>5422</v>
      </c>
      <c r="M2713" t="s">
        <v>3618</v>
      </c>
      <c r="N2713" t="s">
        <v>5299</v>
      </c>
      <c r="O2713" t="s">
        <v>3547</v>
      </c>
      <c r="P2713" t="s">
        <v>5423</v>
      </c>
      <c r="Q2713" t="s">
        <v>3544</v>
      </c>
      <c r="R2713" t="s">
        <v>5301</v>
      </c>
      <c r="S2713" t="s">
        <v>3548</v>
      </c>
      <c r="T2713">
        <v>1477.29</v>
      </c>
      <c r="U2713" t="s">
        <v>3917</v>
      </c>
    </row>
    <row r="2714" spans="1:21" x14ac:dyDescent="0.2">
      <c r="A2714" t="s">
        <v>2189</v>
      </c>
      <c r="B2714">
        <v>1022689</v>
      </c>
      <c r="C2714">
        <v>6</v>
      </c>
      <c r="D2714" t="s">
        <v>6009</v>
      </c>
      <c r="E2714" t="s">
        <v>6397</v>
      </c>
      <c r="F2714">
        <v>750</v>
      </c>
      <c r="G2714" t="s">
        <v>5286</v>
      </c>
      <c r="H2714" t="s">
        <v>3718</v>
      </c>
      <c r="I2714" t="s">
        <v>3531</v>
      </c>
      <c r="J2714" t="s">
        <v>3544</v>
      </c>
      <c r="K2714" t="s">
        <v>3557</v>
      </c>
      <c r="L2714" t="s">
        <v>5422</v>
      </c>
      <c r="M2714" t="s">
        <v>3618</v>
      </c>
      <c r="N2714" t="s">
        <v>5299</v>
      </c>
      <c r="O2714" t="s">
        <v>3547</v>
      </c>
      <c r="P2714" t="s">
        <v>5423</v>
      </c>
      <c r="Q2714" t="s">
        <v>3544</v>
      </c>
      <c r="R2714" t="s">
        <v>5301</v>
      </c>
      <c r="S2714" t="s">
        <v>3548</v>
      </c>
      <c r="T2714">
        <v>894</v>
      </c>
      <c r="U2714" t="s">
        <v>3917</v>
      </c>
    </row>
    <row r="2715" spans="1:21" x14ac:dyDescent="0.2">
      <c r="A2715" t="s">
        <v>2190</v>
      </c>
      <c r="B2715">
        <v>1022691</v>
      </c>
      <c r="C2715">
        <v>12</v>
      </c>
      <c r="D2715" t="s">
        <v>5470</v>
      </c>
      <c r="E2715" t="s">
        <v>6397</v>
      </c>
      <c r="F2715">
        <v>750</v>
      </c>
      <c r="G2715" t="s">
        <v>5286</v>
      </c>
      <c r="H2715" t="s">
        <v>3718</v>
      </c>
      <c r="I2715" t="s">
        <v>3531</v>
      </c>
      <c r="J2715" t="s">
        <v>3544</v>
      </c>
      <c r="K2715" t="s">
        <v>3557</v>
      </c>
      <c r="L2715" t="s">
        <v>5422</v>
      </c>
      <c r="M2715" t="s">
        <v>3618</v>
      </c>
      <c r="N2715" t="s">
        <v>5299</v>
      </c>
      <c r="O2715" t="s">
        <v>3547</v>
      </c>
      <c r="P2715" t="s">
        <v>5423</v>
      </c>
      <c r="Q2715" t="s">
        <v>3544</v>
      </c>
      <c r="R2715" t="s">
        <v>5301</v>
      </c>
      <c r="S2715" t="s">
        <v>3548</v>
      </c>
      <c r="T2715">
        <v>425</v>
      </c>
      <c r="U2715" t="s">
        <v>3917</v>
      </c>
    </row>
    <row r="2716" spans="1:21" x14ac:dyDescent="0.2">
      <c r="A2716" t="s">
        <v>2191</v>
      </c>
      <c r="B2716">
        <v>1022694</v>
      </c>
      <c r="C2716">
        <v>12</v>
      </c>
      <c r="D2716" t="s">
        <v>5480</v>
      </c>
      <c r="E2716" t="s">
        <v>6397</v>
      </c>
      <c r="F2716">
        <v>750</v>
      </c>
      <c r="G2716" t="s">
        <v>5286</v>
      </c>
      <c r="H2716" t="s">
        <v>3718</v>
      </c>
      <c r="I2716" t="s">
        <v>3531</v>
      </c>
      <c r="J2716" t="s">
        <v>3544</v>
      </c>
      <c r="K2716" t="s">
        <v>3557</v>
      </c>
      <c r="L2716" t="s">
        <v>5422</v>
      </c>
      <c r="M2716" t="s">
        <v>3618</v>
      </c>
      <c r="N2716" t="s">
        <v>5299</v>
      </c>
      <c r="O2716" t="s">
        <v>3547</v>
      </c>
      <c r="P2716" t="s">
        <v>5423</v>
      </c>
      <c r="Q2716" t="s">
        <v>3544</v>
      </c>
      <c r="R2716" t="s">
        <v>5301</v>
      </c>
      <c r="S2716" t="s">
        <v>3548</v>
      </c>
      <c r="T2716">
        <v>209.99</v>
      </c>
      <c r="U2716" t="s">
        <v>3917</v>
      </c>
    </row>
    <row r="2717" spans="1:21" x14ac:dyDescent="0.2">
      <c r="A2717" t="s">
        <v>2192</v>
      </c>
      <c r="B2717">
        <v>1022697</v>
      </c>
      <c r="C2717">
        <v>12</v>
      </c>
      <c r="D2717" t="s">
        <v>5480</v>
      </c>
      <c r="E2717" t="s">
        <v>6397</v>
      </c>
      <c r="F2717">
        <v>750</v>
      </c>
      <c r="G2717" t="s">
        <v>5286</v>
      </c>
      <c r="H2717" t="s">
        <v>3718</v>
      </c>
      <c r="I2717" t="s">
        <v>3531</v>
      </c>
      <c r="J2717" t="s">
        <v>3544</v>
      </c>
      <c r="K2717" t="s">
        <v>3557</v>
      </c>
      <c r="L2717" t="s">
        <v>5422</v>
      </c>
      <c r="M2717" t="s">
        <v>3618</v>
      </c>
      <c r="N2717" t="s">
        <v>5299</v>
      </c>
      <c r="O2717" t="s">
        <v>3547</v>
      </c>
      <c r="P2717" t="s">
        <v>5423</v>
      </c>
      <c r="Q2717" t="s">
        <v>3544</v>
      </c>
      <c r="R2717" t="s">
        <v>5301</v>
      </c>
      <c r="S2717" t="s">
        <v>3548</v>
      </c>
      <c r="T2717">
        <v>171.3</v>
      </c>
      <c r="U2717" t="s">
        <v>3917</v>
      </c>
    </row>
    <row r="2718" spans="1:21" x14ac:dyDescent="0.2">
      <c r="A2718" t="s">
        <v>2193</v>
      </c>
      <c r="B2718">
        <v>1022698</v>
      </c>
      <c r="C2718">
        <v>12</v>
      </c>
      <c r="D2718" t="s">
        <v>5470</v>
      </c>
      <c r="E2718" t="s">
        <v>6397</v>
      </c>
      <c r="F2718">
        <v>750</v>
      </c>
      <c r="G2718" t="s">
        <v>5286</v>
      </c>
      <c r="H2718" t="s">
        <v>3718</v>
      </c>
      <c r="I2718" t="s">
        <v>3531</v>
      </c>
      <c r="J2718" t="s">
        <v>3544</v>
      </c>
      <c r="K2718" t="s">
        <v>3557</v>
      </c>
      <c r="L2718" t="s">
        <v>5422</v>
      </c>
      <c r="M2718" t="s">
        <v>3618</v>
      </c>
      <c r="N2718" t="s">
        <v>5299</v>
      </c>
      <c r="O2718" t="s">
        <v>3547</v>
      </c>
      <c r="P2718" t="s">
        <v>5423</v>
      </c>
      <c r="Q2718" t="s">
        <v>3544</v>
      </c>
      <c r="R2718" t="s">
        <v>5301</v>
      </c>
      <c r="S2718" t="s">
        <v>3548</v>
      </c>
      <c r="T2718">
        <v>158.5</v>
      </c>
      <c r="U2718" t="s">
        <v>3917</v>
      </c>
    </row>
    <row r="2719" spans="1:21" x14ac:dyDescent="0.2">
      <c r="A2719" t="s">
        <v>2194</v>
      </c>
      <c r="B2719">
        <v>1022699</v>
      </c>
      <c r="C2719">
        <v>12</v>
      </c>
      <c r="D2719" t="s">
        <v>5480</v>
      </c>
      <c r="E2719" t="s">
        <v>6397</v>
      </c>
      <c r="F2719">
        <v>750</v>
      </c>
      <c r="G2719" t="s">
        <v>5286</v>
      </c>
      <c r="H2719" t="s">
        <v>3718</v>
      </c>
      <c r="I2719" t="s">
        <v>3531</v>
      </c>
      <c r="J2719" t="s">
        <v>3544</v>
      </c>
      <c r="K2719" t="s">
        <v>3557</v>
      </c>
      <c r="L2719" t="s">
        <v>5422</v>
      </c>
      <c r="M2719" t="s">
        <v>3618</v>
      </c>
      <c r="N2719" t="s">
        <v>5299</v>
      </c>
      <c r="O2719" t="s">
        <v>3547</v>
      </c>
      <c r="P2719" t="s">
        <v>5423</v>
      </c>
      <c r="Q2719" t="s">
        <v>3544</v>
      </c>
      <c r="R2719" t="s">
        <v>5301</v>
      </c>
      <c r="S2719" t="s">
        <v>3548</v>
      </c>
      <c r="T2719">
        <v>141.29</v>
      </c>
      <c r="U2719" t="s">
        <v>3917</v>
      </c>
    </row>
    <row r="2720" spans="1:21" x14ac:dyDescent="0.2">
      <c r="A2720" t="s">
        <v>2195</v>
      </c>
      <c r="B2720">
        <v>1022700</v>
      </c>
      <c r="C2720">
        <v>6</v>
      </c>
      <c r="D2720" t="s">
        <v>5470</v>
      </c>
      <c r="E2720" t="s">
        <v>6397</v>
      </c>
      <c r="F2720">
        <v>750</v>
      </c>
      <c r="G2720" t="s">
        <v>5286</v>
      </c>
      <c r="H2720" t="s">
        <v>3718</v>
      </c>
      <c r="I2720" t="s">
        <v>3531</v>
      </c>
      <c r="J2720" t="s">
        <v>3544</v>
      </c>
      <c r="K2720" t="s">
        <v>3557</v>
      </c>
      <c r="L2720" t="s">
        <v>5422</v>
      </c>
      <c r="M2720" t="s">
        <v>3618</v>
      </c>
      <c r="N2720" t="s">
        <v>5299</v>
      </c>
      <c r="O2720" t="s">
        <v>3547</v>
      </c>
      <c r="P2720" t="s">
        <v>5423</v>
      </c>
      <c r="Q2720" t="s">
        <v>3544</v>
      </c>
      <c r="R2720" t="s">
        <v>5301</v>
      </c>
      <c r="S2720" t="s">
        <v>3548</v>
      </c>
      <c r="T2720">
        <v>141.29</v>
      </c>
      <c r="U2720" t="s">
        <v>3917</v>
      </c>
    </row>
    <row r="2721" spans="1:21" x14ac:dyDescent="0.2">
      <c r="A2721" t="s">
        <v>1669</v>
      </c>
      <c r="B2721">
        <v>1022701</v>
      </c>
      <c r="C2721">
        <v>1</v>
      </c>
      <c r="D2721" t="s">
        <v>3521</v>
      </c>
      <c r="E2721" t="s">
        <v>6322</v>
      </c>
      <c r="F2721">
        <v>700</v>
      </c>
      <c r="G2721" t="s">
        <v>5286</v>
      </c>
      <c r="H2721" t="s">
        <v>3718</v>
      </c>
      <c r="I2721" t="s">
        <v>3531</v>
      </c>
      <c r="J2721" t="s">
        <v>3532</v>
      </c>
      <c r="K2721" t="s">
        <v>3565</v>
      </c>
      <c r="L2721" t="s">
        <v>5361</v>
      </c>
      <c r="M2721" t="s">
        <v>3586</v>
      </c>
      <c r="N2721" t="s">
        <v>5292</v>
      </c>
      <c r="O2721" t="s">
        <v>3534</v>
      </c>
      <c r="P2721" t="s">
        <v>5623</v>
      </c>
      <c r="Q2721" t="s">
        <v>3532</v>
      </c>
      <c r="R2721" t="s">
        <v>3521</v>
      </c>
      <c r="S2721" t="s">
        <v>3700</v>
      </c>
      <c r="T2721">
        <v>4290.1000000000004</v>
      </c>
      <c r="U2721" t="s">
        <v>3576</v>
      </c>
    </row>
    <row r="2722" spans="1:21" x14ac:dyDescent="0.2">
      <c r="A2722" t="s">
        <v>2196</v>
      </c>
      <c r="B2722">
        <v>1022706</v>
      </c>
      <c r="C2722">
        <v>12</v>
      </c>
      <c r="D2722" t="s">
        <v>5470</v>
      </c>
      <c r="E2722" t="s">
        <v>6397</v>
      </c>
      <c r="F2722">
        <v>750</v>
      </c>
      <c r="G2722" t="s">
        <v>5286</v>
      </c>
      <c r="H2722" t="s">
        <v>3718</v>
      </c>
      <c r="I2722" t="s">
        <v>3531</v>
      </c>
      <c r="J2722" t="s">
        <v>3544</v>
      </c>
      <c r="K2722" t="s">
        <v>3557</v>
      </c>
      <c r="L2722" t="s">
        <v>5422</v>
      </c>
      <c r="M2722" t="s">
        <v>3618</v>
      </c>
      <c r="N2722" t="s">
        <v>5299</v>
      </c>
      <c r="O2722" t="s">
        <v>3547</v>
      </c>
      <c r="P2722" t="s">
        <v>5423</v>
      </c>
      <c r="Q2722" t="s">
        <v>3544</v>
      </c>
      <c r="R2722" t="s">
        <v>5301</v>
      </c>
      <c r="S2722" t="s">
        <v>3548</v>
      </c>
      <c r="T2722">
        <v>171.3</v>
      </c>
      <c r="U2722" t="s">
        <v>3917</v>
      </c>
    </row>
    <row r="2723" spans="1:21" x14ac:dyDescent="0.2">
      <c r="A2723" t="s">
        <v>2197</v>
      </c>
      <c r="B2723">
        <v>1022707</v>
      </c>
      <c r="C2723">
        <v>12</v>
      </c>
      <c r="D2723" t="s">
        <v>5470</v>
      </c>
      <c r="E2723" t="s">
        <v>6397</v>
      </c>
      <c r="F2723">
        <v>750</v>
      </c>
      <c r="G2723" t="s">
        <v>5286</v>
      </c>
      <c r="H2723" t="s">
        <v>3718</v>
      </c>
      <c r="I2723" t="s">
        <v>3531</v>
      </c>
      <c r="J2723" t="s">
        <v>3544</v>
      </c>
      <c r="K2723" t="s">
        <v>3557</v>
      </c>
      <c r="L2723" t="s">
        <v>5422</v>
      </c>
      <c r="M2723" t="s">
        <v>3618</v>
      </c>
      <c r="N2723" t="s">
        <v>5299</v>
      </c>
      <c r="O2723" t="s">
        <v>3547</v>
      </c>
      <c r="P2723" t="s">
        <v>5423</v>
      </c>
      <c r="Q2723" t="s">
        <v>3544</v>
      </c>
      <c r="R2723" t="s">
        <v>5301</v>
      </c>
      <c r="S2723" t="s">
        <v>3548</v>
      </c>
      <c r="T2723">
        <v>127.49</v>
      </c>
      <c r="U2723" t="s">
        <v>3917</v>
      </c>
    </row>
    <row r="2724" spans="1:21" x14ac:dyDescent="0.2">
      <c r="A2724" t="s">
        <v>2198</v>
      </c>
      <c r="B2724">
        <v>1022711</v>
      </c>
      <c r="C2724">
        <v>12</v>
      </c>
      <c r="D2724" t="s">
        <v>5470</v>
      </c>
      <c r="E2724" t="s">
        <v>6397</v>
      </c>
      <c r="F2724">
        <v>750</v>
      </c>
      <c r="G2724" t="s">
        <v>5286</v>
      </c>
      <c r="H2724" t="s">
        <v>3718</v>
      </c>
      <c r="I2724" t="s">
        <v>3531</v>
      </c>
      <c r="J2724" t="s">
        <v>3544</v>
      </c>
      <c r="K2724" t="s">
        <v>3557</v>
      </c>
      <c r="L2724" t="s">
        <v>5422</v>
      </c>
      <c r="M2724" t="s">
        <v>3618</v>
      </c>
      <c r="N2724" t="s">
        <v>5299</v>
      </c>
      <c r="O2724" t="s">
        <v>3547</v>
      </c>
      <c r="P2724" t="s">
        <v>5423</v>
      </c>
      <c r="Q2724" t="s">
        <v>3544</v>
      </c>
      <c r="R2724" t="s">
        <v>5301</v>
      </c>
      <c r="S2724" t="s">
        <v>3548</v>
      </c>
      <c r="T2724">
        <v>62.51</v>
      </c>
      <c r="U2724" t="s">
        <v>3917</v>
      </c>
    </row>
    <row r="2725" spans="1:21" x14ac:dyDescent="0.2">
      <c r="A2725" t="s">
        <v>2987</v>
      </c>
      <c r="B2725">
        <v>1022718</v>
      </c>
      <c r="C2725">
        <v>12</v>
      </c>
      <c r="D2725" t="s">
        <v>5470</v>
      </c>
      <c r="E2725" t="s">
        <v>6397</v>
      </c>
      <c r="F2725">
        <v>750</v>
      </c>
      <c r="G2725" t="s">
        <v>5286</v>
      </c>
      <c r="H2725" t="s">
        <v>3553</v>
      </c>
      <c r="I2725" t="s">
        <v>3531</v>
      </c>
      <c r="J2725" t="s">
        <v>3544</v>
      </c>
      <c r="K2725" t="s">
        <v>3557</v>
      </c>
      <c r="L2725" t="s">
        <v>5422</v>
      </c>
      <c r="M2725" t="s">
        <v>3618</v>
      </c>
      <c r="N2725" t="s">
        <v>5299</v>
      </c>
      <c r="O2725" t="s">
        <v>3547</v>
      </c>
      <c r="P2725" t="s">
        <v>5423</v>
      </c>
      <c r="Q2725" t="s">
        <v>3544</v>
      </c>
      <c r="R2725" t="s">
        <v>5301</v>
      </c>
      <c r="S2725" t="s">
        <v>3548</v>
      </c>
      <c r="T2725">
        <v>37.299999999999997</v>
      </c>
      <c r="U2725" t="s">
        <v>3917</v>
      </c>
    </row>
    <row r="2726" spans="1:21" x14ac:dyDescent="0.2">
      <c r="A2726" t="s">
        <v>2199</v>
      </c>
      <c r="B2726">
        <v>1022719</v>
      </c>
      <c r="C2726">
        <v>12</v>
      </c>
      <c r="D2726" t="s">
        <v>5470</v>
      </c>
      <c r="E2726" t="s">
        <v>6397</v>
      </c>
      <c r="F2726">
        <v>750</v>
      </c>
      <c r="G2726" t="s">
        <v>5286</v>
      </c>
      <c r="H2726" t="s">
        <v>3718</v>
      </c>
      <c r="I2726" t="s">
        <v>3531</v>
      </c>
      <c r="J2726" t="s">
        <v>3544</v>
      </c>
      <c r="K2726" t="s">
        <v>3557</v>
      </c>
      <c r="L2726" t="s">
        <v>5422</v>
      </c>
      <c r="M2726" t="s">
        <v>3618</v>
      </c>
      <c r="N2726" t="s">
        <v>5299</v>
      </c>
      <c r="O2726" t="s">
        <v>3547</v>
      </c>
      <c r="P2726" t="s">
        <v>5423</v>
      </c>
      <c r="Q2726" t="s">
        <v>3544</v>
      </c>
      <c r="R2726" t="s">
        <v>5301</v>
      </c>
      <c r="S2726" t="s">
        <v>3634</v>
      </c>
      <c r="T2726">
        <v>37.299999999999997</v>
      </c>
      <c r="U2726" t="s">
        <v>3917</v>
      </c>
    </row>
    <row r="2727" spans="1:21" x14ac:dyDescent="0.2">
      <c r="A2727" t="s">
        <v>2200</v>
      </c>
      <c r="B2727">
        <v>1022720</v>
      </c>
      <c r="C2727">
        <v>6</v>
      </c>
      <c r="D2727" t="s">
        <v>5470</v>
      </c>
      <c r="E2727" t="s">
        <v>6397</v>
      </c>
      <c r="F2727">
        <v>750</v>
      </c>
      <c r="G2727" t="s">
        <v>5286</v>
      </c>
      <c r="H2727" t="s">
        <v>3718</v>
      </c>
      <c r="I2727" t="s">
        <v>3531</v>
      </c>
      <c r="J2727" t="s">
        <v>3544</v>
      </c>
      <c r="K2727" t="s">
        <v>3557</v>
      </c>
      <c r="L2727" t="s">
        <v>5422</v>
      </c>
      <c r="M2727" t="s">
        <v>3618</v>
      </c>
      <c r="N2727" t="s">
        <v>5299</v>
      </c>
      <c r="O2727" t="s">
        <v>3547</v>
      </c>
      <c r="P2727" t="s">
        <v>5423</v>
      </c>
      <c r="Q2727" t="s">
        <v>3544</v>
      </c>
      <c r="R2727" t="s">
        <v>5301</v>
      </c>
      <c r="S2727" t="s">
        <v>3548</v>
      </c>
      <c r="T2727">
        <v>38</v>
      </c>
      <c r="U2727" t="s">
        <v>3917</v>
      </c>
    </row>
    <row r="2728" spans="1:21" x14ac:dyDescent="0.2">
      <c r="A2728" t="s">
        <v>2201</v>
      </c>
      <c r="B2728">
        <v>1022721</v>
      </c>
      <c r="C2728">
        <v>12</v>
      </c>
      <c r="D2728" t="s">
        <v>5480</v>
      </c>
      <c r="E2728" t="s">
        <v>6397</v>
      </c>
      <c r="F2728">
        <v>750</v>
      </c>
      <c r="G2728" t="s">
        <v>5286</v>
      </c>
      <c r="H2728" t="s">
        <v>3718</v>
      </c>
      <c r="I2728" t="s">
        <v>3531</v>
      </c>
      <c r="J2728" t="s">
        <v>3544</v>
      </c>
      <c r="K2728" t="s">
        <v>3557</v>
      </c>
      <c r="L2728" t="s">
        <v>5422</v>
      </c>
      <c r="M2728" t="s">
        <v>3618</v>
      </c>
      <c r="N2728" t="s">
        <v>5299</v>
      </c>
      <c r="O2728" t="s">
        <v>3547</v>
      </c>
      <c r="P2728" t="s">
        <v>5423</v>
      </c>
      <c r="Q2728" t="s">
        <v>3544</v>
      </c>
      <c r="R2728" t="s">
        <v>5301</v>
      </c>
      <c r="S2728" t="s">
        <v>3634</v>
      </c>
      <c r="T2728">
        <v>35.49</v>
      </c>
      <c r="U2728" t="s">
        <v>3917</v>
      </c>
    </row>
    <row r="2729" spans="1:21" x14ac:dyDescent="0.2">
      <c r="A2729" t="s">
        <v>2202</v>
      </c>
      <c r="B2729">
        <v>1022722</v>
      </c>
      <c r="C2729">
        <v>12</v>
      </c>
      <c r="D2729" t="s">
        <v>6607</v>
      </c>
      <c r="E2729" t="s">
        <v>6397</v>
      </c>
      <c r="F2729">
        <v>750</v>
      </c>
      <c r="G2729" t="s">
        <v>5286</v>
      </c>
      <c r="H2729" t="s">
        <v>3718</v>
      </c>
      <c r="I2729" t="s">
        <v>3531</v>
      </c>
      <c r="J2729" t="s">
        <v>3544</v>
      </c>
      <c r="K2729" t="s">
        <v>3557</v>
      </c>
      <c r="L2729" t="s">
        <v>5422</v>
      </c>
      <c r="M2729" t="s">
        <v>3618</v>
      </c>
      <c r="N2729" t="s">
        <v>5299</v>
      </c>
      <c r="O2729" t="s">
        <v>3547</v>
      </c>
      <c r="P2729" t="s">
        <v>6238</v>
      </c>
      <c r="Q2729" t="s">
        <v>3544</v>
      </c>
      <c r="R2729" t="s">
        <v>5301</v>
      </c>
      <c r="S2729" t="s">
        <v>3634</v>
      </c>
      <c r="T2729">
        <v>35</v>
      </c>
      <c r="U2729" t="s">
        <v>3917</v>
      </c>
    </row>
    <row r="2730" spans="1:21" x14ac:dyDescent="0.2">
      <c r="A2730" t="s">
        <v>2203</v>
      </c>
      <c r="B2730">
        <v>1022723</v>
      </c>
      <c r="C2730">
        <v>12</v>
      </c>
      <c r="D2730" t="s">
        <v>5470</v>
      </c>
      <c r="E2730" t="s">
        <v>6397</v>
      </c>
      <c r="F2730">
        <v>750</v>
      </c>
      <c r="G2730" t="s">
        <v>5286</v>
      </c>
      <c r="H2730" t="s">
        <v>3718</v>
      </c>
      <c r="I2730" t="s">
        <v>3531</v>
      </c>
      <c r="J2730" t="s">
        <v>3544</v>
      </c>
      <c r="K2730" t="s">
        <v>3557</v>
      </c>
      <c r="L2730" t="s">
        <v>5422</v>
      </c>
      <c r="M2730" t="s">
        <v>3618</v>
      </c>
      <c r="N2730" t="s">
        <v>5299</v>
      </c>
      <c r="O2730" t="s">
        <v>3547</v>
      </c>
      <c r="P2730" t="s">
        <v>5423</v>
      </c>
      <c r="Q2730" t="s">
        <v>3544</v>
      </c>
      <c r="R2730" t="s">
        <v>5301</v>
      </c>
      <c r="S2730" t="s">
        <v>3548</v>
      </c>
      <c r="T2730">
        <v>35.49</v>
      </c>
      <c r="U2730" t="s">
        <v>3917</v>
      </c>
    </row>
    <row r="2731" spans="1:21" x14ac:dyDescent="0.2">
      <c r="A2731" t="s">
        <v>2988</v>
      </c>
      <c r="B2731">
        <v>1022724</v>
      </c>
      <c r="C2731">
        <v>12</v>
      </c>
      <c r="D2731" t="s">
        <v>5470</v>
      </c>
      <c r="E2731" t="s">
        <v>6397</v>
      </c>
      <c r="F2731">
        <v>375</v>
      </c>
      <c r="G2731" t="s">
        <v>5286</v>
      </c>
      <c r="H2731" t="s">
        <v>3553</v>
      </c>
      <c r="I2731" t="s">
        <v>3531</v>
      </c>
      <c r="J2731" t="s">
        <v>3544</v>
      </c>
      <c r="K2731" t="s">
        <v>3557</v>
      </c>
      <c r="L2731" t="s">
        <v>5422</v>
      </c>
      <c r="M2731" t="s">
        <v>3618</v>
      </c>
      <c r="N2731" t="s">
        <v>5299</v>
      </c>
      <c r="O2731" t="s">
        <v>3547</v>
      </c>
      <c r="P2731" t="s">
        <v>5423</v>
      </c>
      <c r="Q2731" t="s">
        <v>3544</v>
      </c>
      <c r="R2731" t="s">
        <v>5301</v>
      </c>
      <c r="S2731" t="s">
        <v>3634</v>
      </c>
      <c r="T2731">
        <v>27.29</v>
      </c>
      <c r="U2731" t="s">
        <v>3917</v>
      </c>
    </row>
    <row r="2732" spans="1:21" x14ac:dyDescent="0.2">
      <c r="A2732" t="s">
        <v>3985</v>
      </c>
      <c r="B2732">
        <v>1022729</v>
      </c>
      <c r="C2732">
        <v>3</v>
      </c>
      <c r="D2732" t="s">
        <v>3521</v>
      </c>
      <c r="E2732" t="s">
        <v>5893</v>
      </c>
      <c r="F2732">
        <v>4000</v>
      </c>
      <c r="G2732" t="s">
        <v>5339</v>
      </c>
      <c r="H2732" t="s">
        <v>3553</v>
      </c>
      <c r="I2732" t="s">
        <v>3523</v>
      </c>
      <c r="J2732" t="s">
        <v>3524</v>
      </c>
      <c r="K2732" t="s">
        <v>3540</v>
      </c>
      <c r="L2732" t="s">
        <v>5295</v>
      </c>
      <c r="M2732" t="s">
        <v>3541</v>
      </c>
      <c r="N2732" t="s">
        <v>5354</v>
      </c>
      <c r="O2732" t="s">
        <v>3584</v>
      </c>
      <c r="P2732" t="s">
        <v>3584</v>
      </c>
      <c r="Q2732" t="s">
        <v>3524</v>
      </c>
      <c r="R2732" t="s">
        <v>3521</v>
      </c>
      <c r="S2732" t="s">
        <v>3521</v>
      </c>
      <c r="T2732">
        <v>24.98</v>
      </c>
      <c r="U2732" t="s">
        <v>53</v>
      </c>
    </row>
    <row r="2733" spans="1:21" x14ac:dyDescent="0.2">
      <c r="A2733" t="s">
        <v>1495</v>
      </c>
      <c r="B2733">
        <v>1022730</v>
      </c>
      <c r="C2733">
        <v>1</v>
      </c>
      <c r="D2733" t="s">
        <v>3521</v>
      </c>
      <c r="E2733" t="s">
        <v>6608</v>
      </c>
      <c r="F2733">
        <v>4260</v>
      </c>
      <c r="G2733" t="s">
        <v>5339</v>
      </c>
      <c r="H2733" t="s">
        <v>3550</v>
      </c>
      <c r="I2733" t="s">
        <v>3523</v>
      </c>
      <c r="J2733" t="s">
        <v>3524</v>
      </c>
      <c r="K2733" t="s">
        <v>3540</v>
      </c>
      <c r="L2733" t="s">
        <v>5295</v>
      </c>
      <c r="M2733" t="s">
        <v>3541</v>
      </c>
      <c r="N2733" t="s">
        <v>5288</v>
      </c>
      <c r="O2733" t="s">
        <v>3567</v>
      </c>
      <c r="P2733" t="s">
        <v>5326</v>
      </c>
      <c r="Q2733" t="s">
        <v>3524</v>
      </c>
      <c r="R2733" t="s">
        <v>3521</v>
      </c>
      <c r="S2733" t="s">
        <v>3707</v>
      </c>
      <c r="T2733">
        <v>27.49</v>
      </c>
      <c r="U2733" t="s">
        <v>3529</v>
      </c>
    </row>
    <row r="2734" spans="1:21" x14ac:dyDescent="0.2">
      <c r="A2734" t="s">
        <v>1496</v>
      </c>
      <c r="B2734">
        <v>1022731</v>
      </c>
      <c r="C2734">
        <v>24</v>
      </c>
      <c r="D2734" t="s">
        <v>3521</v>
      </c>
      <c r="E2734" t="s">
        <v>6608</v>
      </c>
      <c r="F2734">
        <v>473</v>
      </c>
      <c r="G2734" t="s">
        <v>5339</v>
      </c>
      <c r="H2734" t="s">
        <v>3539</v>
      </c>
      <c r="I2734" t="s">
        <v>3523</v>
      </c>
      <c r="J2734" t="s">
        <v>3524</v>
      </c>
      <c r="K2734" t="s">
        <v>3540</v>
      </c>
      <c r="L2734" t="s">
        <v>5295</v>
      </c>
      <c r="M2734" t="s">
        <v>3541</v>
      </c>
      <c r="N2734" t="s">
        <v>5288</v>
      </c>
      <c r="O2734" t="s">
        <v>3567</v>
      </c>
      <c r="P2734" t="s">
        <v>5326</v>
      </c>
      <c r="Q2734" t="s">
        <v>3524</v>
      </c>
      <c r="R2734" t="s">
        <v>3521</v>
      </c>
      <c r="S2734" t="s">
        <v>3707</v>
      </c>
      <c r="T2734">
        <v>4.09</v>
      </c>
      <c r="U2734" t="s">
        <v>3529</v>
      </c>
    </row>
    <row r="2735" spans="1:21" x14ac:dyDescent="0.2">
      <c r="A2735" t="s">
        <v>2204</v>
      </c>
      <c r="B2735">
        <v>1022740</v>
      </c>
      <c r="C2735">
        <v>12</v>
      </c>
      <c r="D2735" t="s">
        <v>5470</v>
      </c>
      <c r="E2735" t="s">
        <v>6397</v>
      </c>
      <c r="F2735">
        <v>750</v>
      </c>
      <c r="G2735" t="s">
        <v>5286</v>
      </c>
      <c r="H2735" t="s">
        <v>3718</v>
      </c>
      <c r="I2735" t="s">
        <v>3531</v>
      </c>
      <c r="J2735" t="s">
        <v>3544</v>
      </c>
      <c r="K2735" t="s">
        <v>3557</v>
      </c>
      <c r="L2735" t="s">
        <v>5422</v>
      </c>
      <c r="M2735" t="s">
        <v>3618</v>
      </c>
      <c r="N2735" t="s">
        <v>5299</v>
      </c>
      <c r="O2735" t="s">
        <v>3547</v>
      </c>
      <c r="P2735" t="s">
        <v>5423</v>
      </c>
      <c r="Q2735" t="s">
        <v>3544</v>
      </c>
      <c r="R2735" t="s">
        <v>5301</v>
      </c>
      <c r="S2735" t="s">
        <v>3548</v>
      </c>
      <c r="T2735">
        <v>30.31</v>
      </c>
      <c r="U2735" t="s">
        <v>3917</v>
      </c>
    </row>
    <row r="2736" spans="1:21" x14ac:dyDescent="0.2">
      <c r="A2736" t="s">
        <v>1670</v>
      </c>
      <c r="B2736">
        <v>1022747</v>
      </c>
      <c r="C2736">
        <v>6</v>
      </c>
      <c r="D2736" t="s">
        <v>3521</v>
      </c>
      <c r="E2736" t="s">
        <v>6479</v>
      </c>
      <c r="F2736">
        <v>500</v>
      </c>
      <c r="G2736" t="s">
        <v>5286</v>
      </c>
      <c r="H2736" t="s">
        <v>3539</v>
      </c>
      <c r="I2736" t="s">
        <v>3531</v>
      </c>
      <c r="J2736" t="s">
        <v>3532</v>
      </c>
      <c r="K2736" t="s">
        <v>3533</v>
      </c>
      <c r="L2736" t="s">
        <v>5291</v>
      </c>
      <c r="M2736" t="s">
        <v>3533</v>
      </c>
      <c r="N2736" t="s">
        <v>5288</v>
      </c>
      <c r="O2736" t="s">
        <v>3527</v>
      </c>
      <c r="P2736" t="s">
        <v>5399</v>
      </c>
      <c r="Q2736" t="s">
        <v>6480</v>
      </c>
      <c r="R2736" t="s">
        <v>3521</v>
      </c>
      <c r="S2736" t="s">
        <v>3535</v>
      </c>
      <c r="T2736">
        <v>35.049999999999997</v>
      </c>
      <c r="U2736" t="s">
        <v>3936</v>
      </c>
    </row>
    <row r="2737" spans="1:21" x14ac:dyDescent="0.2">
      <c r="A2737" t="s">
        <v>3986</v>
      </c>
      <c r="B2737">
        <v>1022755</v>
      </c>
      <c r="C2737">
        <v>6</v>
      </c>
      <c r="D2737" t="s">
        <v>3521</v>
      </c>
      <c r="E2737" t="s">
        <v>6609</v>
      </c>
      <c r="F2737">
        <v>700</v>
      </c>
      <c r="G2737" t="s">
        <v>5286</v>
      </c>
      <c r="H2737" t="s">
        <v>3553</v>
      </c>
      <c r="I2737" t="s">
        <v>3531</v>
      </c>
      <c r="J2737" t="s">
        <v>3532</v>
      </c>
      <c r="K2737" t="s">
        <v>3565</v>
      </c>
      <c r="L2737" t="s">
        <v>5353</v>
      </c>
      <c r="M2737" t="s">
        <v>3583</v>
      </c>
      <c r="N2737" t="s">
        <v>5354</v>
      </c>
      <c r="O2737" t="s">
        <v>3584</v>
      </c>
      <c r="P2737" t="s">
        <v>3584</v>
      </c>
      <c r="Q2737" t="s">
        <v>3532</v>
      </c>
      <c r="R2737" t="s">
        <v>3521</v>
      </c>
      <c r="S2737" t="s">
        <v>3580</v>
      </c>
      <c r="T2737">
        <v>49.98</v>
      </c>
      <c r="U2737" t="s">
        <v>3552</v>
      </c>
    </row>
    <row r="2738" spans="1:21" x14ac:dyDescent="0.2">
      <c r="A2738" t="s">
        <v>2989</v>
      </c>
      <c r="B2738">
        <v>1022786</v>
      </c>
      <c r="C2738">
        <v>12</v>
      </c>
      <c r="D2738" t="s">
        <v>3521</v>
      </c>
      <c r="E2738" t="s">
        <v>6610</v>
      </c>
      <c r="F2738">
        <v>750</v>
      </c>
      <c r="G2738" t="s">
        <v>5286</v>
      </c>
      <c r="H2738" t="s">
        <v>3553</v>
      </c>
      <c r="I2738" t="s">
        <v>3523</v>
      </c>
      <c r="J2738" t="s">
        <v>3532</v>
      </c>
      <c r="K2738" t="s">
        <v>3588</v>
      </c>
      <c r="L2738" t="s">
        <v>5370</v>
      </c>
      <c r="M2738" t="s">
        <v>3592</v>
      </c>
      <c r="N2738" t="s">
        <v>5432</v>
      </c>
      <c r="O2738" t="s">
        <v>3621</v>
      </c>
      <c r="P2738" t="s">
        <v>5433</v>
      </c>
      <c r="Q2738" t="s">
        <v>3532</v>
      </c>
      <c r="R2738" t="s">
        <v>3521</v>
      </c>
      <c r="S2738" t="s">
        <v>3591</v>
      </c>
      <c r="T2738">
        <v>37.07</v>
      </c>
      <c r="U2738" t="s">
        <v>3727</v>
      </c>
    </row>
    <row r="2739" spans="1:21" x14ac:dyDescent="0.2">
      <c r="A2739" t="s">
        <v>1497</v>
      </c>
      <c r="B2739">
        <v>1022796</v>
      </c>
      <c r="C2739">
        <v>12</v>
      </c>
      <c r="D2739" t="s">
        <v>3521</v>
      </c>
      <c r="E2739" t="s">
        <v>6007</v>
      </c>
      <c r="F2739">
        <v>473</v>
      </c>
      <c r="G2739" t="s">
        <v>5339</v>
      </c>
      <c r="H2739">
        <v>98</v>
      </c>
      <c r="I2739" t="s">
        <v>3537</v>
      </c>
      <c r="J2739" t="s">
        <v>3524</v>
      </c>
      <c r="K2739" t="s">
        <v>3540</v>
      </c>
      <c r="L2739" t="s">
        <v>5295</v>
      </c>
      <c r="M2739" t="s">
        <v>3541</v>
      </c>
      <c r="N2739" t="s">
        <v>5288</v>
      </c>
      <c r="O2739" t="s">
        <v>3527</v>
      </c>
      <c r="P2739" t="s">
        <v>5319</v>
      </c>
      <c r="Q2739" t="s">
        <v>3524</v>
      </c>
      <c r="R2739" t="s">
        <v>3521</v>
      </c>
      <c r="S2739" t="s">
        <v>3677</v>
      </c>
      <c r="T2739">
        <v>3.69</v>
      </c>
      <c r="U2739" t="s">
        <v>3578</v>
      </c>
    </row>
    <row r="2740" spans="1:21" x14ac:dyDescent="0.2">
      <c r="A2740" t="s">
        <v>2990</v>
      </c>
      <c r="B2740">
        <v>1022800</v>
      </c>
      <c r="C2740">
        <v>6</v>
      </c>
      <c r="D2740" t="s">
        <v>5476</v>
      </c>
      <c r="E2740" t="s">
        <v>5590</v>
      </c>
      <c r="F2740">
        <v>750</v>
      </c>
      <c r="G2740" t="s">
        <v>5286</v>
      </c>
      <c r="H2740" t="s">
        <v>3553</v>
      </c>
      <c r="I2740" t="s">
        <v>3531</v>
      </c>
      <c r="J2740" t="s">
        <v>3544</v>
      </c>
      <c r="K2740" t="s">
        <v>3557</v>
      </c>
      <c r="L2740" t="s">
        <v>5464</v>
      </c>
      <c r="M2740" t="s">
        <v>3633</v>
      </c>
      <c r="N2740" t="s">
        <v>5325</v>
      </c>
      <c r="O2740" t="s">
        <v>3567</v>
      </c>
      <c r="P2740" t="s">
        <v>5465</v>
      </c>
      <c r="Q2740" t="s">
        <v>3544</v>
      </c>
      <c r="R2740" t="s">
        <v>5301</v>
      </c>
      <c r="S2740" t="s">
        <v>3634</v>
      </c>
      <c r="T2740">
        <v>69.989999999999995</v>
      </c>
      <c r="U2740" t="s">
        <v>3561</v>
      </c>
    </row>
    <row r="2741" spans="1:21" x14ac:dyDescent="0.2">
      <c r="A2741" t="s">
        <v>1671</v>
      </c>
      <c r="B2741">
        <v>1022805</v>
      </c>
      <c r="C2741">
        <v>6</v>
      </c>
      <c r="D2741" t="s">
        <v>3521</v>
      </c>
      <c r="E2741" t="s">
        <v>6611</v>
      </c>
      <c r="F2741">
        <v>750</v>
      </c>
      <c r="G2741" t="s">
        <v>5286</v>
      </c>
      <c r="H2741" t="s">
        <v>3564</v>
      </c>
      <c r="I2741" t="s">
        <v>3523</v>
      </c>
      <c r="J2741" t="s">
        <v>3532</v>
      </c>
      <c r="K2741" t="s">
        <v>3533</v>
      </c>
      <c r="L2741" t="s">
        <v>5291</v>
      </c>
      <c r="M2741" t="s">
        <v>3533</v>
      </c>
      <c r="N2741" t="s">
        <v>5331</v>
      </c>
      <c r="O2741" t="s">
        <v>3574</v>
      </c>
      <c r="P2741" t="s">
        <v>6133</v>
      </c>
      <c r="Q2741" t="s">
        <v>3532</v>
      </c>
      <c r="R2741" t="s">
        <v>3521</v>
      </c>
      <c r="S2741" t="s">
        <v>3535</v>
      </c>
      <c r="T2741">
        <v>36.99</v>
      </c>
      <c r="U2741" t="s">
        <v>3727</v>
      </c>
    </row>
    <row r="2742" spans="1:21" x14ac:dyDescent="0.2">
      <c r="A2742" t="s">
        <v>2991</v>
      </c>
      <c r="B2742">
        <v>1022809</v>
      </c>
      <c r="C2742">
        <v>12</v>
      </c>
      <c r="D2742" t="s">
        <v>3521</v>
      </c>
      <c r="E2742" t="s">
        <v>6612</v>
      </c>
      <c r="F2742">
        <v>700</v>
      </c>
      <c r="G2742" t="s">
        <v>5286</v>
      </c>
      <c r="H2742" t="s">
        <v>3553</v>
      </c>
      <c r="I2742" t="s">
        <v>3523</v>
      </c>
      <c r="J2742" t="s">
        <v>3532</v>
      </c>
      <c r="K2742" t="s">
        <v>3588</v>
      </c>
      <c r="L2742" t="s">
        <v>5370</v>
      </c>
      <c r="M2742" t="s">
        <v>3592</v>
      </c>
      <c r="N2742" t="s">
        <v>5288</v>
      </c>
      <c r="O2742" t="s">
        <v>3987</v>
      </c>
      <c r="P2742" t="s">
        <v>3987</v>
      </c>
      <c r="Q2742" t="s">
        <v>3532</v>
      </c>
      <c r="R2742" t="s">
        <v>3521</v>
      </c>
      <c r="S2742" t="s">
        <v>3591</v>
      </c>
      <c r="T2742">
        <v>33.99</v>
      </c>
      <c r="U2742" t="s">
        <v>3727</v>
      </c>
    </row>
    <row r="2743" spans="1:21" x14ac:dyDescent="0.2">
      <c r="A2743" t="s">
        <v>2992</v>
      </c>
      <c r="B2743">
        <v>1022813</v>
      </c>
      <c r="C2743">
        <v>24</v>
      </c>
      <c r="D2743" t="s">
        <v>3521</v>
      </c>
      <c r="E2743" t="s">
        <v>6613</v>
      </c>
      <c r="F2743">
        <v>458</v>
      </c>
      <c r="G2743" t="s">
        <v>5339</v>
      </c>
      <c r="H2743">
        <v>98</v>
      </c>
      <c r="I2743" t="s">
        <v>3537</v>
      </c>
      <c r="J2743" t="s">
        <v>3656</v>
      </c>
      <c r="K2743" t="s">
        <v>3657</v>
      </c>
      <c r="L2743" t="s">
        <v>5574</v>
      </c>
      <c r="M2743" t="s">
        <v>3658</v>
      </c>
      <c r="N2743" t="s">
        <v>5325</v>
      </c>
      <c r="O2743" t="s">
        <v>3567</v>
      </c>
      <c r="P2743" t="s">
        <v>5326</v>
      </c>
      <c r="Q2743" t="s">
        <v>5575</v>
      </c>
      <c r="R2743" t="s">
        <v>3521</v>
      </c>
      <c r="S2743" t="s">
        <v>3521</v>
      </c>
      <c r="T2743">
        <v>3.99</v>
      </c>
      <c r="U2743" t="s">
        <v>3627</v>
      </c>
    </row>
    <row r="2744" spans="1:21" x14ac:dyDescent="0.2">
      <c r="A2744" t="s">
        <v>1672</v>
      </c>
      <c r="B2744">
        <v>1022818</v>
      </c>
      <c r="C2744">
        <v>12</v>
      </c>
      <c r="D2744" t="s">
        <v>3521</v>
      </c>
      <c r="E2744" t="s">
        <v>5764</v>
      </c>
      <c r="F2744">
        <v>750</v>
      </c>
      <c r="G2744" t="s">
        <v>5286</v>
      </c>
      <c r="H2744" t="s">
        <v>3570</v>
      </c>
      <c r="I2744" t="s">
        <v>3537</v>
      </c>
      <c r="J2744" t="s">
        <v>3532</v>
      </c>
      <c r="K2744" t="s">
        <v>3660</v>
      </c>
      <c r="L2744" t="s">
        <v>5336</v>
      </c>
      <c r="M2744" t="s">
        <v>3682</v>
      </c>
      <c r="N2744" t="s">
        <v>5288</v>
      </c>
      <c r="O2744" t="s">
        <v>3662</v>
      </c>
      <c r="P2744" t="s">
        <v>3662</v>
      </c>
      <c r="Q2744" t="s">
        <v>3532</v>
      </c>
      <c r="R2744" t="s">
        <v>3521</v>
      </c>
      <c r="S2744" t="s">
        <v>3535</v>
      </c>
      <c r="T2744">
        <v>28.71</v>
      </c>
      <c r="U2744" t="s">
        <v>3536</v>
      </c>
    </row>
    <row r="2745" spans="1:21" x14ac:dyDescent="0.2">
      <c r="A2745" t="s">
        <v>1673</v>
      </c>
      <c r="B2745">
        <v>1022819</v>
      </c>
      <c r="C2745">
        <v>4</v>
      </c>
      <c r="D2745" t="s">
        <v>3521</v>
      </c>
      <c r="E2745" t="s">
        <v>6614</v>
      </c>
      <c r="F2745">
        <v>2130</v>
      </c>
      <c r="G2745" t="s">
        <v>5286</v>
      </c>
      <c r="H2745" t="s">
        <v>3550</v>
      </c>
      <c r="I2745" t="s">
        <v>3537</v>
      </c>
      <c r="J2745" t="s">
        <v>3656</v>
      </c>
      <c r="K2745" t="s">
        <v>3657</v>
      </c>
      <c r="L2745" t="s">
        <v>5574</v>
      </c>
      <c r="M2745" t="s">
        <v>3658</v>
      </c>
      <c r="N2745" t="s">
        <v>5288</v>
      </c>
      <c r="O2745" t="s">
        <v>3527</v>
      </c>
      <c r="P2745" t="s">
        <v>5319</v>
      </c>
      <c r="Q2745" t="s">
        <v>5575</v>
      </c>
      <c r="R2745" t="s">
        <v>3521</v>
      </c>
      <c r="S2745" t="s">
        <v>3521</v>
      </c>
      <c r="T2745">
        <v>18.98</v>
      </c>
      <c r="U2745" t="s">
        <v>3663</v>
      </c>
    </row>
    <row r="2746" spans="1:21" x14ac:dyDescent="0.2">
      <c r="A2746" t="s">
        <v>5143</v>
      </c>
      <c r="B2746">
        <v>1022821</v>
      </c>
      <c r="C2746">
        <v>6</v>
      </c>
      <c r="D2746" t="s">
        <v>3521</v>
      </c>
      <c r="E2746" t="s">
        <v>6615</v>
      </c>
      <c r="F2746">
        <v>700</v>
      </c>
      <c r="G2746" t="s">
        <v>5286</v>
      </c>
      <c r="H2746" t="s">
        <v>3553</v>
      </c>
      <c r="I2746" t="s">
        <v>3531</v>
      </c>
      <c r="J2746" t="s">
        <v>3532</v>
      </c>
      <c r="K2746" t="s">
        <v>3660</v>
      </c>
      <c r="L2746" t="s">
        <v>5336</v>
      </c>
      <c r="M2746" t="s">
        <v>3682</v>
      </c>
      <c r="N2746" t="s">
        <v>5299</v>
      </c>
      <c r="O2746" t="s">
        <v>3547</v>
      </c>
      <c r="P2746" t="s">
        <v>5300</v>
      </c>
      <c r="Q2746" t="s">
        <v>3532</v>
      </c>
      <c r="R2746" t="s">
        <v>3521</v>
      </c>
      <c r="S2746" t="s">
        <v>3535</v>
      </c>
      <c r="T2746">
        <v>182.43</v>
      </c>
      <c r="U2746" t="s">
        <v>5971</v>
      </c>
    </row>
    <row r="2747" spans="1:21" x14ac:dyDescent="0.2">
      <c r="A2747" t="s">
        <v>5144</v>
      </c>
      <c r="B2747">
        <v>1022822</v>
      </c>
      <c r="C2747">
        <v>6</v>
      </c>
      <c r="D2747" t="s">
        <v>3521</v>
      </c>
      <c r="E2747" t="s">
        <v>6615</v>
      </c>
      <c r="F2747">
        <v>700</v>
      </c>
      <c r="G2747" t="s">
        <v>5286</v>
      </c>
      <c r="H2747" t="s">
        <v>3553</v>
      </c>
      <c r="I2747" t="s">
        <v>3531</v>
      </c>
      <c r="J2747" t="s">
        <v>3532</v>
      </c>
      <c r="K2747" t="s">
        <v>3660</v>
      </c>
      <c r="L2747" t="s">
        <v>5336</v>
      </c>
      <c r="M2747" t="s">
        <v>3682</v>
      </c>
      <c r="N2747" t="s">
        <v>5299</v>
      </c>
      <c r="O2747" t="s">
        <v>3547</v>
      </c>
      <c r="P2747" t="s">
        <v>5300</v>
      </c>
      <c r="Q2747" t="s">
        <v>3532</v>
      </c>
      <c r="R2747" t="s">
        <v>3521</v>
      </c>
      <c r="S2747" t="s">
        <v>3535</v>
      </c>
      <c r="T2747">
        <v>108.24</v>
      </c>
      <c r="U2747" t="s">
        <v>5971</v>
      </c>
    </row>
    <row r="2748" spans="1:21" x14ac:dyDescent="0.2">
      <c r="A2748" t="s">
        <v>5145</v>
      </c>
      <c r="B2748">
        <v>1022828</v>
      </c>
      <c r="C2748">
        <v>6</v>
      </c>
      <c r="D2748" t="s">
        <v>5562</v>
      </c>
      <c r="E2748" t="s">
        <v>5908</v>
      </c>
      <c r="F2748">
        <v>750</v>
      </c>
      <c r="G2748" t="s">
        <v>5286</v>
      </c>
      <c r="H2748" t="s">
        <v>3553</v>
      </c>
      <c r="I2748" t="s">
        <v>3531</v>
      </c>
      <c r="J2748" t="s">
        <v>3544</v>
      </c>
      <c r="K2748" t="s">
        <v>3557</v>
      </c>
      <c r="L2748" t="s">
        <v>5502</v>
      </c>
      <c r="M2748" t="s">
        <v>3643</v>
      </c>
      <c r="N2748" t="s">
        <v>5395</v>
      </c>
      <c r="O2748" t="s">
        <v>3607</v>
      </c>
      <c r="P2748" t="s">
        <v>5396</v>
      </c>
      <c r="Q2748" t="s">
        <v>3544</v>
      </c>
      <c r="R2748" t="s">
        <v>5301</v>
      </c>
      <c r="S2748" t="s">
        <v>3548</v>
      </c>
      <c r="T2748">
        <v>36.49</v>
      </c>
      <c r="U2748" t="s">
        <v>5971</v>
      </c>
    </row>
    <row r="2749" spans="1:21" x14ac:dyDescent="0.2">
      <c r="A2749" t="s">
        <v>2993</v>
      </c>
      <c r="B2749">
        <v>1022846</v>
      </c>
      <c r="C2749">
        <v>24</v>
      </c>
      <c r="D2749" t="s">
        <v>3521</v>
      </c>
      <c r="E2749" t="s">
        <v>6617</v>
      </c>
      <c r="F2749">
        <v>473</v>
      </c>
      <c r="G2749" t="s">
        <v>5339</v>
      </c>
      <c r="H2749">
        <v>98</v>
      </c>
      <c r="I2749" t="s">
        <v>3597</v>
      </c>
      <c r="J2749" t="s">
        <v>3656</v>
      </c>
      <c r="K2749" t="s">
        <v>3657</v>
      </c>
      <c r="L2749" t="s">
        <v>5574</v>
      </c>
      <c r="M2749" t="s">
        <v>3658</v>
      </c>
      <c r="N2749" t="s">
        <v>5288</v>
      </c>
      <c r="O2749" t="s">
        <v>3527</v>
      </c>
      <c r="P2749" t="s">
        <v>5536</v>
      </c>
      <c r="Q2749" t="s">
        <v>5575</v>
      </c>
      <c r="R2749" t="s">
        <v>3521</v>
      </c>
      <c r="S2749" t="s">
        <v>3521</v>
      </c>
      <c r="T2749">
        <v>3.98</v>
      </c>
      <c r="U2749" t="s">
        <v>53</v>
      </c>
    </row>
    <row r="2750" spans="1:21" x14ac:dyDescent="0.2">
      <c r="A2750" t="s">
        <v>3988</v>
      </c>
      <c r="B2750">
        <v>1022855</v>
      </c>
      <c r="C2750">
        <v>12</v>
      </c>
      <c r="D2750" t="s">
        <v>5512</v>
      </c>
      <c r="E2750" t="s">
        <v>5680</v>
      </c>
      <c r="F2750">
        <v>750</v>
      </c>
      <c r="G2750" t="s">
        <v>5286</v>
      </c>
      <c r="H2750" t="s">
        <v>3641</v>
      </c>
      <c r="I2750" t="s">
        <v>3531</v>
      </c>
      <c r="J2750" t="s">
        <v>3544</v>
      </c>
      <c r="K2750" t="s">
        <v>3557</v>
      </c>
      <c r="L2750" t="s">
        <v>5464</v>
      </c>
      <c r="M2750" t="s">
        <v>3633</v>
      </c>
      <c r="N2750" t="s">
        <v>5325</v>
      </c>
      <c r="O2750" t="s">
        <v>3567</v>
      </c>
      <c r="P2750" t="s">
        <v>5465</v>
      </c>
      <c r="Q2750" t="s">
        <v>3544</v>
      </c>
      <c r="R2750" t="s">
        <v>5301</v>
      </c>
      <c r="S2750" t="s">
        <v>3548</v>
      </c>
      <c r="T2750">
        <v>32.99</v>
      </c>
      <c r="U2750" t="s">
        <v>3639</v>
      </c>
    </row>
    <row r="2751" spans="1:21" x14ac:dyDescent="0.2">
      <c r="A2751" t="s">
        <v>2207</v>
      </c>
      <c r="B2751">
        <v>1022856</v>
      </c>
      <c r="C2751">
        <v>4</v>
      </c>
      <c r="D2751" t="s">
        <v>3521</v>
      </c>
      <c r="E2751" t="s">
        <v>6618</v>
      </c>
      <c r="F2751">
        <v>1980</v>
      </c>
      <c r="G2751" t="s">
        <v>5286</v>
      </c>
      <c r="H2751" t="s">
        <v>3564</v>
      </c>
      <c r="I2751" t="s">
        <v>3523</v>
      </c>
      <c r="J2751" t="s">
        <v>3524</v>
      </c>
      <c r="K2751" t="s">
        <v>3525</v>
      </c>
      <c r="L2751" t="s">
        <v>5287</v>
      </c>
      <c r="M2751" t="s">
        <v>3526</v>
      </c>
      <c r="N2751" t="s">
        <v>5331</v>
      </c>
      <c r="O2751" t="s">
        <v>3574</v>
      </c>
      <c r="P2751" t="s">
        <v>6133</v>
      </c>
      <c r="Q2751" t="s">
        <v>3524</v>
      </c>
      <c r="R2751" t="s">
        <v>3521</v>
      </c>
      <c r="S2751" t="s">
        <v>3600</v>
      </c>
      <c r="T2751">
        <v>18.989999999999998</v>
      </c>
      <c r="U2751" t="s">
        <v>3538</v>
      </c>
    </row>
    <row r="2752" spans="1:21" x14ac:dyDescent="0.2">
      <c r="A2752" t="s">
        <v>2994</v>
      </c>
      <c r="B2752">
        <v>1022861</v>
      </c>
      <c r="C2752">
        <v>12</v>
      </c>
      <c r="D2752" t="s">
        <v>3521</v>
      </c>
      <c r="E2752" t="s">
        <v>6619</v>
      </c>
      <c r="F2752">
        <v>750</v>
      </c>
      <c r="G2752" t="s">
        <v>5286</v>
      </c>
      <c r="H2752">
        <v>98</v>
      </c>
      <c r="I2752" t="s">
        <v>3537</v>
      </c>
      <c r="J2752" t="s">
        <v>3656</v>
      </c>
      <c r="K2752" t="s">
        <v>3681</v>
      </c>
      <c r="L2752" t="s">
        <v>5703</v>
      </c>
      <c r="M2752" t="s">
        <v>3681</v>
      </c>
      <c r="N2752" t="s">
        <v>5288</v>
      </c>
      <c r="O2752" t="s">
        <v>3527</v>
      </c>
      <c r="P2752" t="s">
        <v>5319</v>
      </c>
      <c r="Q2752" t="s">
        <v>5575</v>
      </c>
      <c r="R2752" t="s">
        <v>3521</v>
      </c>
      <c r="S2752" t="s">
        <v>3521</v>
      </c>
      <c r="T2752">
        <v>9.99</v>
      </c>
      <c r="U2752" t="s">
        <v>3608</v>
      </c>
    </row>
    <row r="2753" spans="1:21" x14ac:dyDescent="0.2">
      <c r="A2753" t="s">
        <v>1498</v>
      </c>
      <c r="B2753">
        <v>1022862</v>
      </c>
      <c r="C2753">
        <v>12</v>
      </c>
      <c r="D2753" t="s">
        <v>3521</v>
      </c>
      <c r="E2753" t="s">
        <v>6619</v>
      </c>
      <c r="F2753">
        <v>750</v>
      </c>
      <c r="G2753" t="s">
        <v>5286</v>
      </c>
      <c r="H2753" t="s">
        <v>3564</v>
      </c>
      <c r="I2753" t="s">
        <v>3537</v>
      </c>
      <c r="J2753" t="s">
        <v>3656</v>
      </c>
      <c r="K2753" t="s">
        <v>3681</v>
      </c>
      <c r="L2753" t="s">
        <v>5703</v>
      </c>
      <c r="M2753" t="s">
        <v>3681</v>
      </c>
      <c r="N2753" t="s">
        <v>5288</v>
      </c>
      <c r="O2753" t="s">
        <v>3527</v>
      </c>
      <c r="P2753" t="s">
        <v>5319</v>
      </c>
      <c r="Q2753" t="s">
        <v>5575</v>
      </c>
      <c r="R2753" t="s">
        <v>3521</v>
      </c>
      <c r="S2753" t="s">
        <v>3521</v>
      </c>
      <c r="T2753">
        <v>9.99</v>
      </c>
      <c r="U2753" t="s">
        <v>3608</v>
      </c>
    </row>
    <row r="2754" spans="1:21" x14ac:dyDescent="0.2">
      <c r="A2754" t="s">
        <v>1499</v>
      </c>
      <c r="B2754">
        <v>1022865</v>
      </c>
      <c r="C2754">
        <v>12</v>
      </c>
      <c r="D2754" t="s">
        <v>3521</v>
      </c>
      <c r="E2754" t="s">
        <v>6620</v>
      </c>
      <c r="F2754">
        <v>500</v>
      </c>
      <c r="G2754" t="s">
        <v>5286</v>
      </c>
      <c r="H2754" t="s">
        <v>3550</v>
      </c>
      <c r="I2754" t="s">
        <v>3537</v>
      </c>
      <c r="J2754" t="s">
        <v>3656</v>
      </c>
      <c r="K2754" t="s">
        <v>3684</v>
      </c>
      <c r="L2754" t="s">
        <v>5781</v>
      </c>
      <c r="M2754" t="s">
        <v>3684</v>
      </c>
      <c r="N2754" t="s">
        <v>5288</v>
      </c>
      <c r="O2754" t="s">
        <v>3527</v>
      </c>
      <c r="P2754" t="s">
        <v>5399</v>
      </c>
      <c r="Q2754" t="s">
        <v>6068</v>
      </c>
      <c r="R2754" t="s">
        <v>3521</v>
      </c>
      <c r="S2754" t="s">
        <v>3703</v>
      </c>
      <c r="T2754">
        <v>4.75</v>
      </c>
      <c r="U2754" t="s">
        <v>3612</v>
      </c>
    </row>
    <row r="2755" spans="1:21" x14ac:dyDescent="0.2">
      <c r="A2755" t="s">
        <v>1500</v>
      </c>
      <c r="B2755">
        <v>1022866</v>
      </c>
      <c r="C2755">
        <v>24</v>
      </c>
      <c r="D2755" t="s">
        <v>3521</v>
      </c>
      <c r="E2755" t="s">
        <v>3989</v>
      </c>
      <c r="F2755">
        <v>473</v>
      </c>
      <c r="G2755" t="s">
        <v>5339</v>
      </c>
      <c r="H2755">
        <v>98</v>
      </c>
      <c r="I2755" t="s">
        <v>3523</v>
      </c>
      <c r="J2755" t="s">
        <v>3524</v>
      </c>
      <c r="K2755" t="s">
        <v>3540</v>
      </c>
      <c r="L2755" t="s">
        <v>5295</v>
      </c>
      <c r="M2755" t="s">
        <v>3541</v>
      </c>
      <c r="N2755" t="s">
        <v>5288</v>
      </c>
      <c r="O2755" t="s">
        <v>3527</v>
      </c>
      <c r="P2755" t="s">
        <v>5399</v>
      </c>
      <c r="Q2755" t="s">
        <v>5712</v>
      </c>
      <c r="R2755" t="s">
        <v>3521</v>
      </c>
      <c r="S2755" t="s">
        <v>3686</v>
      </c>
      <c r="T2755">
        <v>4.29</v>
      </c>
      <c r="U2755" t="s">
        <v>3989</v>
      </c>
    </row>
    <row r="2756" spans="1:21" x14ac:dyDescent="0.2">
      <c r="A2756" t="s">
        <v>1501</v>
      </c>
      <c r="B2756">
        <v>1022867</v>
      </c>
      <c r="C2756">
        <v>24</v>
      </c>
      <c r="D2756" t="s">
        <v>3521</v>
      </c>
      <c r="E2756" t="s">
        <v>3989</v>
      </c>
      <c r="F2756">
        <v>473</v>
      </c>
      <c r="G2756" t="s">
        <v>5339</v>
      </c>
      <c r="H2756" t="s">
        <v>3550</v>
      </c>
      <c r="I2756" t="s">
        <v>3523</v>
      </c>
      <c r="J2756" t="s">
        <v>3524</v>
      </c>
      <c r="K2756" t="s">
        <v>3540</v>
      </c>
      <c r="L2756" t="s">
        <v>5295</v>
      </c>
      <c r="M2756" t="s">
        <v>3541</v>
      </c>
      <c r="N2756" t="s">
        <v>5288</v>
      </c>
      <c r="O2756" t="s">
        <v>3527</v>
      </c>
      <c r="P2756" t="s">
        <v>5399</v>
      </c>
      <c r="Q2756" t="s">
        <v>5712</v>
      </c>
      <c r="R2756" t="s">
        <v>3521</v>
      </c>
      <c r="S2756" t="s">
        <v>3677</v>
      </c>
      <c r="T2756">
        <v>4.49</v>
      </c>
      <c r="U2756" t="s">
        <v>3989</v>
      </c>
    </row>
    <row r="2757" spans="1:21" x14ac:dyDescent="0.2">
      <c r="A2757" t="s">
        <v>1502</v>
      </c>
      <c r="B2757">
        <v>1022870</v>
      </c>
      <c r="C2757">
        <v>4</v>
      </c>
      <c r="D2757" t="s">
        <v>3521</v>
      </c>
      <c r="E2757" t="s">
        <v>6172</v>
      </c>
      <c r="F2757">
        <v>2130</v>
      </c>
      <c r="G2757" t="s">
        <v>5339</v>
      </c>
      <c r="H2757" t="s">
        <v>3564</v>
      </c>
      <c r="I2757" t="s">
        <v>3537</v>
      </c>
      <c r="J2757" t="s">
        <v>3656</v>
      </c>
      <c r="K2757" t="s">
        <v>3657</v>
      </c>
      <c r="L2757" t="s">
        <v>5574</v>
      </c>
      <c r="M2757" t="s">
        <v>3658</v>
      </c>
      <c r="N2757" t="s">
        <v>5288</v>
      </c>
      <c r="O2757" t="s">
        <v>3527</v>
      </c>
      <c r="P2757" t="s">
        <v>5319</v>
      </c>
      <c r="Q2757" t="s">
        <v>5575</v>
      </c>
      <c r="R2757" t="s">
        <v>3521</v>
      </c>
      <c r="S2757" t="s">
        <v>3521</v>
      </c>
      <c r="T2757">
        <v>17.989999999999998</v>
      </c>
      <c r="U2757" t="s">
        <v>3659</v>
      </c>
    </row>
    <row r="2758" spans="1:21" x14ac:dyDescent="0.2">
      <c r="A2758" t="s">
        <v>1674</v>
      </c>
      <c r="B2758">
        <v>1022875</v>
      </c>
      <c r="C2758">
        <v>12</v>
      </c>
      <c r="D2758" t="s">
        <v>3521</v>
      </c>
      <c r="E2758" t="s">
        <v>5335</v>
      </c>
      <c r="F2758">
        <v>750</v>
      </c>
      <c r="G2758" t="s">
        <v>5286</v>
      </c>
      <c r="H2758" t="s">
        <v>3539</v>
      </c>
      <c r="I2758" t="s">
        <v>3537</v>
      </c>
      <c r="J2758" t="s">
        <v>3532</v>
      </c>
      <c r="K2758" t="s">
        <v>3660</v>
      </c>
      <c r="L2758" t="s">
        <v>5337</v>
      </c>
      <c r="M2758" t="s">
        <v>3701</v>
      </c>
      <c r="N2758" t="s">
        <v>5288</v>
      </c>
      <c r="O2758" t="s">
        <v>3711</v>
      </c>
      <c r="P2758" t="s">
        <v>3711</v>
      </c>
      <c r="Q2758" t="s">
        <v>3532</v>
      </c>
      <c r="R2758" t="s">
        <v>3521</v>
      </c>
      <c r="S2758" t="s">
        <v>3535</v>
      </c>
      <c r="T2758">
        <v>27.98</v>
      </c>
      <c r="U2758" t="s">
        <v>53</v>
      </c>
    </row>
    <row r="2759" spans="1:21" x14ac:dyDescent="0.2">
      <c r="A2759" t="s">
        <v>1675</v>
      </c>
      <c r="B2759">
        <v>1022876</v>
      </c>
      <c r="C2759">
        <v>12</v>
      </c>
      <c r="D2759" t="s">
        <v>3521</v>
      </c>
      <c r="E2759" t="s">
        <v>5335</v>
      </c>
      <c r="F2759">
        <v>750</v>
      </c>
      <c r="G2759" t="s">
        <v>5286</v>
      </c>
      <c r="H2759" t="s">
        <v>3550</v>
      </c>
      <c r="I2759" t="s">
        <v>3537</v>
      </c>
      <c r="J2759" t="s">
        <v>3532</v>
      </c>
      <c r="K2759" t="s">
        <v>3660</v>
      </c>
      <c r="L2759" t="s">
        <v>5337</v>
      </c>
      <c r="M2759" t="s">
        <v>3701</v>
      </c>
      <c r="N2759" t="s">
        <v>5288</v>
      </c>
      <c r="O2759" t="s">
        <v>3711</v>
      </c>
      <c r="P2759" t="s">
        <v>3711</v>
      </c>
      <c r="Q2759" t="s">
        <v>3532</v>
      </c>
      <c r="R2759" t="s">
        <v>3521</v>
      </c>
      <c r="S2759" t="s">
        <v>3535</v>
      </c>
      <c r="T2759">
        <v>27.98</v>
      </c>
      <c r="U2759" t="s">
        <v>53</v>
      </c>
    </row>
    <row r="2760" spans="1:21" x14ac:dyDescent="0.2">
      <c r="A2760" t="s">
        <v>2208</v>
      </c>
      <c r="B2760">
        <v>1022877</v>
      </c>
      <c r="C2760">
        <v>8</v>
      </c>
      <c r="D2760" t="s">
        <v>3521</v>
      </c>
      <c r="E2760" t="s">
        <v>6051</v>
      </c>
      <c r="F2760">
        <v>1600</v>
      </c>
      <c r="G2760" t="s">
        <v>5303</v>
      </c>
      <c r="H2760" t="s">
        <v>3539</v>
      </c>
      <c r="I2760" t="s">
        <v>3537</v>
      </c>
      <c r="J2760" t="s">
        <v>3656</v>
      </c>
      <c r="K2760" t="s">
        <v>3657</v>
      </c>
      <c r="L2760" t="s">
        <v>5574</v>
      </c>
      <c r="M2760" t="s">
        <v>3658</v>
      </c>
      <c r="N2760" t="s">
        <v>5288</v>
      </c>
      <c r="O2760" t="s">
        <v>3527</v>
      </c>
      <c r="P2760" t="s">
        <v>5319</v>
      </c>
      <c r="Q2760" t="s">
        <v>5575</v>
      </c>
      <c r="R2760" t="s">
        <v>3521</v>
      </c>
      <c r="S2760" t="s">
        <v>3521</v>
      </c>
      <c r="T2760">
        <v>13.99</v>
      </c>
      <c r="U2760" t="s">
        <v>3642</v>
      </c>
    </row>
    <row r="2761" spans="1:21" x14ac:dyDescent="0.2">
      <c r="A2761" t="s">
        <v>2209</v>
      </c>
      <c r="B2761">
        <v>1022878</v>
      </c>
      <c r="C2761">
        <v>8</v>
      </c>
      <c r="D2761" t="s">
        <v>3521</v>
      </c>
      <c r="E2761" t="s">
        <v>6051</v>
      </c>
      <c r="F2761">
        <v>1600</v>
      </c>
      <c r="G2761" t="s">
        <v>5303</v>
      </c>
      <c r="H2761" t="s">
        <v>3550</v>
      </c>
      <c r="I2761" t="s">
        <v>3537</v>
      </c>
      <c r="J2761" t="s">
        <v>3656</v>
      </c>
      <c r="K2761" t="s">
        <v>3657</v>
      </c>
      <c r="L2761" t="s">
        <v>5574</v>
      </c>
      <c r="M2761" t="s">
        <v>3658</v>
      </c>
      <c r="N2761" t="s">
        <v>5288</v>
      </c>
      <c r="O2761" t="s">
        <v>3527</v>
      </c>
      <c r="P2761" t="s">
        <v>5319</v>
      </c>
      <c r="Q2761" t="s">
        <v>5575</v>
      </c>
      <c r="R2761" t="s">
        <v>3521</v>
      </c>
      <c r="S2761" t="s">
        <v>3521</v>
      </c>
      <c r="T2761">
        <v>13.99</v>
      </c>
      <c r="U2761" t="s">
        <v>3642</v>
      </c>
    </row>
    <row r="2762" spans="1:21" x14ac:dyDescent="0.2">
      <c r="A2762" t="s">
        <v>1676</v>
      </c>
      <c r="B2762">
        <v>1022884</v>
      </c>
      <c r="C2762">
        <v>24</v>
      </c>
      <c r="D2762" t="s">
        <v>5445</v>
      </c>
      <c r="E2762" t="s">
        <v>6621</v>
      </c>
      <c r="F2762">
        <v>250</v>
      </c>
      <c r="G2762" t="s">
        <v>5339</v>
      </c>
      <c r="H2762" t="s">
        <v>3572</v>
      </c>
      <c r="I2762" t="s">
        <v>3537</v>
      </c>
      <c r="J2762" t="s">
        <v>3544</v>
      </c>
      <c r="K2762" t="s">
        <v>3557</v>
      </c>
      <c r="L2762" t="s">
        <v>5464</v>
      </c>
      <c r="M2762" t="s">
        <v>3633</v>
      </c>
      <c r="N2762" t="s">
        <v>5325</v>
      </c>
      <c r="O2762" t="s">
        <v>3567</v>
      </c>
      <c r="P2762" t="s">
        <v>5465</v>
      </c>
      <c r="Q2762" t="s">
        <v>3544</v>
      </c>
      <c r="R2762" t="s">
        <v>5313</v>
      </c>
      <c r="S2762" t="s">
        <v>3560</v>
      </c>
      <c r="T2762">
        <v>5.29</v>
      </c>
      <c r="U2762" t="s">
        <v>3549</v>
      </c>
    </row>
    <row r="2763" spans="1:21" x14ac:dyDescent="0.2">
      <c r="A2763" t="s">
        <v>2210</v>
      </c>
      <c r="B2763">
        <v>1022885</v>
      </c>
      <c r="C2763">
        <v>24</v>
      </c>
      <c r="D2763" t="s">
        <v>5512</v>
      </c>
      <c r="E2763" t="s">
        <v>6621</v>
      </c>
      <c r="F2763">
        <v>250</v>
      </c>
      <c r="G2763" t="s">
        <v>5339</v>
      </c>
      <c r="H2763" t="s">
        <v>3572</v>
      </c>
      <c r="I2763" t="s">
        <v>3537</v>
      </c>
      <c r="J2763" t="s">
        <v>3544</v>
      </c>
      <c r="K2763" t="s">
        <v>3557</v>
      </c>
      <c r="L2763" t="s">
        <v>5464</v>
      </c>
      <c r="M2763" t="s">
        <v>3633</v>
      </c>
      <c r="N2763" t="s">
        <v>5325</v>
      </c>
      <c r="O2763" t="s">
        <v>3567</v>
      </c>
      <c r="P2763" t="s">
        <v>5465</v>
      </c>
      <c r="Q2763" t="s">
        <v>3544</v>
      </c>
      <c r="R2763" t="s">
        <v>5301</v>
      </c>
      <c r="S2763" t="s">
        <v>3634</v>
      </c>
      <c r="T2763">
        <v>5.29</v>
      </c>
      <c r="U2763" t="s">
        <v>3549</v>
      </c>
    </row>
    <row r="2764" spans="1:21" x14ac:dyDescent="0.2">
      <c r="A2764" t="s">
        <v>2211</v>
      </c>
      <c r="B2764">
        <v>1022891</v>
      </c>
      <c r="C2764">
        <v>6</v>
      </c>
      <c r="D2764" t="s">
        <v>5496</v>
      </c>
      <c r="E2764" t="s">
        <v>5497</v>
      </c>
      <c r="F2764">
        <v>1500</v>
      </c>
      <c r="G2764" t="s">
        <v>5286</v>
      </c>
      <c r="H2764" t="s">
        <v>3539</v>
      </c>
      <c r="I2764" t="s">
        <v>3537</v>
      </c>
      <c r="J2764" t="s">
        <v>3544</v>
      </c>
      <c r="K2764" t="s">
        <v>3557</v>
      </c>
      <c r="L2764" t="s">
        <v>5447</v>
      </c>
      <c r="M2764" t="s">
        <v>3628</v>
      </c>
      <c r="N2764" t="s">
        <v>5378</v>
      </c>
      <c r="O2764" t="s">
        <v>3596</v>
      </c>
      <c r="P2764" t="s">
        <v>5498</v>
      </c>
      <c r="Q2764" t="s">
        <v>3544</v>
      </c>
      <c r="R2764" t="s">
        <v>5301</v>
      </c>
      <c r="S2764" t="s">
        <v>3634</v>
      </c>
      <c r="T2764">
        <v>29.99</v>
      </c>
      <c r="U2764" t="s">
        <v>3561</v>
      </c>
    </row>
    <row r="2765" spans="1:21" x14ac:dyDescent="0.2">
      <c r="A2765" t="s">
        <v>1677</v>
      </c>
      <c r="B2765">
        <v>1022895</v>
      </c>
      <c r="C2765">
        <v>12</v>
      </c>
      <c r="D2765" t="s">
        <v>3521</v>
      </c>
      <c r="E2765" t="s">
        <v>5550</v>
      </c>
      <c r="F2765">
        <v>750</v>
      </c>
      <c r="G2765" t="s">
        <v>5286</v>
      </c>
      <c r="H2765" t="s">
        <v>3539</v>
      </c>
      <c r="I2765" t="s">
        <v>3537</v>
      </c>
      <c r="J2765" t="s">
        <v>3532</v>
      </c>
      <c r="K2765" t="s">
        <v>3565</v>
      </c>
      <c r="L2765" t="s">
        <v>5356</v>
      </c>
      <c r="M2765" t="s">
        <v>3585</v>
      </c>
      <c r="N2765" t="s">
        <v>5292</v>
      </c>
      <c r="O2765" t="s">
        <v>3534</v>
      </c>
      <c r="P2765" t="s">
        <v>5293</v>
      </c>
      <c r="Q2765" t="s">
        <v>3532</v>
      </c>
      <c r="R2765" t="s">
        <v>3521</v>
      </c>
      <c r="S2765" t="s">
        <v>3604</v>
      </c>
      <c r="T2765">
        <v>36.99</v>
      </c>
      <c r="U2765" t="s">
        <v>3569</v>
      </c>
    </row>
    <row r="2766" spans="1:21" x14ac:dyDescent="0.2">
      <c r="A2766" t="s">
        <v>1503</v>
      </c>
      <c r="B2766">
        <v>1022896</v>
      </c>
      <c r="C2766">
        <v>24</v>
      </c>
      <c r="D2766" t="s">
        <v>3521</v>
      </c>
      <c r="E2766" t="s">
        <v>6580</v>
      </c>
      <c r="F2766">
        <v>473</v>
      </c>
      <c r="G2766" t="s">
        <v>5339</v>
      </c>
      <c r="H2766" t="s">
        <v>3550</v>
      </c>
      <c r="I2766" t="s">
        <v>3523</v>
      </c>
      <c r="J2766" t="s">
        <v>3524</v>
      </c>
      <c r="K2766" t="s">
        <v>3540</v>
      </c>
      <c r="L2766" t="s">
        <v>5295</v>
      </c>
      <c r="M2766" t="s">
        <v>3541</v>
      </c>
      <c r="N2766" t="s">
        <v>5288</v>
      </c>
      <c r="O2766" t="s">
        <v>3527</v>
      </c>
      <c r="P2766" t="s">
        <v>5399</v>
      </c>
      <c r="Q2766" t="s">
        <v>5712</v>
      </c>
      <c r="R2766" t="s">
        <v>3521</v>
      </c>
      <c r="S2766" t="s">
        <v>3677</v>
      </c>
      <c r="T2766">
        <v>4.59</v>
      </c>
      <c r="U2766" t="s">
        <v>3977</v>
      </c>
    </row>
    <row r="2767" spans="1:21" x14ac:dyDescent="0.2">
      <c r="A2767" t="s">
        <v>1678</v>
      </c>
      <c r="B2767">
        <v>1022899</v>
      </c>
      <c r="C2767">
        <v>12</v>
      </c>
      <c r="D2767" t="s">
        <v>5403</v>
      </c>
      <c r="E2767" t="s">
        <v>6622</v>
      </c>
      <c r="F2767">
        <v>750</v>
      </c>
      <c r="G2767" t="s">
        <v>5286</v>
      </c>
      <c r="H2767" t="s">
        <v>3539</v>
      </c>
      <c r="I2767" t="s">
        <v>3523</v>
      </c>
      <c r="J2767" t="s">
        <v>3544</v>
      </c>
      <c r="K2767" t="s">
        <v>3557</v>
      </c>
      <c r="L2767" t="s">
        <v>5464</v>
      </c>
      <c r="M2767" t="s">
        <v>3633</v>
      </c>
      <c r="N2767" t="s">
        <v>5325</v>
      </c>
      <c r="O2767" t="s">
        <v>3567</v>
      </c>
      <c r="P2767" t="s">
        <v>5465</v>
      </c>
      <c r="Q2767" t="s">
        <v>3544</v>
      </c>
      <c r="R2767" t="s">
        <v>5313</v>
      </c>
      <c r="S2767" t="s">
        <v>3575</v>
      </c>
      <c r="T2767">
        <v>19.989999999999998</v>
      </c>
      <c r="U2767" t="s">
        <v>3561</v>
      </c>
    </row>
    <row r="2768" spans="1:21" x14ac:dyDescent="0.2">
      <c r="A2768" t="s">
        <v>1504</v>
      </c>
      <c r="B2768">
        <v>1022909</v>
      </c>
      <c r="C2768">
        <v>1</v>
      </c>
      <c r="D2768" t="s">
        <v>3521</v>
      </c>
      <c r="E2768" t="s">
        <v>5760</v>
      </c>
      <c r="F2768">
        <v>4260</v>
      </c>
      <c r="G2768" t="s">
        <v>5339</v>
      </c>
      <c r="H2768">
        <v>98</v>
      </c>
      <c r="I2768" t="s">
        <v>3523</v>
      </c>
      <c r="J2768" t="s">
        <v>3524</v>
      </c>
      <c r="K2768" t="s">
        <v>3525</v>
      </c>
      <c r="L2768" t="s">
        <v>5287</v>
      </c>
      <c r="M2768" t="s">
        <v>3526</v>
      </c>
      <c r="N2768" t="s">
        <v>5288</v>
      </c>
      <c r="O2768" t="s">
        <v>3527</v>
      </c>
      <c r="P2768" t="s">
        <v>5319</v>
      </c>
      <c r="Q2768" t="s">
        <v>3524</v>
      </c>
      <c r="R2768" t="s">
        <v>3521</v>
      </c>
      <c r="S2768" t="s">
        <v>3600</v>
      </c>
      <c r="T2768">
        <v>26.99</v>
      </c>
      <c r="U2768" t="s">
        <v>3578</v>
      </c>
    </row>
    <row r="2769" spans="1:21" x14ac:dyDescent="0.2">
      <c r="A2769" t="s">
        <v>1679</v>
      </c>
      <c r="B2769">
        <v>1022917</v>
      </c>
      <c r="C2769">
        <v>12</v>
      </c>
      <c r="D2769" t="s">
        <v>5382</v>
      </c>
      <c r="E2769" t="s">
        <v>6186</v>
      </c>
      <c r="F2769">
        <v>750</v>
      </c>
      <c r="G2769" t="s">
        <v>5286</v>
      </c>
      <c r="H2769" t="s">
        <v>6974</v>
      </c>
      <c r="I2769" t="s">
        <v>3523</v>
      </c>
      <c r="J2769" t="s">
        <v>3544</v>
      </c>
      <c r="K2769" t="s">
        <v>3557</v>
      </c>
      <c r="L2769" t="s">
        <v>5464</v>
      </c>
      <c r="M2769" t="s">
        <v>3633</v>
      </c>
      <c r="N2769" t="s">
        <v>5288</v>
      </c>
      <c r="O2769" t="s">
        <v>3567</v>
      </c>
      <c r="P2769" t="s">
        <v>5465</v>
      </c>
      <c r="Q2769" t="s">
        <v>3544</v>
      </c>
      <c r="R2769" t="s">
        <v>5301</v>
      </c>
      <c r="S2769" t="s">
        <v>3634</v>
      </c>
      <c r="T2769">
        <v>19.989999999999998</v>
      </c>
      <c r="U2769" t="s">
        <v>3617</v>
      </c>
    </row>
    <row r="2770" spans="1:21" x14ac:dyDescent="0.2">
      <c r="A2770" t="s">
        <v>1680</v>
      </c>
      <c r="B2770">
        <v>1022918</v>
      </c>
      <c r="C2770">
        <v>4</v>
      </c>
      <c r="D2770" t="s">
        <v>5445</v>
      </c>
      <c r="E2770" t="s">
        <v>6050</v>
      </c>
      <c r="F2770">
        <v>3000</v>
      </c>
      <c r="G2770" t="s">
        <v>5402</v>
      </c>
      <c r="H2770" t="s">
        <v>3570</v>
      </c>
      <c r="I2770" t="s">
        <v>3537</v>
      </c>
      <c r="J2770" t="s">
        <v>3544</v>
      </c>
      <c r="K2770" t="s">
        <v>3557</v>
      </c>
      <c r="L2770" t="s">
        <v>5398</v>
      </c>
      <c r="M2770" t="s">
        <v>3609</v>
      </c>
      <c r="N2770" t="s">
        <v>5288</v>
      </c>
      <c r="O2770" t="s">
        <v>3527</v>
      </c>
      <c r="P2770" t="s">
        <v>5289</v>
      </c>
      <c r="Q2770" t="s">
        <v>5406</v>
      </c>
      <c r="R2770" t="s">
        <v>5313</v>
      </c>
      <c r="S2770" t="s">
        <v>3560</v>
      </c>
      <c r="T2770">
        <v>40.99</v>
      </c>
      <c r="U2770" t="s">
        <v>3610</v>
      </c>
    </row>
    <row r="2771" spans="1:21" x14ac:dyDescent="0.2">
      <c r="A2771" t="s">
        <v>1681</v>
      </c>
      <c r="B2771">
        <v>1022925</v>
      </c>
      <c r="C2771">
        <v>4</v>
      </c>
      <c r="D2771" t="s">
        <v>5470</v>
      </c>
      <c r="E2771" t="s">
        <v>6050</v>
      </c>
      <c r="F2771">
        <v>3000</v>
      </c>
      <c r="G2771" t="s">
        <v>5402</v>
      </c>
      <c r="H2771" t="s">
        <v>3570</v>
      </c>
      <c r="I2771" t="s">
        <v>3537</v>
      </c>
      <c r="J2771" t="s">
        <v>3544</v>
      </c>
      <c r="K2771" t="s">
        <v>3557</v>
      </c>
      <c r="L2771" t="s">
        <v>5398</v>
      </c>
      <c r="M2771" t="s">
        <v>3609</v>
      </c>
      <c r="N2771" t="s">
        <v>5288</v>
      </c>
      <c r="O2771" t="s">
        <v>3527</v>
      </c>
      <c r="P2771" t="s">
        <v>5289</v>
      </c>
      <c r="Q2771" t="s">
        <v>5406</v>
      </c>
      <c r="R2771" t="s">
        <v>5301</v>
      </c>
      <c r="S2771" t="s">
        <v>3634</v>
      </c>
      <c r="T2771">
        <v>40.99</v>
      </c>
      <c r="U2771" t="s">
        <v>3610</v>
      </c>
    </row>
    <row r="2772" spans="1:21" x14ac:dyDescent="0.2">
      <c r="A2772" t="s">
        <v>1505</v>
      </c>
      <c r="B2772">
        <v>1022931</v>
      </c>
      <c r="C2772">
        <v>4</v>
      </c>
      <c r="D2772" t="s">
        <v>3521</v>
      </c>
      <c r="E2772" t="s">
        <v>5711</v>
      </c>
      <c r="F2772">
        <v>2046</v>
      </c>
      <c r="G2772" t="s">
        <v>5286</v>
      </c>
      <c r="H2772" t="s">
        <v>3539</v>
      </c>
      <c r="I2772" t="s">
        <v>3523</v>
      </c>
      <c r="J2772" t="s">
        <v>3524</v>
      </c>
      <c r="K2772" t="s">
        <v>3540</v>
      </c>
      <c r="L2772" t="s">
        <v>5295</v>
      </c>
      <c r="M2772" t="s">
        <v>3541</v>
      </c>
      <c r="N2772" t="s">
        <v>5288</v>
      </c>
      <c r="O2772" t="s">
        <v>3527</v>
      </c>
      <c r="P2772" t="s">
        <v>5399</v>
      </c>
      <c r="Q2772" t="s">
        <v>5712</v>
      </c>
      <c r="R2772" t="s">
        <v>3521</v>
      </c>
      <c r="S2772" t="s">
        <v>3677</v>
      </c>
      <c r="T2772">
        <v>14.99</v>
      </c>
      <c r="U2772" t="s">
        <v>3685</v>
      </c>
    </row>
    <row r="2773" spans="1:21" x14ac:dyDescent="0.2">
      <c r="A2773" t="s">
        <v>2212</v>
      </c>
      <c r="B2773">
        <v>1022940</v>
      </c>
      <c r="C2773">
        <v>6</v>
      </c>
      <c r="D2773" t="s">
        <v>3521</v>
      </c>
      <c r="E2773" t="s">
        <v>6623</v>
      </c>
      <c r="F2773">
        <v>700</v>
      </c>
      <c r="G2773" t="s">
        <v>5286</v>
      </c>
      <c r="H2773" t="s">
        <v>3718</v>
      </c>
      <c r="I2773" t="s">
        <v>3531</v>
      </c>
      <c r="J2773" t="s">
        <v>3532</v>
      </c>
      <c r="K2773" t="s">
        <v>3660</v>
      </c>
      <c r="L2773" t="s">
        <v>5336</v>
      </c>
      <c r="M2773" t="s">
        <v>3682</v>
      </c>
      <c r="N2773" t="s">
        <v>3718</v>
      </c>
      <c r="O2773" t="s">
        <v>4048</v>
      </c>
      <c r="P2773" t="s">
        <v>4048</v>
      </c>
      <c r="Q2773" t="s">
        <v>3532</v>
      </c>
      <c r="R2773" t="s">
        <v>3521</v>
      </c>
      <c r="S2773" t="s">
        <v>3535</v>
      </c>
      <c r="T2773">
        <v>139.99</v>
      </c>
      <c r="U2773" t="s">
        <v>3743</v>
      </c>
    </row>
    <row r="2774" spans="1:21" x14ac:dyDescent="0.2">
      <c r="A2774" t="s">
        <v>1506</v>
      </c>
      <c r="B2774">
        <v>1022942</v>
      </c>
      <c r="C2774">
        <v>24</v>
      </c>
      <c r="D2774" t="s">
        <v>3521</v>
      </c>
      <c r="E2774" t="s">
        <v>5573</v>
      </c>
      <c r="F2774">
        <v>296</v>
      </c>
      <c r="G2774" t="s">
        <v>5303</v>
      </c>
      <c r="H2774" t="s">
        <v>3553</v>
      </c>
      <c r="I2774" t="s">
        <v>3537</v>
      </c>
      <c r="J2774" t="s">
        <v>3656</v>
      </c>
      <c r="K2774" t="s">
        <v>3657</v>
      </c>
      <c r="L2774" t="s">
        <v>5574</v>
      </c>
      <c r="M2774" t="s">
        <v>3658</v>
      </c>
      <c r="N2774" t="s">
        <v>5325</v>
      </c>
      <c r="O2774" t="s">
        <v>3567</v>
      </c>
      <c r="P2774" t="s">
        <v>5326</v>
      </c>
      <c r="Q2774" t="s">
        <v>5575</v>
      </c>
      <c r="R2774" t="s">
        <v>3521</v>
      </c>
      <c r="S2774" t="s">
        <v>3521</v>
      </c>
      <c r="T2774">
        <v>3.69</v>
      </c>
      <c r="U2774" t="s">
        <v>3659</v>
      </c>
    </row>
    <row r="2775" spans="1:21" x14ac:dyDescent="0.2">
      <c r="A2775" t="s">
        <v>1507</v>
      </c>
      <c r="B2775">
        <v>1022943</v>
      </c>
      <c r="C2775">
        <v>24</v>
      </c>
      <c r="D2775" t="s">
        <v>3521</v>
      </c>
      <c r="E2775" t="s">
        <v>6172</v>
      </c>
      <c r="F2775">
        <v>296</v>
      </c>
      <c r="G2775" t="s">
        <v>5303</v>
      </c>
      <c r="H2775" t="s">
        <v>3553</v>
      </c>
      <c r="I2775" t="s">
        <v>3537</v>
      </c>
      <c r="J2775" t="s">
        <v>3656</v>
      </c>
      <c r="K2775" t="s">
        <v>3657</v>
      </c>
      <c r="L2775" t="s">
        <v>5574</v>
      </c>
      <c r="M2775" t="s">
        <v>3658</v>
      </c>
      <c r="N2775" t="s">
        <v>5325</v>
      </c>
      <c r="O2775" t="s">
        <v>3567</v>
      </c>
      <c r="P2775" t="s">
        <v>5326</v>
      </c>
      <c r="Q2775" t="s">
        <v>5575</v>
      </c>
      <c r="R2775" t="s">
        <v>3521</v>
      </c>
      <c r="S2775" t="s">
        <v>3521</v>
      </c>
      <c r="T2775">
        <v>3.69</v>
      </c>
      <c r="U2775" t="s">
        <v>3659</v>
      </c>
    </row>
    <row r="2776" spans="1:21" x14ac:dyDescent="0.2">
      <c r="A2776" t="s">
        <v>1508</v>
      </c>
      <c r="B2776">
        <v>1022944</v>
      </c>
      <c r="C2776">
        <v>24</v>
      </c>
      <c r="D2776" t="s">
        <v>3521</v>
      </c>
      <c r="E2776" t="s">
        <v>5983</v>
      </c>
      <c r="F2776">
        <v>473</v>
      </c>
      <c r="G2776" t="s">
        <v>5339</v>
      </c>
      <c r="H2776" t="s">
        <v>3570</v>
      </c>
      <c r="I2776" t="s">
        <v>3537</v>
      </c>
      <c r="J2776" t="s">
        <v>3656</v>
      </c>
      <c r="K2776" t="s">
        <v>3657</v>
      </c>
      <c r="L2776" t="s">
        <v>5574</v>
      </c>
      <c r="M2776" t="s">
        <v>3658</v>
      </c>
      <c r="N2776" t="s">
        <v>5288</v>
      </c>
      <c r="O2776" t="s">
        <v>3527</v>
      </c>
      <c r="P2776" t="s">
        <v>5289</v>
      </c>
      <c r="Q2776" t="s">
        <v>5575</v>
      </c>
      <c r="R2776" t="s">
        <v>3521</v>
      </c>
      <c r="S2776" t="s">
        <v>3521</v>
      </c>
      <c r="T2776">
        <v>3.99</v>
      </c>
      <c r="U2776" t="s">
        <v>3659</v>
      </c>
    </row>
    <row r="2777" spans="1:21" x14ac:dyDescent="0.2">
      <c r="A2777" t="s">
        <v>5146</v>
      </c>
      <c r="B2777">
        <v>1022946</v>
      </c>
      <c r="C2777">
        <v>6</v>
      </c>
      <c r="D2777" t="s">
        <v>3521</v>
      </c>
      <c r="E2777" t="s">
        <v>6624</v>
      </c>
      <c r="F2777">
        <v>700</v>
      </c>
      <c r="G2777" t="s">
        <v>5286</v>
      </c>
      <c r="H2777" t="s">
        <v>3553</v>
      </c>
      <c r="I2777" t="s">
        <v>3531</v>
      </c>
      <c r="J2777" t="s">
        <v>3532</v>
      </c>
      <c r="K2777" t="s">
        <v>3565</v>
      </c>
      <c r="L2777" t="s">
        <v>5353</v>
      </c>
      <c r="M2777" t="s">
        <v>3583</v>
      </c>
      <c r="N2777" t="s">
        <v>5354</v>
      </c>
      <c r="O2777" t="s">
        <v>3584</v>
      </c>
      <c r="P2777" t="s">
        <v>3584</v>
      </c>
      <c r="Q2777" t="s">
        <v>3532</v>
      </c>
      <c r="R2777" t="s">
        <v>3521</v>
      </c>
      <c r="S2777" t="s">
        <v>3580</v>
      </c>
      <c r="T2777">
        <v>77.040000000000006</v>
      </c>
      <c r="U2777" t="s">
        <v>5971</v>
      </c>
    </row>
    <row r="2778" spans="1:21" x14ac:dyDescent="0.2">
      <c r="A2778" t="s">
        <v>1682</v>
      </c>
      <c r="B2778">
        <v>1022967</v>
      </c>
      <c r="C2778">
        <v>6</v>
      </c>
      <c r="D2778" t="s">
        <v>5480</v>
      </c>
      <c r="E2778" t="s">
        <v>6010</v>
      </c>
      <c r="F2778">
        <v>1500</v>
      </c>
      <c r="G2778" t="s">
        <v>5286</v>
      </c>
      <c r="H2778" t="s">
        <v>3564</v>
      </c>
      <c r="I2778" t="s">
        <v>3537</v>
      </c>
      <c r="J2778" t="s">
        <v>3544</v>
      </c>
      <c r="K2778" t="s">
        <v>3557</v>
      </c>
      <c r="L2778" t="s">
        <v>5464</v>
      </c>
      <c r="M2778" t="s">
        <v>3633</v>
      </c>
      <c r="N2778" t="s">
        <v>5288</v>
      </c>
      <c r="O2778" t="s">
        <v>3567</v>
      </c>
      <c r="P2778" t="s">
        <v>5465</v>
      </c>
      <c r="Q2778" t="s">
        <v>3544</v>
      </c>
      <c r="R2778" t="s">
        <v>5301</v>
      </c>
      <c r="S2778" t="s">
        <v>3634</v>
      </c>
      <c r="T2778">
        <v>22.99</v>
      </c>
      <c r="U2778" t="s">
        <v>3617</v>
      </c>
    </row>
    <row r="2779" spans="1:21" x14ac:dyDescent="0.2">
      <c r="A2779" t="s">
        <v>2213</v>
      </c>
      <c r="B2779">
        <v>1022977</v>
      </c>
      <c r="C2779">
        <v>12</v>
      </c>
      <c r="D2779" t="s">
        <v>3521</v>
      </c>
      <c r="E2779" t="s">
        <v>6606</v>
      </c>
      <c r="F2779">
        <v>750</v>
      </c>
      <c r="G2779" t="s">
        <v>5286</v>
      </c>
      <c r="H2779" t="s">
        <v>3550</v>
      </c>
      <c r="I2779" t="s">
        <v>3537</v>
      </c>
      <c r="J2779" t="s">
        <v>3532</v>
      </c>
      <c r="K2779" t="s">
        <v>3588</v>
      </c>
      <c r="L2779" t="s">
        <v>5370</v>
      </c>
      <c r="M2779" t="s">
        <v>3592</v>
      </c>
      <c r="N2779" t="s">
        <v>5288</v>
      </c>
      <c r="O2779" t="s">
        <v>3527</v>
      </c>
      <c r="P2779" t="s">
        <v>5399</v>
      </c>
      <c r="Q2779" t="s">
        <v>5832</v>
      </c>
      <c r="R2779" t="s">
        <v>3521</v>
      </c>
      <c r="S2779" t="s">
        <v>3591</v>
      </c>
      <c r="T2779">
        <v>27.18</v>
      </c>
      <c r="U2779" t="s">
        <v>3984</v>
      </c>
    </row>
    <row r="2780" spans="1:21" x14ac:dyDescent="0.2">
      <c r="A2780" t="s">
        <v>1683</v>
      </c>
      <c r="B2780">
        <v>1022984</v>
      </c>
      <c r="C2780">
        <v>6</v>
      </c>
      <c r="D2780" t="s">
        <v>5470</v>
      </c>
      <c r="E2780" t="s">
        <v>5908</v>
      </c>
      <c r="F2780">
        <v>750</v>
      </c>
      <c r="G2780" t="s">
        <v>5286</v>
      </c>
      <c r="H2780" t="s">
        <v>3718</v>
      </c>
      <c r="I2780" t="s">
        <v>3531</v>
      </c>
      <c r="J2780" t="s">
        <v>3544</v>
      </c>
      <c r="K2780" t="s">
        <v>3557</v>
      </c>
      <c r="L2780" t="s">
        <v>5464</v>
      </c>
      <c r="M2780" t="s">
        <v>3633</v>
      </c>
      <c r="N2780" t="s">
        <v>5325</v>
      </c>
      <c r="O2780" t="s">
        <v>3567</v>
      </c>
      <c r="P2780" t="s">
        <v>5465</v>
      </c>
      <c r="Q2780" t="s">
        <v>3544</v>
      </c>
      <c r="R2780" t="s">
        <v>5301</v>
      </c>
      <c r="S2780" t="s">
        <v>3548</v>
      </c>
      <c r="T2780">
        <v>100</v>
      </c>
      <c r="U2780" t="s">
        <v>3576</v>
      </c>
    </row>
    <row r="2781" spans="1:21" x14ac:dyDescent="0.2">
      <c r="A2781" t="s">
        <v>1684</v>
      </c>
      <c r="B2781">
        <v>1022985</v>
      </c>
      <c r="C2781">
        <v>6</v>
      </c>
      <c r="D2781" t="s">
        <v>5470</v>
      </c>
      <c r="E2781" t="s">
        <v>5908</v>
      </c>
      <c r="F2781">
        <v>750</v>
      </c>
      <c r="G2781" t="s">
        <v>5286</v>
      </c>
      <c r="H2781" t="s">
        <v>3553</v>
      </c>
      <c r="I2781" t="s">
        <v>3531</v>
      </c>
      <c r="J2781" t="s">
        <v>3544</v>
      </c>
      <c r="K2781" t="s">
        <v>3557</v>
      </c>
      <c r="L2781" t="s">
        <v>5464</v>
      </c>
      <c r="M2781" t="s">
        <v>3633</v>
      </c>
      <c r="N2781" t="s">
        <v>5325</v>
      </c>
      <c r="O2781" t="s">
        <v>3567</v>
      </c>
      <c r="P2781" t="s">
        <v>5465</v>
      </c>
      <c r="Q2781" t="s">
        <v>3544</v>
      </c>
      <c r="R2781" t="s">
        <v>5301</v>
      </c>
      <c r="S2781" t="s">
        <v>3548</v>
      </c>
      <c r="T2781">
        <v>80</v>
      </c>
      <c r="U2781" t="s">
        <v>3576</v>
      </c>
    </row>
    <row r="2782" spans="1:21" x14ac:dyDescent="0.2">
      <c r="A2782" t="s">
        <v>2995</v>
      </c>
      <c r="B2782">
        <v>1022995</v>
      </c>
      <c r="C2782">
        <v>12</v>
      </c>
      <c r="D2782" t="s">
        <v>3521</v>
      </c>
      <c r="E2782" t="s">
        <v>5901</v>
      </c>
      <c r="F2782">
        <v>750</v>
      </c>
      <c r="G2782" t="s">
        <v>5286</v>
      </c>
      <c r="H2782" t="s">
        <v>3553</v>
      </c>
      <c r="I2782" t="s">
        <v>3537</v>
      </c>
      <c r="J2782" t="s">
        <v>3532</v>
      </c>
      <c r="K2782" t="s">
        <v>3660</v>
      </c>
      <c r="L2782" t="s">
        <v>5345</v>
      </c>
      <c r="M2782" t="s">
        <v>3695</v>
      </c>
      <c r="N2782" t="s">
        <v>5797</v>
      </c>
      <c r="O2782" t="s">
        <v>3683</v>
      </c>
      <c r="P2782" t="s">
        <v>3683</v>
      </c>
      <c r="Q2782" t="s">
        <v>3532</v>
      </c>
      <c r="R2782" t="s">
        <v>3521</v>
      </c>
      <c r="S2782" t="s">
        <v>3535</v>
      </c>
      <c r="T2782">
        <v>29.99</v>
      </c>
      <c r="U2782" t="s">
        <v>3622</v>
      </c>
    </row>
    <row r="2783" spans="1:21" x14ac:dyDescent="0.2">
      <c r="A2783" t="s">
        <v>1685</v>
      </c>
      <c r="B2783">
        <v>1023014</v>
      </c>
      <c r="C2783">
        <v>12</v>
      </c>
      <c r="D2783" t="s">
        <v>3521</v>
      </c>
      <c r="E2783" t="s">
        <v>5633</v>
      </c>
      <c r="F2783">
        <v>500</v>
      </c>
      <c r="G2783" t="s">
        <v>5286</v>
      </c>
      <c r="H2783" t="s">
        <v>3564</v>
      </c>
      <c r="I2783" t="s">
        <v>3523</v>
      </c>
      <c r="J2783" t="s">
        <v>3532</v>
      </c>
      <c r="K2783" t="s">
        <v>3588</v>
      </c>
      <c r="L2783" t="s">
        <v>5372</v>
      </c>
      <c r="M2783" t="s">
        <v>3594</v>
      </c>
      <c r="N2783" t="s">
        <v>5288</v>
      </c>
      <c r="O2783" t="s">
        <v>3527</v>
      </c>
      <c r="P2783" t="s">
        <v>5399</v>
      </c>
      <c r="Q2783" t="s">
        <v>5832</v>
      </c>
      <c r="R2783" t="s">
        <v>3521</v>
      </c>
      <c r="S2783" t="s">
        <v>3591</v>
      </c>
      <c r="T2783">
        <v>24.99</v>
      </c>
      <c r="U2783" t="s">
        <v>3694</v>
      </c>
    </row>
    <row r="2784" spans="1:21" x14ac:dyDescent="0.2">
      <c r="A2784" t="s">
        <v>1509</v>
      </c>
      <c r="B2784">
        <v>1023015</v>
      </c>
      <c r="C2784">
        <v>12</v>
      </c>
      <c r="D2784" t="s">
        <v>3521</v>
      </c>
      <c r="E2784" t="s">
        <v>6002</v>
      </c>
      <c r="F2784">
        <v>750</v>
      </c>
      <c r="G2784" t="s">
        <v>5286</v>
      </c>
      <c r="H2784" t="s">
        <v>3718</v>
      </c>
      <c r="I2784" t="s">
        <v>3523</v>
      </c>
      <c r="J2784" t="s">
        <v>3524</v>
      </c>
      <c r="K2784" t="s">
        <v>3540</v>
      </c>
      <c r="L2784" t="s">
        <v>5295</v>
      </c>
      <c r="M2784" t="s">
        <v>3541</v>
      </c>
      <c r="N2784" t="s">
        <v>5288</v>
      </c>
      <c r="O2784" t="s">
        <v>3527</v>
      </c>
      <c r="P2784" t="s">
        <v>5536</v>
      </c>
      <c r="Q2784" t="s">
        <v>3524</v>
      </c>
      <c r="R2784" t="s">
        <v>3521</v>
      </c>
      <c r="S2784" t="s">
        <v>3667</v>
      </c>
      <c r="T2784">
        <v>6.79</v>
      </c>
      <c r="U2784" t="s">
        <v>899</v>
      </c>
    </row>
    <row r="2785" spans="1:21" x14ac:dyDescent="0.2">
      <c r="A2785" t="s">
        <v>2215</v>
      </c>
      <c r="B2785">
        <v>1023021</v>
      </c>
      <c r="C2785">
        <v>6</v>
      </c>
      <c r="D2785" t="s">
        <v>5474</v>
      </c>
      <c r="E2785" t="s">
        <v>6507</v>
      </c>
      <c r="F2785">
        <v>750</v>
      </c>
      <c r="G2785" t="s">
        <v>5286</v>
      </c>
      <c r="H2785" t="s">
        <v>3553</v>
      </c>
      <c r="I2785" t="s">
        <v>3531</v>
      </c>
      <c r="J2785" t="s">
        <v>3544</v>
      </c>
      <c r="K2785" t="s">
        <v>3557</v>
      </c>
      <c r="L2785" t="s">
        <v>5412</v>
      </c>
      <c r="M2785" t="s">
        <v>3613</v>
      </c>
      <c r="N2785" t="s">
        <v>5413</v>
      </c>
      <c r="O2785" t="s">
        <v>3614</v>
      </c>
      <c r="P2785" t="s">
        <v>5414</v>
      </c>
      <c r="Q2785" t="s">
        <v>3544</v>
      </c>
      <c r="R2785" t="s">
        <v>5301</v>
      </c>
      <c r="S2785" t="s">
        <v>3548</v>
      </c>
      <c r="T2785">
        <v>39.99</v>
      </c>
      <c r="U2785" t="s">
        <v>3576</v>
      </c>
    </row>
    <row r="2786" spans="1:21" x14ac:dyDescent="0.2">
      <c r="A2786" t="s">
        <v>3990</v>
      </c>
      <c r="B2786">
        <v>1023022</v>
      </c>
      <c r="C2786">
        <v>24</v>
      </c>
      <c r="D2786" t="s">
        <v>3521</v>
      </c>
      <c r="E2786" t="s">
        <v>6550</v>
      </c>
      <c r="F2786">
        <v>473</v>
      </c>
      <c r="G2786" t="s">
        <v>5339</v>
      </c>
      <c r="H2786" t="s">
        <v>3564</v>
      </c>
      <c r="I2786" t="s">
        <v>3523</v>
      </c>
      <c r="J2786" t="s">
        <v>3524</v>
      </c>
      <c r="K2786" t="s">
        <v>3540</v>
      </c>
      <c r="L2786" t="s">
        <v>5295</v>
      </c>
      <c r="M2786" t="s">
        <v>3541</v>
      </c>
      <c r="N2786" t="s">
        <v>5288</v>
      </c>
      <c r="O2786" t="s">
        <v>3527</v>
      </c>
      <c r="P2786" t="s">
        <v>5399</v>
      </c>
      <c r="Q2786" t="s">
        <v>5712</v>
      </c>
      <c r="R2786" t="s">
        <v>3521</v>
      </c>
      <c r="S2786" t="s">
        <v>3528</v>
      </c>
      <c r="T2786">
        <v>3.99</v>
      </c>
      <c r="U2786" t="s">
        <v>3663</v>
      </c>
    </row>
    <row r="2787" spans="1:21" x14ac:dyDescent="0.2">
      <c r="A2787" t="s">
        <v>1686</v>
      </c>
      <c r="B2787">
        <v>1023025</v>
      </c>
      <c r="C2787">
        <v>6</v>
      </c>
      <c r="D2787" t="s">
        <v>5296</v>
      </c>
      <c r="E2787" t="s">
        <v>5908</v>
      </c>
      <c r="F2787">
        <v>750</v>
      </c>
      <c r="G2787" t="s">
        <v>5286</v>
      </c>
      <c r="H2787" t="s">
        <v>3553</v>
      </c>
      <c r="I2787" t="s">
        <v>3531</v>
      </c>
      <c r="J2787" t="s">
        <v>3544</v>
      </c>
      <c r="K2787" t="s">
        <v>3557</v>
      </c>
      <c r="L2787" t="s">
        <v>5412</v>
      </c>
      <c r="M2787" t="s">
        <v>3613</v>
      </c>
      <c r="N2787" t="s">
        <v>5299</v>
      </c>
      <c r="O2787" t="s">
        <v>3614</v>
      </c>
      <c r="P2787" t="s">
        <v>5790</v>
      </c>
      <c r="Q2787" t="s">
        <v>3544</v>
      </c>
      <c r="R2787" t="s">
        <v>5301</v>
      </c>
      <c r="S2787" t="s">
        <v>3548</v>
      </c>
      <c r="T2787">
        <v>45.8</v>
      </c>
      <c r="U2787" t="s">
        <v>3655</v>
      </c>
    </row>
    <row r="2788" spans="1:21" x14ac:dyDescent="0.2">
      <c r="A2788" t="s">
        <v>2996</v>
      </c>
      <c r="B2788">
        <v>1023026</v>
      </c>
      <c r="C2788">
        <v>6</v>
      </c>
      <c r="D2788" t="s">
        <v>3521</v>
      </c>
      <c r="E2788" t="s">
        <v>6625</v>
      </c>
      <c r="F2788">
        <v>2000</v>
      </c>
      <c r="G2788" t="s">
        <v>5339</v>
      </c>
      <c r="H2788" t="s">
        <v>3553</v>
      </c>
      <c r="I2788" t="s">
        <v>3537</v>
      </c>
      <c r="J2788" t="s">
        <v>3524</v>
      </c>
      <c r="K2788" t="s">
        <v>3540</v>
      </c>
      <c r="L2788" t="s">
        <v>5295</v>
      </c>
      <c r="M2788" t="s">
        <v>3541</v>
      </c>
      <c r="N2788" t="s">
        <v>5354</v>
      </c>
      <c r="O2788" t="s">
        <v>3584</v>
      </c>
      <c r="P2788" t="s">
        <v>3584</v>
      </c>
      <c r="Q2788" t="s">
        <v>3524</v>
      </c>
      <c r="R2788" t="s">
        <v>3521</v>
      </c>
      <c r="S2788" t="s">
        <v>3686</v>
      </c>
      <c r="T2788">
        <v>12.49</v>
      </c>
      <c r="U2788" t="s">
        <v>53</v>
      </c>
    </row>
    <row r="2789" spans="1:21" x14ac:dyDescent="0.2">
      <c r="A2789" t="s">
        <v>3991</v>
      </c>
      <c r="B2789">
        <v>1023030</v>
      </c>
      <c r="C2789">
        <v>24</v>
      </c>
      <c r="D2789" t="s">
        <v>3521</v>
      </c>
      <c r="E2789" t="s">
        <v>6626</v>
      </c>
      <c r="F2789">
        <v>473</v>
      </c>
      <c r="G2789" t="s">
        <v>5339</v>
      </c>
      <c r="H2789" t="s">
        <v>3553</v>
      </c>
      <c r="I2789" t="s">
        <v>3523</v>
      </c>
      <c r="J2789" t="s">
        <v>3524</v>
      </c>
      <c r="K2789" t="s">
        <v>3540</v>
      </c>
      <c r="L2789" t="s">
        <v>5295</v>
      </c>
      <c r="M2789" t="s">
        <v>3541</v>
      </c>
      <c r="N2789" t="s">
        <v>5288</v>
      </c>
      <c r="O2789" t="s">
        <v>3527</v>
      </c>
      <c r="P2789" t="s">
        <v>5399</v>
      </c>
      <c r="Q2789" t="s">
        <v>5712</v>
      </c>
      <c r="R2789" t="s">
        <v>3521</v>
      </c>
      <c r="S2789" t="s">
        <v>3667</v>
      </c>
      <c r="T2789">
        <v>4.25</v>
      </c>
      <c r="U2789" t="s">
        <v>3943</v>
      </c>
    </row>
    <row r="2790" spans="1:21" x14ac:dyDescent="0.2">
      <c r="A2790" t="s">
        <v>1687</v>
      </c>
      <c r="B2790">
        <v>1023031</v>
      </c>
      <c r="C2790">
        <v>6</v>
      </c>
      <c r="D2790" t="s">
        <v>6447</v>
      </c>
      <c r="E2790" t="s">
        <v>5908</v>
      </c>
      <c r="F2790">
        <v>750</v>
      </c>
      <c r="G2790" t="s">
        <v>5286</v>
      </c>
      <c r="H2790" t="s">
        <v>3553</v>
      </c>
      <c r="I2790" t="s">
        <v>3531</v>
      </c>
      <c r="J2790" t="s">
        <v>3544</v>
      </c>
      <c r="K2790" t="s">
        <v>3557</v>
      </c>
      <c r="L2790" t="s">
        <v>5412</v>
      </c>
      <c r="M2790" t="s">
        <v>3613</v>
      </c>
      <c r="N2790" t="s">
        <v>5413</v>
      </c>
      <c r="O2790" t="s">
        <v>3614</v>
      </c>
      <c r="P2790" t="s">
        <v>5790</v>
      </c>
      <c r="Q2790" t="s">
        <v>3544</v>
      </c>
      <c r="R2790" t="s">
        <v>5313</v>
      </c>
      <c r="S2790" t="s">
        <v>3575</v>
      </c>
      <c r="T2790">
        <v>43.3</v>
      </c>
      <c r="U2790" t="s">
        <v>3655</v>
      </c>
    </row>
    <row r="2791" spans="1:21" x14ac:dyDescent="0.2">
      <c r="A2791" t="s">
        <v>2216</v>
      </c>
      <c r="B2791">
        <v>1023033</v>
      </c>
      <c r="C2791">
        <v>12</v>
      </c>
      <c r="D2791" t="s">
        <v>5470</v>
      </c>
      <c r="E2791" t="s">
        <v>5908</v>
      </c>
      <c r="F2791">
        <v>750</v>
      </c>
      <c r="G2791" t="s">
        <v>5286</v>
      </c>
      <c r="H2791" t="s">
        <v>3553</v>
      </c>
      <c r="I2791" t="s">
        <v>3531</v>
      </c>
      <c r="J2791" t="s">
        <v>3544</v>
      </c>
      <c r="K2791" t="s">
        <v>3557</v>
      </c>
      <c r="L2791" t="s">
        <v>5412</v>
      </c>
      <c r="M2791" t="s">
        <v>3613</v>
      </c>
      <c r="N2791" t="s">
        <v>5413</v>
      </c>
      <c r="O2791" t="s">
        <v>3614</v>
      </c>
      <c r="P2791" t="s">
        <v>6003</v>
      </c>
      <c r="Q2791" t="s">
        <v>3544</v>
      </c>
      <c r="R2791" t="s">
        <v>5301</v>
      </c>
      <c r="S2791" t="s">
        <v>3548</v>
      </c>
      <c r="T2791">
        <v>40</v>
      </c>
      <c r="U2791" t="s">
        <v>3608</v>
      </c>
    </row>
    <row r="2792" spans="1:21" x14ac:dyDescent="0.2">
      <c r="A2792" t="s">
        <v>1510</v>
      </c>
      <c r="B2792">
        <v>1023036</v>
      </c>
      <c r="C2792">
        <v>1</v>
      </c>
      <c r="D2792" t="s">
        <v>3521</v>
      </c>
      <c r="E2792" t="s">
        <v>5760</v>
      </c>
      <c r="F2792">
        <v>12780</v>
      </c>
      <c r="G2792" t="s">
        <v>5339</v>
      </c>
      <c r="H2792" t="s">
        <v>3553</v>
      </c>
      <c r="I2792" t="s">
        <v>3523</v>
      </c>
      <c r="J2792" t="s">
        <v>3524</v>
      </c>
      <c r="K2792" t="s">
        <v>3525</v>
      </c>
      <c r="L2792" t="s">
        <v>5287</v>
      </c>
      <c r="M2792" t="s">
        <v>3526</v>
      </c>
      <c r="N2792" t="s">
        <v>5288</v>
      </c>
      <c r="O2792" t="s">
        <v>3527</v>
      </c>
      <c r="P2792" t="s">
        <v>5319</v>
      </c>
      <c r="Q2792" t="s">
        <v>3524</v>
      </c>
      <c r="R2792" t="s">
        <v>3521</v>
      </c>
      <c r="S2792" t="s">
        <v>3600</v>
      </c>
      <c r="T2792">
        <v>60.99</v>
      </c>
      <c r="U2792" t="s">
        <v>3578</v>
      </c>
    </row>
    <row r="2793" spans="1:21" x14ac:dyDescent="0.2">
      <c r="A2793" t="s">
        <v>2217</v>
      </c>
      <c r="B2793">
        <v>1023042</v>
      </c>
      <c r="C2793">
        <v>12</v>
      </c>
      <c r="D2793" t="s">
        <v>3521</v>
      </c>
      <c r="E2793" t="s">
        <v>5371</v>
      </c>
      <c r="F2793">
        <v>750</v>
      </c>
      <c r="G2793" t="s">
        <v>5286</v>
      </c>
      <c r="H2793" t="s">
        <v>3550</v>
      </c>
      <c r="I2793" t="s">
        <v>3537</v>
      </c>
      <c r="J2793" t="s">
        <v>3532</v>
      </c>
      <c r="K2793" t="s">
        <v>3588</v>
      </c>
      <c r="L2793" t="s">
        <v>5372</v>
      </c>
      <c r="M2793" t="s">
        <v>3594</v>
      </c>
      <c r="N2793" t="s">
        <v>5325</v>
      </c>
      <c r="O2793" t="s">
        <v>3584</v>
      </c>
      <c r="P2793" t="s">
        <v>3584</v>
      </c>
      <c r="Q2793" t="s">
        <v>3532</v>
      </c>
      <c r="R2793" t="s">
        <v>3521</v>
      </c>
      <c r="S2793" t="s">
        <v>3591</v>
      </c>
      <c r="T2793">
        <v>31.99</v>
      </c>
      <c r="U2793" t="s">
        <v>53</v>
      </c>
    </row>
    <row r="2794" spans="1:21" x14ac:dyDescent="0.2">
      <c r="A2794" t="s">
        <v>1688</v>
      </c>
      <c r="B2794">
        <v>1023045</v>
      </c>
      <c r="C2794">
        <v>12</v>
      </c>
      <c r="D2794" t="s">
        <v>5470</v>
      </c>
      <c r="E2794" t="s">
        <v>5908</v>
      </c>
      <c r="F2794">
        <v>750</v>
      </c>
      <c r="G2794" t="s">
        <v>5286</v>
      </c>
      <c r="H2794" t="s">
        <v>3553</v>
      </c>
      <c r="I2794" t="s">
        <v>3531</v>
      </c>
      <c r="J2794" t="s">
        <v>3544</v>
      </c>
      <c r="K2794" t="s">
        <v>3557</v>
      </c>
      <c r="L2794" t="s">
        <v>5412</v>
      </c>
      <c r="M2794" t="s">
        <v>3613</v>
      </c>
      <c r="N2794" t="s">
        <v>5413</v>
      </c>
      <c r="O2794" t="s">
        <v>3614</v>
      </c>
      <c r="P2794" t="s">
        <v>5989</v>
      </c>
      <c r="Q2794" t="s">
        <v>3544</v>
      </c>
      <c r="R2794" t="s">
        <v>5301</v>
      </c>
      <c r="S2794" t="s">
        <v>3548</v>
      </c>
      <c r="T2794">
        <v>57.99</v>
      </c>
      <c r="U2794" t="s">
        <v>3593</v>
      </c>
    </row>
    <row r="2795" spans="1:21" x14ac:dyDescent="0.2">
      <c r="A2795" t="s">
        <v>1689</v>
      </c>
      <c r="B2795">
        <v>1023047</v>
      </c>
      <c r="C2795">
        <v>12</v>
      </c>
      <c r="D2795" t="s">
        <v>5470</v>
      </c>
      <c r="E2795" t="s">
        <v>6627</v>
      </c>
      <c r="F2795">
        <v>750</v>
      </c>
      <c r="G2795" t="s">
        <v>5286</v>
      </c>
      <c r="H2795" t="s">
        <v>3570</v>
      </c>
      <c r="I2795" t="s">
        <v>3523</v>
      </c>
      <c r="J2795" t="s">
        <v>3544</v>
      </c>
      <c r="K2795" t="s">
        <v>3557</v>
      </c>
      <c r="L2795" t="s">
        <v>5412</v>
      </c>
      <c r="M2795" t="s">
        <v>3613</v>
      </c>
      <c r="N2795" t="s">
        <v>5413</v>
      </c>
      <c r="O2795" t="s">
        <v>3614</v>
      </c>
      <c r="P2795" t="s">
        <v>5414</v>
      </c>
      <c r="Q2795" t="s">
        <v>3544</v>
      </c>
      <c r="R2795" t="s">
        <v>5301</v>
      </c>
      <c r="S2795" t="s">
        <v>3634</v>
      </c>
      <c r="T2795">
        <v>19.989999999999998</v>
      </c>
      <c r="U2795" t="s">
        <v>3576</v>
      </c>
    </row>
    <row r="2796" spans="1:21" x14ac:dyDescent="0.2">
      <c r="A2796" t="s">
        <v>1690</v>
      </c>
      <c r="B2796">
        <v>1023048</v>
      </c>
      <c r="C2796">
        <v>12</v>
      </c>
      <c r="D2796" t="s">
        <v>5470</v>
      </c>
      <c r="E2796" t="s">
        <v>6272</v>
      </c>
      <c r="F2796">
        <v>750</v>
      </c>
      <c r="G2796" t="s">
        <v>5286</v>
      </c>
      <c r="H2796" t="s">
        <v>3550</v>
      </c>
      <c r="I2796" t="s">
        <v>3523</v>
      </c>
      <c r="J2796" t="s">
        <v>3544</v>
      </c>
      <c r="K2796" t="s">
        <v>3557</v>
      </c>
      <c r="L2796" t="s">
        <v>5412</v>
      </c>
      <c r="M2796" t="s">
        <v>3613</v>
      </c>
      <c r="N2796" t="s">
        <v>5413</v>
      </c>
      <c r="O2796" t="s">
        <v>3614</v>
      </c>
      <c r="P2796" t="s">
        <v>5414</v>
      </c>
      <c r="Q2796" t="s">
        <v>3544</v>
      </c>
      <c r="R2796" t="s">
        <v>5301</v>
      </c>
      <c r="S2796" t="s">
        <v>3548</v>
      </c>
      <c r="T2796">
        <v>19.989999999999998</v>
      </c>
      <c r="U2796" t="s">
        <v>3576</v>
      </c>
    </row>
    <row r="2797" spans="1:21" x14ac:dyDescent="0.2">
      <c r="A2797" t="s">
        <v>2997</v>
      </c>
      <c r="B2797">
        <v>1023066</v>
      </c>
      <c r="C2797">
        <v>12</v>
      </c>
      <c r="D2797" t="s">
        <v>5496</v>
      </c>
      <c r="E2797" t="s">
        <v>5908</v>
      </c>
      <c r="F2797">
        <v>375</v>
      </c>
      <c r="G2797" t="s">
        <v>5286</v>
      </c>
      <c r="H2797" t="s">
        <v>3553</v>
      </c>
      <c r="I2797" t="s">
        <v>3531</v>
      </c>
      <c r="J2797" t="s">
        <v>3544</v>
      </c>
      <c r="K2797" t="s">
        <v>3557</v>
      </c>
      <c r="L2797" t="s">
        <v>5447</v>
      </c>
      <c r="M2797" t="s">
        <v>3628</v>
      </c>
      <c r="N2797" t="s">
        <v>5288</v>
      </c>
      <c r="O2797" t="s">
        <v>3596</v>
      </c>
      <c r="P2797" t="s">
        <v>5498</v>
      </c>
      <c r="Q2797" t="s">
        <v>3544</v>
      </c>
      <c r="R2797" t="s">
        <v>5301</v>
      </c>
      <c r="S2797" t="s">
        <v>3548</v>
      </c>
      <c r="T2797">
        <v>25.99</v>
      </c>
      <c r="U2797" t="s">
        <v>3619</v>
      </c>
    </row>
    <row r="2798" spans="1:21" x14ac:dyDescent="0.2">
      <c r="A2798" t="s">
        <v>1691</v>
      </c>
      <c r="B2798">
        <v>1023113</v>
      </c>
      <c r="C2798">
        <v>12</v>
      </c>
      <c r="D2798" t="s">
        <v>3521</v>
      </c>
      <c r="E2798" t="s">
        <v>5360</v>
      </c>
      <c r="F2798">
        <v>375</v>
      </c>
      <c r="G2798" t="s">
        <v>5286</v>
      </c>
      <c r="H2798" t="s">
        <v>3550</v>
      </c>
      <c r="I2798" t="s">
        <v>3531</v>
      </c>
      <c r="J2798" t="s">
        <v>3532</v>
      </c>
      <c r="K2798" t="s">
        <v>3565</v>
      </c>
      <c r="L2798" t="s">
        <v>5361</v>
      </c>
      <c r="M2798" t="s">
        <v>3586</v>
      </c>
      <c r="N2798" t="s">
        <v>5292</v>
      </c>
      <c r="O2798" t="s">
        <v>3534</v>
      </c>
      <c r="P2798" t="s">
        <v>5362</v>
      </c>
      <c r="Q2798" t="s">
        <v>3532</v>
      </c>
      <c r="R2798" t="s">
        <v>3521</v>
      </c>
      <c r="S2798" t="s">
        <v>3580</v>
      </c>
      <c r="T2798">
        <v>29.99</v>
      </c>
      <c r="U2798" t="s">
        <v>3549</v>
      </c>
    </row>
    <row r="2799" spans="1:21" x14ac:dyDescent="0.2">
      <c r="A2799" t="s">
        <v>2998</v>
      </c>
      <c r="B2799">
        <v>1023133</v>
      </c>
      <c r="C2799">
        <v>6</v>
      </c>
      <c r="D2799" t="s">
        <v>3521</v>
      </c>
      <c r="E2799" t="s">
        <v>5626</v>
      </c>
      <c r="F2799">
        <v>700</v>
      </c>
      <c r="G2799" t="s">
        <v>5286</v>
      </c>
      <c r="H2799" t="s">
        <v>3553</v>
      </c>
      <c r="I2799" t="s">
        <v>3531</v>
      </c>
      <c r="J2799" t="s">
        <v>3532</v>
      </c>
      <c r="K2799" t="s">
        <v>3565</v>
      </c>
      <c r="L2799" t="s">
        <v>5361</v>
      </c>
      <c r="M2799" t="s">
        <v>3586</v>
      </c>
      <c r="N2799" t="s">
        <v>5292</v>
      </c>
      <c r="O2799" t="s">
        <v>3534</v>
      </c>
      <c r="P2799" t="s">
        <v>5623</v>
      </c>
      <c r="Q2799" t="s">
        <v>3532</v>
      </c>
      <c r="R2799" t="s">
        <v>3521</v>
      </c>
      <c r="S2799" t="s">
        <v>3700</v>
      </c>
      <c r="T2799">
        <v>499.99</v>
      </c>
      <c r="U2799" t="s">
        <v>53</v>
      </c>
    </row>
    <row r="2800" spans="1:21" x14ac:dyDescent="0.2">
      <c r="A2800" t="s">
        <v>1692</v>
      </c>
      <c r="B2800">
        <v>1023138</v>
      </c>
      <c r="C2800">
        <v>6</v>
      </c>
      <c r="D2800" t="s">
        <v>3521</v>
      </c>
      <c r="E2800" t="s">
        <v>5627</v>
      </c>
      <c r="F2800">
        <v>750</v>
      </c>
      <c r="G2800" t="s">
        <v>5286</v>
      </c>
      <c r="H2800" t="s">
        <v>3553</v>
      </c>
      <c r="I2800" t="s">
        <v>3531</v>
      </c>
      <c r="J2800" t="s">
        <v>3532</v>
      </c>
      <c r="K2800" t="s">
        <v>3565</v>
      </c>
      <c r="L2800" t="s">
        <v>5361</v>
      </c>
      <c r="M2800" t="s">
        <v>3586</v>
      </c>
      <c r="N2800" t="s">
        <v>5292</v>
      </c>
      <c r="O2800" t="s">
        <v>3534</v>
      </c>
      <c r="P2800" t="s">
        <v>5362</v>
      </c>
      <c r="Q2800" t="s">
        <v>3532</v>
      </c>
      <c r="R2800" t="s">
        <v>3521</v>
      </c>
      <c r="S2800" t="s">
        <v>3700</v>
      </c>
      <c r="T2800">
        <v>649.98</v>
      </c>
      <c r="U2800" t="s">
        <v>53</v>
      </c>
    </row>
    <row r="2801" spans="1:21" x14ac:dyDescent="0.2">
      <c r="A2801" t="s">
        <v>2999</v>
      </c>
      <c r="B2801">
        <v>1023144</v>
      </c>
      <c r="C2801">
        <v>6</v>
      </c>
      <c r="D2801" t="s">
        <v>3521</v>
      </c>
      <c r="E2801" t="s">
        <v>6491</v>
      </c>
      <c r="F2801">
        <v>750</v>
      </c>
      <c r="G2801" t="s">
        <v>5286</v>
      </c>
      <c r="H2801" t="s">
        <v>3553</v>
      </c>
      <c r="I2801" t="s">
        <v>3531</v>
      </c>
      <c r="J2801" t="s">
        <v>3532</v>
      </c>
      <c r="K2801" t="s">
        <v>3565</v>
      </c>
      <c r="L2801" t="s">
        <v>5361</v>
      </c>
      <c r="M2801" t="s">
        <v>3586</v>
      </c>
      <c r="N2801" t="s">
        <v>5292</v>
      </c>
      <c r="O2801" t="s">
        <v>3534</v>
      </c>
      <c r="P2801" t="s">
        <v>5625</v>
      </c>
      <c r="Q2801" t="s">
        <v>3532</v>
      </c>
      <c r="R2801" t="s">
        <v>3521</v>
      </c>
      <c r="S2801" t="s">
        <v>3700</v>
      </c>
      <c r="T2801">
        <v>179.99</v>
      </c>
      <c r="U2801" t="s">
        <v>53</v>
      </c>
    </row>
    <row r="2802" spans="1:21" x14ac:dyDescent="0.2">
      <c r="A2802" t="s">
        <v>1693</v>
      </c>
      <c r="B2802">
        <v>1023149</v>
      </c>
      <c r="C2802">
        <v>12</v>
      </c>
      <c r="D2802" t="s">
        <v>3521</v>
      </c>
      <c r="E2802" t="s">
        <v>5320</v>
      </c>
      <c r="F2802">
        <v>750</v>
      </c>
      <c r="G2802" t="s">
        <v>5286</v>
      </c>
      <c r="H2802" t="s">
        <v>3564</v>
      </c>
      <c r="I2802" t="s">
        <v>3537</v>
      </c>
      <c r="J2802" t="s">
        <v>3532</v>
      </c>
      <c r="K2802" t="s">
        <v>3588</v>
      </c>
      <c r="L2802" t="s">
        <v>5370</v>
      </c>
      <c r="M2802" t="s">
        <v>3592</v>
      </c>
      <c r="N2802" t="s">
        <v>5325</v>
      </c>
      <c r="O2802" t="s">
        <v>3567</v>
      </c>
      <c r="P2802" t="s">
        <v>5326</v>
      </c>
      <c r="Q2802" t="s">
        <v>3532</v>
      </c>
      <c r="R2802" t="s">
        <v>3521</v>
      </c>
      <c r="S2802" t="s">
        <v>3535</v>
      </c>
      <c r="T2802">
        <v>27.18</v>
      </c>
      <c r="U2802" t="s">
        <v>53</v>
      </c>
    </row>
    <row r="2803" spans="1:21" x14ac:dyDescent="0.2">
      <c r="A2803" t="s">
        <v>1694</v>
      </c>
      <c r="B2803">
        <v>1023151</v>
      </c>
      <c r="C2803">
        <v>12</v>
      </c>
      <c r="D2803" t="s">
        <v>5476</v>
      </c>
      <c r="E2803" t="s">
        <v>5908</v>
      </c>
      <c r="F2803">
        <v>750</v>
      </c>
      <c r="G2803" t="s">
        <v>5286</v>
      </c>
      <c r="H2803" t="s">
        <v>3553</v>
      </c>
      <c r="I2803" t="s">
        <v>3531</v>
      </c>
      <c r="J2803" t="s">
        <v>3544</v>
      </c>
      <c r="K2803" t="s">
        <v>3557</v>
      </c>
      <c r="L2803" t="s">
        <v>5310</v>
      </c>
      <c r="M2803" t="s">
        <v>3558</v>
      </c>
      <c r="N2803" t="s">
        <v>5311</v>
      </c>
      <c r="O2803" t="s">
        <v>3559</v>
      </c>
      <c r="P2803" t="s">
        <v>6130</v>
      </c>
      <c r="Q2803" t="s">
        <v>3544</v>
      </c>
      <c r="R2803" t="s">
        <v>5301</v>
      </c>
      <c r="S2803" t="s">
        <v>3634</v>
      </c>
      <c r="T2803">
        <v>41.3</v>
      </c>
      <c r="U2803" t="s">
        <v>3593</v>
      </c>
    </row>
    <row r="2804" spans="1:21" x14ac:dyDescent="0.2">
      <c r="A2804" t="s">
        <v>1695</v>
      </c>
      <c r="B2804">
        <v>1023152</v>
      </c>
      <c r="C2804">
        <v>12</v>
      </c>
      <c r="D2804" t="s">
        <v>5470</v>
      </c>
      <c r="E2804" t="s">
        <v>5908</v>
      </c>
      <c r="F2804">
        <v>750</v>
      </c>
      <c r="G2804" t="s">
        <v>5286</v>
      </c>
      <c r="H2804" t="s">
        <v>3553</v>
      </c>
      <c r="I2804" t="s">
        <v>3531</v>
      </c>
      <c r="J2804" t="s">
        <v>3544</v>
      </c>
      <c r="K2804" t="s">
        <v>3557</v>
      </c>
      <c r="L2804" t="s">
        <v>5310</v>
      </c>
      <c r="M2804" t="s">
        <v>3558</v>
      </c>
      <c r="N2804" t="s">
        <v>5311</v>
      </c>
      <c r="O2804" t="s">
        <v>3559</v>
      </c>
      <c r="P2804" t="s">
        <v>6215</v>
      </c>
      <c r="Q2804" t="s">
        <v>3544</v>
      </c>
      <c r="R2804" t="s">
        <v>5301</v>
      </c>
      <c r="S2804" t="s">
        <v>3548</v>
      </c>
      <c r="T2804">
        <v>50.29</v>
      </c>
      <c r="U2804" t="s">
        <v>3593</v>
      </c>
    </row>
    <row r="2805" spans="1:21" x14ac:dyDescent="0.2">
      <c r="A2805" t="s">
        <v>1696</v>
      </c>
      <c r="B2805">
        <v>1023156</v>
      </c>
      <c r="C2805">
        <v>12</v>
      </c>
      <c r="D2805" t="s">
        <v>5309</v>
      </c>
      <c r="E2805" t="s">
        <v>6435</v>
      </c>
      <c r="F2805">
        <v>750</v>
      </c>
      <c r="G2805" t="s">
        <v>5286</v>
      </c>
      <c r="H2805" t="s">
        <v>3539</v>
      </c>
      <c r="I2805" t="s">
        <v>3537</v>
      </c>
      <c r="J2805" t="s">
        <v>3544</v>
      </c>
      <c r="K2805" t="s">
        <v>3557</v>
      </c>
      <c r="L2805" t="s">
        <v>5422</v>
      </c>
      <c r="M2805" t="s">
        <v>3618</v>
      </c>
      <c r="N2805" t="s">
        <v>5288</v>
      </c>
      <c r="O2805" t="s">
        <v>3547</v>
      </c>
      <c r="P2805" t="s">
        <v>5490</v>
      </c>
      <c r="Q2805" t="s">
        <v>3544</v>
      </c>
      <c r="R2805" t="s">
        <v>5313</v>
      </c>
      <c r="S2805" t="s">
        <v>3560</v>
      </c>
      <c r="T2805">
        <v>16.5</v>
      </c>
      <c r="U2805" t="s">
        <v>3619</v>
      </c>
    </row>
    <row r="2806" spans="1:21" x14ac:dyDescent="0.2">
      <c r="A2806" t="s">
        <v>1697</v>
      </c>
      <c r="B2806">
        <v>1023166</v>
      </c>
      <c r="C2806">
        <v>12</v>
      </c>
      <c r="D2806" t="s">
        <v>5480</v>
      </c>
      <c r="E2806" t="s">
        <v>5928</v>
      </c>
      <c r="F2806">
        <v>750</v>
      </c>
      <c r="G2806" t="s">
        <v>5286</v>
      </c>
      <c r="H2806" t="s">
        <v>3570</v>
      </c>
      <c r="I2806" t="s">
        <v>3537</v>
      </c>
      <c r="J2806" t="s">
        <v>3544</v>
      </c>
      <c r="K2806" t="s">
        <v>3557</v>
      </c>
      <c r="L2806" t="s">
        <v>5422</v>
      </c>
      <c r="M2806" t="s">
        <v>3618</v>
      </c>
      <c r="N2806" t="s">
        <v>5299</v>
      </c>
      <c r="O2806" t="s">
        <v>3547</v>
      </c>
      <c r="P2806" t="s">
        <v>5423</v>
      </c>
      <c r="Q2806" t="s">
        <v>3544</v>
      </c>
      <c r="R2806" t="s">
        <v>5301</v>
      </c>
      <c r="S2806" t="s">
        <v>3634</v>
      </c>
      <c r="T2806">
        <v>16.48</v>
      </c>
      <c r="U2806" t="s">
        <v>3608</v>
      </c>
    </row>
    <row r="2807" spans="1:21" x14ac:dyDescent="0.2">
      <c r="A2807" t="s">
        <v>1698</v>
      </c>
      <c r="B2807">
        <v>1023180</v>
      </c>
      <c r="C2807">
        <v>12</v>
      </c>
      <c r="D2807" t="s">
        <v>5476</v>
      </c>
      <c r="E2807" t="s">
        <v>5818</v>
      </c>
      <c r="F2807">
        <v>750</v>
      </c>
      <c r="G2807" t="s">
        <v>5286</v>
      </c>
      <c r="H2807" t="s">
        <v>3570</v>
      </c>
      <c r="I2807" t="s">
        <v>3537</v>
      </c>
      <c r="J2807" t="s">
        <v>3544</v>
      </c>
      <c r="K2807" t="s">
        <v>3557</v>
      </c>
      <c r="L2807" t="s">
        <v>5422</v>
      </c>
      <c r="M2807" t="s">
        <v>3618</v>
      </c>
      <c r="N2807" t="s">
        <v>5299</v>
      </c>
      <c r="O2807" t="s">
        <v>3547</v>
      </c>
      <c r="P2807" t="s">
        <v>5490</v>
      </c>
      <c r="Q2807" t="s">
        <v>3544</v>
      </c>
      <c r="R2807" t="s">
        <v>5301</v>
      </c>
      <c r="S2807" t="s">
        <v>3636</v>
      </c>
      <c r="T2807">
        <v>16.989999999999998</v>
      </c>
      <c r="U2807" t="s">
        <v>3576</v>
      </c>
    </row>
    <row r="2808" spans="1:21" x14ac:dyDescent="0.2">
      <c r="A2808" t="s">
        <v>1699</v>
      </c>
      <c r="B2808">
        <v>1023182</v>
      </c>
      <c r="C2808">
        <v>12</v>
      </c>
      <c r="D2808" t="s">
        <v>6009</v>
      </c>
      <c r="E2808" t="s">
        <v>6628</v>
      </c>
      <c r="F2808">
        <v>750</v>
      </c>
      <c r="G2808" t="s">
        <v>5286</v>
      </c>
      <c r="H2808" t="s">
        <v>3564</v>
      </c>
      <c r="I2808" t="s">
        <v>3537</v>
      </c>
      <c r="J2808" t="s">
        <v>3544</v>
      </c>
      <c r="K2808" t="s">
        <v>3557</v>
      </c>
      <c r="L2808" t="s">
        <v>5422</v>
      </c>
      <c r="M2808" t="s">
        <v>3618</v>
      </c>
      <c r="N2808" t="s">
        <v>5299</v>
      </c>
      <c r="O2808" t="s">
        <v>3547</v>
      </c>
      <c r="P2808" t="s">
        <v>5732</v>
      </c>
      <c r="Q2808" t="s">
        <v>3544</v>
      </c>
      <c r="R2808" t="s">
        <v>5301</v>
      </c>
      <c r="S2808" t="s">
        <v>3634</v>
      </c>
      <c r="T2808">
        <v>16.940000000000001</v>
      </c>
      <c r="U2808" t="s">
        <v>3629</v>
      </c>
    </row>
    <row r="2809" spans="1:21" x14ac:dyDescent="0.2">
      <c r="A2809" t="s">
        <v>1700</v>
      </c>
      <c r="B2809">
        <v>1023184</v>
      </c>
      <c r="C2809">
        <v>12</v>
      </c>
      <c r="D2809" t="s">
        <v>5385</v>
      </c>
      <c r="E2809" t="s">
        <v>6415</v>
      </c>
      <c r="F2809">
        <v>750</v>
      </c>
      <c r="G2809" t="s">
        <v>5286</v>
      </c>
      <c r="H2809" t="s">
        <v>3570</v>
      </c>
      <c r="I2809" t="s">
        <v>3537</v>
      </c>
      <c r="J2809" t="s">
        <v>3544</v>
      </c>
      <c r="K2809" t="s">
        <v>3557</v>
      </c>
      <c r="L2809" t="s">
        <v>5457</v>
      </c>
      <c r="M2809" t="s">
        <v>3630</v>
      </c>
      <c r="N2809" t="s">
        <v>5458</v>
      </c>
      <c r="O2809" t="s">
        <v>3631</v>
      </c>
      <c r="P2809" t="s">
        <v>5587</v>
      </c>
      <c r="Q2809" t="s">
        <v>3544</v>
      </c>
      <c r="R2809" t="s">
        <v>5313</v>
      </c>
      <c r="S2809" t="s">
        <v>3601</v>
      </c>
      <c r="T2809">
        <v>14.99</v>
      </c>
      <c r="U2809" t="s">
        <v>3536</v>
      </c>
    </row>
    <row r="2810" spans="1:21" x14ac:dyDescent="0.2">
      <c r="A2810" t="s">
        <v>1701</v>
      </c>
      <c r="B2810">
        <v>1023188</v>
      </c>
      <c r="C2810">
        <v>12</v>
      </c>
      <c r="D2810" t="s">
        <v>5470</v>
      </c>
      <c r="E2810" t="s">
        <v>6602</v>
      </c>
      <c r="F2810">
        <v>750</v>
      </c>
      <c r="G2810" t="s">
        <v>5286</v>
      </c>
      <c r="H2810" t="s">
        <v>3570</v>
      </c>
      <c r="I2810" t="s">
        <v>3537</v>
      </c>
      <c r="J2810" t="s">
        <v>3544</v>
      </c>
      <c r="K2810" t="s">
        <v>3557</v>
      </c>
      <c r="L2810" t="s">
        <v>5457</v>
      </c>
      <c r="M2810" t="s">
        <v>3630</v>
      </c>
      <c r="N2810" t="s">
        <v>5458</v>
      </c>
      <c r="O2810" t="s">
        <v>3631</v>
      </c>
      <c r="P2810" t="s">
        <v>5587</v>
      </c>
      <c r="Q2810" t="s">
        <v>3544</v>
      </c>
      <c r="R2810" t="s">
        <v>5301</v>
      </c>
      <c r="S2810" t="s">
        <v>3548</v>
      </c>
      <c r="T2810">
        <v>15.99</v>
      </c>
      <c r="U2810" t="s">
        <v>3722</v>
      </c>
    </row>
    <row r="2811" spans="1:21" x14ac:dyDescent="0.2">
      <c r="A2811" t="s">
        <v>1702</v>
      </c>
      <c r="B2811">
        <v>1023189</v>
      </c>
      <c r="C2811">
        <v>12</v>
      </c>
      <c r="D2811" t="s">
        <v>5600</v>
      </c>
      <c r="E2811" t="s">
        <v>6602</v>
      </c>
      <c r="F2811">
        <v>750</v>
      </c>
      <c r="G2811" t="s">
        <v>5286</v>
      </c>
      <c r="H2811" t="s">
        <v>3570</v>
      </c>
      <c r="I2811" t="s">
        <v>3537</v>
      </c>
      <c r="J2811" t="s">
        <v>3544</v>
      </c>
      <c r="K2811" t="s">
        <v>3557</v>
      </c>
      <c r="L2811" t="s">
        <v>5457</v>
      </c>
      <c r="M2811" t="s">
        <v>3630</v>
      </c>
      <c r="N2811" t="s">
        <v>5458</v>
      </c>
      <c r="O2811" t="s">
        <v>3631</v>
      </c>
      <c r="P2811" t="s">
        <v>5587</v>
      </c>
      <c r="Q2811" t="s">
        <v>3544</v>
      </c>
      <c r="R2811" t="s">
        <v>5313</v>
      </c>
      <c r="S2811" t="s">
        <v>3601</v>
      </c>
      <c r="T2811">
        <v>15.99</v>
      </c>
      <c r="U2811" t="s">
        <v>3722</v>
      </c>
    </row>
    <row r="2812" spans="1:21" x14ac:dyDescent="0.2">
      <c r="A2812" t="s">
        <v>1703</v>
      </c>
      <c r="B2812">
        <v>1023191</v>
      </c>
      <c r="C2812">
        <v>12</v>
      </c>
      <c r="D2812" t="s">
        <v>5470</v>
      </c>
      <c r="E2812" t="s">
        <v>5877</v>
      </c>
      <c r="F2812">
        <v>750</v>
      </c>
      <c r="G2812" t="s">
        <v>5286</v>
      </c>
      <c r="H2812" t="s">
        <v>3570</v>
      </c>
      <c r="I2812" t="s">
        <v>3537</v>
      </c>
      <c r="J2812" t="s">
        <v>3544</v>
      </c>
      <c r="K2812" t="s">
        <v>3557</v>
      </c>
      <c r="L2812" t="s">
        <v>5472</v>
      </c>
      <c r="M2812" t="s">
        <v>3637</v>
      </c>
      <c r="N2812" t="s">
        <v>5821</v>
      </c>
      <c r="O2812" t="s">
        <v>3638</v>
      </c>
      <c r="P2812" t="s">
        <v>5847</v>
      </c>
      <c r="Q2812" t="s">
        <v>3544</v>
      </c>
      <c r="R2812" t="s">
        <v>5301</v>
      </c>
      <c r="S2812" t="s">
        <v>3548</v>
      </c>
      <c r="T2812">
        <v>15.99</v>
      </c>
      <c r="U2812" t="s">
        <v>3678</v>
      </c>
    </row>
    <row r="2813" spans="1:21" x14ac:dyDescent="0.2">
      <c r="A2813" t="s">
        <v>1511</v>
      </c>
      <c r="B2813">
        <v>1023196</v>
      </c>
      <c r="C2813">
        <v>2</v>
      </c>
      <c r="D2813" t="s">
        <v>3521</v>
      </c>
      <c r="E2813" t="s">
        <v>6172</v>
      </c>
      <c r="F2813">
        <v>4260</v>
      </c>
      <c r="G2813" t="s">
        <v>5339</v>
      </c>
      <c r="H2813" t="s">
        <v>3550</v>
      </c>
      <c r="I2813" t="s">
        <v>3537</v>
      </c>
      <c r="J2813" t="s">
        <v>3656</v>
      </c>
      <c r="K2813" t="s">
        <v>3657</v>
      </c>
      <c r="L2813" t="s">
        <v>5574</v>
      </c>
      <c r="M2813" t="s">
        <v>3658</v>
      </c>
      <c r="N2813" t="s">
        <v>5288</v>
      </c>
      <c r="O2813" t="s">
        <v>3527</v>
      </c>
      <c r="P2813" t="s">
        <v>5319</v>
      </c>
      <c r="Q2813" t="s">
        <v>5575</v>
      </c>
      <c r="R2813" t="s">
        <v>3521</v>
      </c>
      <c r="S2813" t="s">
        <v>3521</v>
      </c>
      <c r="T2813">
        <v>31.99</v>
      </c>
      <c r="U2813" t="s">
        <v>3659</v>
      </c>
    </row>
    <row r="2814" spans="1:21" x14ac:dyDescent="0.2">
      <c r="A2814" t="s">
        <v>1512</v>
      </c>
      <c r="B2814">
        <v>1023197</v>
      </c>
      <c r="C2814">
        <v>3</v>
      </c>
      <c r="D2814" t="s">
        <v>3521</v>
      </c>
      <c r="E2814" t="s">
        <v>5780</v>
      </c>
      <c r="F2814">
        <v>3520</v>
      </c>
      <c r="G2814" t="s">
        <v>5339</v>
      </c>
      <c r="H2814">
        <v>98</v>
      </c>
      <c r="I2814" t="s">
        <v>3523</v>
      </c>
      <c r="J2814" t="s">
        <v>3656</v>
      </c>
      <c r="K2814" t="s">
        <v>3684</v>
      </c>
      <c r="L2814" t="s">
        <v>5781</v>
      </c>
      <c r="M2814" t="s">
        <v>3684</v>
      </c>
      <c r="N2814" t="s">
        <v>5288</v>
      </c>
      <c r="O2814" t="s">
        <v>3571</v>
      </c>
      <c r="P2814" t="s">
        <v>3571</v>
      </c>
      <c r="Q2814" t="s">
        <v>5575</v>
      </c>
      <c r="R2814" t="s">
        <v>3521</v>
      </c>
      <c r="S2814" t="s">
        <v>3521</v>
      </c>
      <c r="T2814">
        <v>29.79</v>
      </c>
      <c r="U2814" t="s">
        <v>3529</v>
      </c>
    </row>
    <row r="2815" spans="1:21" x14ac:dyDescent="0.2">
      <c r="A2815" t="s">
        <v>1704</v>
      </c>
      <c r="B2815">
        <v>1023219</v>
      </c>
      <c r="C2815">
        <v>12</v>
      </c>
      <c r="D2815" t="s">
        <v>5650</v>
      </c>
      <c r="E2815" t="s">
        <v>6629</v>
      </c>
      <c r="F2815">
        <v>750</v>
      </c>
      <c r="G2815" t="s">
        <v>5286</v>
      </c>
      <c r="H2815" t="s">
        <v>3539</v>
      </c>
      <c r="I2815" t="s">
        <v>3523</v>
      </c>
      <c r="J2815" t="s">
        <v>3544</v>
      </c>
      <c r="K2815" t="s">
        <v>3557</v>
      </c>
      <c r="L2815" t="s">
        <v>5422</v>
      </c>
      <c r="M2815" t="s">
        <v>3618</v>
      </c>
      <c r="N2815" t="s">
        <v>5299</v>
      </c>
      <c r="O2815" t="s">
        <v>3547</v>
      </c>
      <c r="P2815" t="s">
        <v>5490</v>
      </c>
      <c r="Q2815" t="s">
        <v>3544</v>
      </c>
      <c r="R2815" t="s">
        <v>5313</v>
      </c>
      <c r="S2815" t="s">
        <v>3601</v>
      </c>
      <c r="T2815">
        <v>18.95</v>
      </c>
      <c r="U2815" t="s">
        <v>3608</v>
      </c>
    </row>
    <row r="2816" spans="1:21" x14ac:dyDescent="0.2">
      <c r="A2816" t="s">
        <v>1705</v>
      </c>
      <c r="B2816">
        <v>1023220</v>
      </c>
      <c r="C2816">
        <v>12</v>
      </c>
      <c r="D2816" t="s">
        <v>5296</v>
      </c>
      <c r="E2816" t="s">
        <v>6629</v>
      </c>
      <c r="F2816">
        <v>750</v>
      </c>
      <c r="G2816" t="s">
        <v>5286</v>
      </c>
      <c r="H2816" t="s">
        <v>3539</v>
      </c>
      <c r="I2816" t="s">
        <v>3523</v>
      </c>
      <c r="J2816" t="s">
        <v>3544</v>
      </c>
      <c r="K2816" t="s">
        <v>3557</v>
      </c>
      <c r="L2816" t="s">
        <v>5422</v>
      </c>
      <c r="M2816" t="s">
        <v>3618</v>
      </c>
      <c r="N2816" t="s">
        <v>5299</v>
      </c>
      <c r="O2816" t="s">
        <v>3547</v>
      </c>
      <c r="P2816" t="s">
        <v>5490</v>
      </c>
      <c r="Q2816" t="s">
        <v>3544</v>
      </c>
      <c r="R2816" t="s">
        <v>5301</v>
      </c>
      <c r="S2816" t="s">
        <v>3634</v>
      </c>
      <c r="T2816">
        <v>18.95</v>
      </c>
      <c r="U2816" t="s">
        <v>3608</v>
      </c>
    </row>
    <row r="2817" spans="1:21" x14ac:dyDescent="0.2">
      <c r="A2817" t="s">
        <v>1706</v>
      </c>
      <c r="B2817">
        <v>1023222</v>
      </c>
      <c r="C2817">
        <v>12</v>
      </c>
      <c r="D2817" t="s">
        <v>5470</v>
      </c>
      <c r="E2817" t="s">
        <v>6630</v>
      </c>
      <c r="F2817">
        <v>750</v>
      </c>
      <c r="G2817" t="s">
        <v>5286</v>
      </c>
      <c r="H2817" t="s">
        <v>3564</v>
      </c>
      <c r="I2817" t="s">
        <v>3537</v>
      </c>
      <c r="J2817" t="s">
        <v>3544</v>
      </c>
      <c r="K2817" t="s">
        <v>3557</v>
      </c>
      <c r="L2817" t="s">
        <v>5457</v>
      </c>
      <c r="M2817" t="s">
        <v>3630</v>
      </c>
      <c r="N2817" t="s">
        <v>5458</v>
      </c>
      <c r="O2817" t="s">
        <v>3631</v>
      </c>
      <c r="P2817" t="s">
        <v>5587</v>
      </c>
      <c r="Q2817" t="s">
        <v>3544</v>
      </c>
      <c r="R2817" t="s">
        <v>5301</v>
      </c>
      <c r="S2817" t="s">
        <v>3548</v>
      </c>
      <c r="T2817">
        <v>15.99</v>
      </c>
      <c r="U2817" t="s">
        <v>3608</v>
      </c>
    </row>
    <row r="2818" spans="1:21" x14ac:dyDescent="0.2">
      <c r="A2818" t="s">
        <v>1707</v>
      </c>
      <c r="B2818">
        <v>1023223</v>
      </c>
      <c r="C2818">
        <v>12</v>
      </c>
      <c r="D2818" t="s">
        <v>5309</v>
      </c>
      <c r="E2818" t="s">
        <v>6630</v>
      </c>
      <c r="F2818">
        <v>750</v>
      </c>
      <c r="G2818" t="s">
        <v>5286</v>
      </c>
      <c r="H2818" t="s">
        <v>3564</v>
      </c>
      <c r="I2818" t="s">
        <v>3537</v>
      </c>
      <c r="J2818" t="s">
        <v>3544</v>
      </c>
      <c r="K2818" t="s">
        <v>3557</v>
      </c>
      <c r="L2818" t="s">
        <v>5457</v>
      </c>
      <c r="M2818" t="s">
        <v>3630</v>
      </c>
      <c r="N2818" t="s">
        <v>5458</v>
      </c>
      <c r="O2818" t="s">
        <v>3631</v>
      </c>
      <c r="P2818" t="s">
        <v>5587</v>
      </c>
      <c r="Q2818" t="s">
        <v>3544</v>
      </c>
      <c r="R2818" t="s">
        <v>5313</v>
      </c>
      <c r="S2818" t="s">
        <v>3560</v>
      </c>
      <c r="T2818">
        <v>15.99</v>
      </c>
      <c r="U2818" t="s">
        <v>3608</v>
      </c>
    </row>
    <row r="2819" spans="1:21" x14ac:dyDescent="0.2">
      <c r="A2819" t="s">
        <v>3000</v>
      </c>
      <c r="B2819">
        <v>1023238</v>
      </c>
      <c r="C2819">
        <v>1</v>
      </c>
      <c r="D2819" t="s">
        <v>3521</v>
      </c>
      <c r="E2819" t="s">
        <v>6260</v>
      </c>
      <c r="F2819">
        <v>4260</v>
      </c>
      <c r="G2819" t="s">
        <v>5339</v>
      </c>
      <c r="H2819">
        <v>98</v>
      </c>
      <c r="I2819" t="s">
        <v>3523</v>
      </c>
      <c r="J2819" t="s">
        <v>3524</v>
      </c>
      <c r="K2819" t="s">
        <v>3525</v>
      </c>
      <c r="L2819" t="s">
        <v>5287</v>
      </c>
      <c r="M2819" t="s">
        <v>3526</v>
      </c>
      <c r="N2819" t="s">
        <v>5288</v>
      </c>
      <c r="O2819" t="s">
        <v>3527</v>
      </c>
      <c r="P2819" t="s">
        <v>5635</v>
      </c>
      <c r="Q2819" t="s">
        <v>3524</v>
      </c>
      <c r="R2819" t="s">
        <v>3521</v>
      </c>
      <c r="S2819" t="s">
        <v>3706</v>
      </c>
      <c r="T2819">
        <v>26.49</v>
      </c>
      <c r="U2819" t="s">
        <v>3529</v>
      </c>
    </row>
    <row r="2820" spans="1:21" x14ac:dyDescent="0.2">
      <c r="A2820" t="s">
        <v>1513</v>
      </c>
      <c r="B2820">
        <v>1023246</v>
      </c>
      <c r="C2820">
        <v>3</v>
      </c>
      <c r="D2820" t="s">
        <v>3521</v>
      </c>
      <c r="E2820" t="s">
        <v>6310</v>
      </c>
      <c r="F2820">
        <v>2640</v>
      </c>
      <c r="G2820" t="s">
        <v>5286</v>
      </c>
      <c r="H2820" t="s">
        <v>3539</v>
      </c>
      <c r="I2820" t="s">
        <v>3523</v>
      </c>
      <c r="J2820" t="s">
        <v>3656</v>
      </c>
      <c r="K2820" t="s">
        <v>3684</v>
      </c>
      <c r="L2820" t="s">
        <v>5781</v>
      </c>
      <c r="M2820" t="s">
        <v>3684</v>
      </c>
      <c r="N2820" t="s">
        <v>5288</v>
      </c>
      <c r="O2820" t="s">
        <v>3527</v>
      </c>
      <c r="P2820" t="s">
        <v>5399</v>
      </c>
      <c r="Q2820" t="s">
        <v>6068</v>
      </c>
      <c r="R2820" t="s">
        <v>3521</v>
      </c>
      <c r="S2820" t="s">
        <v>3521</v>
      </c>
      <c r="T2820">
        <v>23.88</v>
      </c>
      <c r="U2820" t="s">
        <v>3873</v>
      </c>
    </row>
    <row r="2821" spans="1:21" x14ac:dyDescent="0.2">
      <c r="A2821" t="s">
        <v>1514</v>
      </c>
      <c r="B2821">
        <v>1023247</v>
      </c>
      <c r="C2821">
        <v>12</v>
      </c>
      <c r="D2821" t="s">
        <v>3521</v>
      </c>
      <c r="E2821" t="s">
        <v>6310</v>
      </c>
      <c r="F2821">
        <v>500</v>
      </c>
      <c r="G2821" t="s">
        <v>5286</v>
      </c>
      <c r="H2821">
        <v>98</v>
      </c>
      <c r="I2821" t="s">
        <v>3523</v>
      </c>
      <c r="J2821" t="s">
        <v>3656</v>
      </c>
      <c r="K2821" t="s">
        <v>3684</v>
      </c>
      <c r="L2821" t="s">
        <v>5781</v>
      </c>
      <c r="M2821" t="s">
        <v>3684</v>
      </c>
      <c r="N2821" t="s">
        <v>5288</v>
      </c>
      <c r="O2821" t="s">
        <v>3527</v>
      </c>
      <c r="P2821" t="s">
        <v>5399</v>
      </c>
      <c r="Q2821" t="s">
        <v>6068</v>
      </c>
      <c r="R2821" t="s">
        <v>3521</v>
      </c>
      <c r="S2821" t="s">
        <v>3916</v>
      </c>
      <c r="T2821">
        <v>5.49</v>
      </c>
      <c r="U2821" t="s">
        <v>3873</v>
      </c>
    </row>
    <row r="2822" spans="1:21" x14ac:dyDescent="0.2">
      <c r="A2822" t="s">
        <v>2218</v>
      </c>
      <c r="B2822">
        <v>1023268</v>
      </c>
      <c r="C2822">
        <v>12</v>
      </c>
      <c r="D2822" t="s">
        <v>5657</v>
      </c>
      <c r="E2822" t="s">
        <v>6631</v>
      </c>
      <c r="F2822">
        <v>750</v>
      </c>
      <c r="G2822" t="s">
        <v>5286</v>
      </c>
      <c r="H2822" t="s">
        <v>3641</v>
      </c>
      <c r="I2822" t="s">
        <v>3523</v>
      </c>
      <c r="J2822" t="s">
        <v>3544</v>
      </c>
      <c r="K2822" t="s">
        <v>3557</v>
      </c>
      <c r="L2822" t="s">
        <v>5472</v>
      </c>
      <c r="M2822" t="s">
        <v>3637</v>
      </c>
      <c r="N2822" t="s">
        <v>5821</v>
      </c>
      <c r="O2822" t="s">
        <v>3638</v>
      </c>
      <c r="P2822" t="s">
        <v>5847</v>
      </c>
      <c r="Q2822" t="s">
        <v>3544</v>
      </c>
      <c r="R2822" t="s">
        <v>5301</v>
      </c>
      <c r="S2822" t="s">
        <v>3548</v>
      </c>
      <c r="T2822">
        <v>22.48</v>
      </c>
      <c r="U2822" t="s">
        <v>3608</v>
      </c>
    </row>
    <row r="2823" spans="1:21" x14ac:dyDescent="0.2">
      <c r="A2823" t="s">
        <v>1515</v>
      </c>
      <c r="B2823">
        <v>1023280</v>
      </c>
      <c r="C2823">
        <v>4</v>
      </c>
      <c r="D2823" t="s">
        <v>3521</v>
      </c>
      <c r="E2823" t="s">
        <v>6632</v>
      </c>
      <c r="F2823">
        <v>2046</v>
      </c>
      <c r="G2823" t="s">
        <v>5286</v>
      </c>
      <c r="H2823">
        <v>98</v>
      </c>
      <c r="I2823" t="s">
        <v>3523</v>
      </c>
      <c r="J2823" t="s">
        <v>3524</v>
      </c>
      <c r="K2823" t="s">
        <v>3540</v>
      </c>
      <c r="L2823" t="s">
        <v>5295</v>
      </c>
      <c r="M2823" t="s">
        <v>3541</v>
      </c>
      <c r="N2823" t="s">
        <v>5288</v>
      </c>
      <c r="O2823" t="s">
        <v>3527</v>
      </c>
      <c r="P2823" t="s">
        <v>5399</v>
      </c>
      <c r="Q2823" t="s">
        <v>3524</v>
      </c>
      <c r="R2823" t="s">
        <v>3521</v>
      </c>
      <c r="S2823" t="s">
        <v>3667</v>
      </c>
      <c r="T2823">
        <v>15.29</v>
      </c>
      <c r="U2823" t="s">
        <v>3578</v>
      </c>
    </row>
    <row r="2824" spans="1:21" x14ac:dyDescent="0.2">
      <c r="A2824" t="s">
        <v>1708</v>
      </c>
      <c r="B2824">
        <v>1023283</v>
      </c>
      <c r="C2824">
        <v>4</v>
      </c>
      <c r="D2824" t="s">
        <v>3521</v>
      </c>
      <c r="E2824" t="s">
        <v>6632</v>
      </c>
      <c r="F2824">
        <v>2046</v>
      </c>
      <c r="G2824" t="s">
        <v>5286</v>
      </c>
      <c r="H2824">
        <v>98</v>
      </c>
      <c r="I2824" t="s">
        <v>3523</v>
      </c>
      <c r="J2824" t="s">
        <v>3524</v>
      </c>
      <c r="K2824" t="s">
        <v>3540</v>
      </c>
      <c r="L2824" t="s">
        <v>5295</v>
      </c>
      <c r="M2824" t="s">
        <v>3541</v>
      </c>
      <c r="N2824" t="s">
        <v>5288</v>
      </c>
      <c r="O2824" t="s">
        <v>3527</v>
      </c>
      <c r="P2824" t="s">
        <v>5399</v>
      </c>
      <c r="Q2824" t="s">
        <v>3524</v>
      </c>
      <c r="R2824" t="s">
        <v>3521</v>
      </c>
      <c r="S2824" t="s">
        <v>3677</v>
      </c>
      <c r="T2824">
        <v>14.79</v>
      </c>
      <c r="U2824" t="s">
        <v>3578</v>
      </c>
    </row>
    <row r="2825" spans="1:21" x14ac:dyDescent="0.2">
      <c r="A2825" t="s">
        <v>1516</v>
      </c>
      <c r="B2825">
        <v>1023286</v>
      </c>
      <c r="C2825">
        <v>24</v>
      </c>
      <c r="D2825" t="s">
        <v>3521</v>
      </c>
      <c r="E2825" t="s">
        <v>6633</v>
      </c>
      <c r="F2825">
        <v>473</v>
      </c>
      <c r="G2825" t="s">
        <v>5339</v>
      </c>
      <c r="H2825" t="s">
        <v>3570</v>
      </c>
      <c r="I2825" t="s">
        <v>3523</v>
      </c>
      <c r="J2825" t="s">
        <v>3524</v>
      </c>
      <c r="K2825" t="s">
        <v>3540</v>
      </c>
      <c r="L2825" t="s">
        <v>5295</v>
      </c>
      <c r="M2825" t="s">
        <v>3541</v>
      </c>
      <c r="N2825" t="s">
        <v>5288</v>
      </c>
      <c r="O2825" t="s">
        <v>3527</v>
      </c>
      <c r="P2825" t="s">
        <v>5399</v>
      </c>
      <c r="Q2825" t="s">
        <v>5712</v>
      </c>
      <c r="R2825" t="s">
        <v>3521</v>
      </c>
      <c r="S2825" t="s">
        <v>3686</v>
      </c>
      <c r="T2825">
        <v>4.1900000000000004</v>
      </c>
      <c r="U2825" t="s">
        <v>3992</v>
      </c>
    </row>
    <row r="2826" spans="1:21" x14ac:dyDescent="0.2">
      <c r="A2826" t="s">
        <v>1517</v>
      </c>
      <c r="B2826">
        <v>1023288</v>
      </c>
      <c r="C2826">
        <v>24</v>
      </c>
      <c r="D2826" t="s">
        <v>3521</v>
      </c>
      <c r="E2826" t="s">
        <v>6633</v>
      </c>
      <c r="F2826">
        <v>473</v>
      </c>
      <c r="G2826" t="s">
        <v>5339</v>
      </c>
      <c r="H2826" t="s">
        <v>3550</v>
      </c>
      <c r="I2826" t="s">
        <v>3523</v>
      </c>
      <c r="J2826" t="s">
        <v>3524</v>
      </c>
      <c r="K2826" t="s">
        <v>3540</v>
      </c>
      <c r="L2826" t="s">
        <v>5295</v>
      </c>
      <c r="M2826" t="s">
        <v>3541</v>
      </c>
      <c r="N2826" t="s">
        <v>5288</v>
      </c>
      <c r="O2826" t="s">
        <v>3527</v>
      </c>
      <c r="P2826" t="s">
        <v>5399</v>
      </c>
      <c r="Q2826" t="s">
        <v>5712</v>
      </c>
      <c r="R2826" t="s">
        <v>3521</v>
      </c>
      <c r="S2826" t="s">
        <v>3677</v>
      </c>
      <c r="T2826">
        <v>4.1900000000000004</v>
      </c>
      <c r="U2826" t="s">
        <v>3992</v>
      </c>
    </row>
    <row r="2827" spans="1:21" x14ac:dyDescent="0.2">
      <c r="A2827" t="s">
        <v>3001</v>
      </c>
      <c r="B2827">
        <v>1023293</v>
      </c>
      <c r="C2827">
        <v>6</v>
      </c>
      <c r="D2827" t="s">
        <v>5403</v>
      </c>
      <c r="E2827" t="s">
        <v>5908</v>
      </c>
      <c r="F2827">
        <v>750</v>
      </c>
      <c r="G2827" t="s">
        <v>5286</v>
      </c>
      <c r="H2827" t="s">
        <v>3553</v>
      </c>
      <c r="I2827" t="s">
        <v>3531</v>
      </c>
      <c r="J2827" t="s">
        <v>3544</v>
      </c>
      <c r="K2827" t="s">
        <v>3557</v>
      </c>
      <c r="L2827" t="s">
        <v>5464</v>
      </c>
      <c r="M2827" t="s">
        <v>3633</v>
      </c>
      <c r="N2827" t="s">
        <v>5325</v>
      </c>
      <c r="O2827" t="s">
        <v>3567</v>
      </c>
      <c r="P2827" t="s">
        <v>5465</v>
      </c>
      <c r="Q2827" t="s">
        <v>3544</v>
      </c>
      <c r="R2827" t="s">
        <v>5313</v>
      </c>
      <c r="S2827" t="s">
        <v>3575</v>
      </c>
      <c r="T2827">
        <v>39.99</v>
      </c>
      <c r="U2827" t="s">
        <v>3639</v>
      </c>
    </row>
    <row r="2828" spans="1:21" x14ac:dyDescent="0.2">
      <c r="A2828" t="s">
        <v>1709</v>
      </c>
      <c r="B2828">
        <v>1023294</v>
      </c>
      <c r="C2828">
        <v>12</v>
      </c>
      <c r="D2828" t="s">
        <v>5429</v>
      </c>
      <c r="E2828" t="s">
        <v>5908</v>
      </c>
      <c r="F2828">
        <v>750</v>
      </c>
      <c r="G2828" t="s">
        <v>5286</v>
      </c>
      <c r="H2828" t="s">
        <v>3553</v>
      </c>
      <c r="I2828" t="s">
        <v>3523</v>
      </c>
      <c r="J2828" t="s">
        <v>3544</v>
      </c>
      <c r="K2828" t="s">
        <v>3557</v>
      </c>
      <c r="L2828" t="s">
        <v>5464</v>
      </c>
      <c r="M2828" t="s">
        <v>3633</v>
      </c>
      <c r="N2828" t="s">
        <v>5288</v>
      </c>
      <c r="O2828" t="s">
        <v>3567</v>
      </c>
      <c r="P2828" t="s">
        <v>5951</v>
      </c>
      <c r="Q2828" t="s">
        <v>3544</v>
      </c>
      <c r="R2828" t="s">
        <v>5313</v>
      </c>
      <c r="S2828" t="s">
        <v>3601</v>
      </c>
      <c r="T2828">
        <v>20</v>
      </c>
      <c r="U2828" t="s">
        <v>3619</v>
      </c>
    </row>
    <row r="2829" spans="1:21" x14ac:dyDescent="0.2">
      <c r="A2829" t="s">
        <v>1710</v>
      </c>
      <c r="B2829">
        <v>1023300</v>
      </c>
      <c r="C2829">
        <v>6</v>
      </c>
      <c r="D2829" t="s">
        <v>5512</v>
      </c>
      <c r="E2829" t="s">
        <v>5908</v>
      </c>
      <c r="F2829">
        <v>750</v>
      </c>
      <c r="G2829" t="s">
        <v>5286</v>
      </c>
      <c r="H2829" t="s">
        <v>3553</v>
      </c>
      <c r="I2829" t="s">
        <v>3531</v>
      </c>
      <c r="J2829" t="s">
        <v>3544</v>
      </c>
      <c r="K2829" t="s">
        <v>3557</v>
      </c>
      <c r="L2829" t="s">
        <v>5464</v>
      </c>
      <c r="M2829" t="s">
        <v>3633</v>
      </c>
      <c r="N2829" t="s">
        <v>5325</v>
      </c>
      <c r="O2829" t="s">
        <v>3567</v>
      </c>
      <c r="P2829" t="s">
        <v>5465</v>
      </c>
      <c r="Q2829" t="s">
        <v>3544</v>
      </c>
      <c r="R2829" t="s">
        <v>5301</v>
      </c>
      <c r="S2829" t="s">
        <v>3548</v>
      </c>
      <c r="T2829">
        <v>45</v>
      </c>
      <c r="U2829" t="s">
        <v>3655</v>
      </c>
    </row>
    <row r="2830" spans="1:21" x14ac:dyDescent="0.2">
      <c r="A2830" t="s">
        <v>1711</v>
      </c>
      <c r="B2830">
        <v>1023301</v>
      </c>
      <c r="C2830">
        <v>12</v>
      </c>
      <c r="D2830" t="s">
        <v>5309</v>
      </c>
      <c r="E2830" t="s">
        <v>5908</v>
      </c>
      <c r="F2830">
        <v>750</v>
      </c>
      <c r="G2830" t="s">
        <v>5286</v>
      </c>
      <c r="H2830" t="s">
        <v>3553</v>
      </c>
      <c r="I2830" t="s">
        <v>3531</v>
      </c>
      <c r="J2830" t="s">
        <v>3544</v>
      </c>
      <c r="K2830" t="s">
        <v>3557</v>
      </c>
      <c r="L2830" t="s">
        <v>5464</v>
      </c>
      <c r="M2830" t="s">
        <v>3633</v>
      </c>
      <c r="N2830" t="s">
        <v>5325</v>
      </c>
      <c r="O2830" t="s">
        <v>3567</v>
      </c>
      <c r="P2830" t="s">
        <v>5465</v>
      </c>
      <c r="Q2830" t="s">
        <v>3544</v>
      </c>
      <c r="R2830" t="s">
        <v>5313</v>
      </c>
      <c r="S2830" t="s">
        <v>3575</v>
      </c>
      <c r="T2830">
        <v>35</v>
      </c>
      <c r="U2830" t="s">
        <v>3655</v>
      </c>
    </row>
    <row r="2831" spans="1:21" x14ac:dyDescent="0.2">
      <c r="A2831" t="s">
        <v>1712</v>
      </c>
      <c r="B2831">
        <v>1023303</v>
      </c>
      <c r="C2831">
        <v>12</v>
      </c>
      <c r="D2831" t="s">
        <v>5382</v>
      </c>
      <c r="E2831" t="s">
        <v>6634</v>
      </c>
      <c r="F2831">
        <v>750</v>
      </c>
      <c r="G2831" t="s">
        <v>5286</v>
      </c>
      <c r="H2831" t="s">
        <v>3550</v>
      </c>
      <c r="I2831" t="s">
        <v>3537</v>
      </c>
      <c r="J2831" t="s">
        <v>3544</v>
      </c>
      <c r="K2831" t="s">
        <v>3557</v>
      </c>
      <c r="L2831" t="s">
        <v>5447</v>
      </c>
      <c r="M2831" t="s">
        <v>3628</v>
      </c>
      <c r="N2831" t="s">
        <v>5378</v>
      </c>
      <c r="O2831" t="s">
        <v>3596</v>
      </c>
      <c r="P2831" t="s">
        <v>6353</v>
      </c>
      <c r="Q2831" t="s">
        <v>3544</v>
      </c>
      <c r="R2831" t="s">
        <v>5301</v>
      </c>
      <c r="S2831" t="s">
        <v>3634</v>
      </c>
      <c r="T2831">
        <v>14.99</v>
      </c>
      <c r="U2831" t="s">
        <v>3587</v>
      </c>
    </row>
    <row r="2832" spans="1:21" x14ac:dyDescent="0.2">
      <c r="A2832" t="s">
        <v>3002</v>
      </c>
      <c r="B2832">
        <v>1023304</v>
      </c>
      <c r="C2832">
        <v>12</v>
      </c>
      <c r="D2832" t="s">
        <v>5476</v>
      </c>
      <c r="E2832" t="s">
        <v>6471</v>
      </c>
      <c r="F2832">
        <v>750</v>
      </c>
      <c r="G2832" t="s">
        <v>5286</v>
      </c>
      <c r="H2832" t="s">
        <v>3553</v>
      </c>
      <c r="I2832" t="s">
        <v>3531</v>
      </c>
      <c r="J2832" t="s">
        <v>3544</v>
      </c>
      <c r="K2832" t="s">
        <v>3557</v>
      </c>
      <c r="L2832" t="s">
        <v>5464</v>
      </c>
      <c r="M2832" t="s">
        <v>3633</v>
      </c>
      <c r="N2832" t="s">
        <v>5325</v>
      </c>
      <c r="O2832" t="s">
        <v>3567</v>
      </c>
      <c r="P2832" t="s">
        <v>5465</v>
      </c>
      <c r="Q2832" t="s">
        <v>3544</v>
      </c>
      <c r="R2832" t="s">
        <v>5301</v>
      </c>
      <c r="S2832" t="s">
        <v>3634</v>
      </c>
      <c r="T2832">
        <v>47.99</v>
      </c>
      <c r="U2832" t="s">
        <v>3655</v>
      </c>
    </row>
    <row r="2833" spans="1:21" x14ac:dyDescent="0.2">
      <c r="A2833" t="s">
        <v>1713</v>
      </c>
      <c r="B2833">
        <v>1023305</v>
      </c>
      <c r="C2833">
        <v>12</v>
      </c>
      <c r="D2833" t="s">
        <v>5309</v>
      </c>
      <c r="E2833" t="s">
        <v>5715</v>
      </c>
      <c r="F2833">
        <v>750</v>
      </c>
      <c r="G2833" t="s">
        <v>5286</v>
      </c>
      <c r="H2833" t="s">
        <v>3539</v>
      </c>
      <c r="I2833" t="s">
        <v>3537</v>
      </c>
      <c r="J2833" t="s">
        <v>3544</v>
      </c>
      <c r="K2833" t="s">
        <v>3557</v>
      </c>
      <c r="L2833" t="s">
        <v>5447</v>
      </c>
      <c r="M2833" t="s">
        <v>3628</v>
      </c>
      <c r="N2833" t="s">
        <v>5378</v>
      </c>
      <c r="O2833" t="s">
        <v>3596</v>
      </c>
      <c r="P2833" t="s">
        <v>5498</v>
      </c>
      <c r="Q2833" t="s">
        <v>3544</v>
      </c>
      <c r="R2833" t="s">
        <v>5313</v>
      </c>
      <c r="S2833" t="s">
        <v>3560</v>
      </c>
      <c r="T2833">
        <v>16.989999999999998</v>
      </c>
      <c r="U2833" t="s">
        <v>3555</v>
      </c>
    </row>
    <row r="2834" spans="1:21" x14ac:dyDescent="0.2">
      <c r="A2834" t="s">
        <v>3003</v>
      </c>
      <c r="B2834">
        <v>1023306</v>
      </c>
      <c r="C2834">
        <v>1</v>
      </c>
      <c r="D2834" t="s">
        <v>3521</v>
      </c>
      <c r="E2834" t="s">
        <v>6261</v>
      </c>
      <c r="F2834">
        <v>4092</v>
      </c>
      <c r="G2834" t="s">
        <v>5286</v>
      </c>
      <c r="H2834">
        <v>98</v>
      </c>
      <c r="I2834" t="s">
        <v>3523</v>
      </c>
      <c r="J2834" t="s">
        <v>3524</v>
      </c>
      <c r="K2834" t="s">
        <v>3540</v>
      </c>
      <c r="L2834" t="s">
        <v>5295</v>
      </c>
      <c r="M2834" t="s">
        <v>3541</v>
      </c>
      <c r="N2834" t="s">
        <v>5288</v>
      </c>
      <c r="O2834" t="s">
        <v>3527</v>
      </c>
      <c r="P2834" t="s">
        <v>5319</v>
      </c>
      <c r="Q2834" t="s">
        <v>3524</v>
      </c>
      <c r="R2834" t="s">
        <v>3521</v>
      </c>
      <c r="S2834" t="s">
        <v>3706</v>
      </c>
      <c r="T2834">
        <v>26.68</v>
      </c>
      <c r="U2834" t="s">
        <v>3529</v>
      </c>
    </row>
    <row r="2835" spans="1:21" x14ac:dyDescent="0.2">
      <c r="A2835" t="s">
        <v>1714</v>
      </c>
      <c r="B2835">
        <v>1023308</v>
      </c>
      <c r="C2835">
        <v>12</v>
      </c>
      <c r="D2835" t="s">
        <v>5719</v>
      </c>
      <c r="E2835" t="s">
        <v>6635</v>
      </c>
      <c r="F2835">
        <v>750</v>
      </c>
      <c r="G2835" t="s">
        <v>5286</v>
      </c>
      <c r="H2835" t="s">
        <v>3570</v>
      </c>
      <c r="I2835" t="s">
        <v>3537</v>
      </c>
      <c r="J2835" t="s">
        <v>3544</v>
      </c>
      <c r="K2835" t="s">
        <v>3557</v>
      </c>
      <c r="L2835" t="s">
        <v>5447</v>
      </c>
      <c r="M2835" t="s">
        <v>3628</v>
      </c>
      <c r="N2835" t="s">
        <v>5378</v>
      </c>
      <c r="O2835" t="s">
        <v>3596</v>
      </c>
      <c r="P2835" t="s">
        <v>5721</v>
      </c>
      <c r="Q2835" t="s">
        <v>3544</v>
      </c>
      <c r="R2835" t="s">
        <v>5301</v>
      </c>
      <c r="S2835" t="s">
        <v>3634</v>
      </c>
      <c r="T2835">
        <v>15.06</v>
      </c>
      <c r="U2835" t="s">
        <v>3608</v>
      </c>
    </row>
    <row r="2836" spans="1:21" x14ac:dyDescent="0.2">
      <c r="A2836" t="s">
        <v>1715</v>
      </c>
      <c r="B2836">
        <v>1023324</v>
      </c>
      <c r="C2836">
        <v>6</v>
      </c>
      <c r="D2836" t="s">
        <v>5719</v>
      </c>
      <c r="E2836" t="s">
        <v>6636</v>
      </c>
      <c r="F2836">
        <v>750</v>
      </c>
      <c r="G2836" t="s">
        <v>5286</v>
      </c>
      <c r="H2836" t="s">
        <v>3570</v>
      </c>
      <c r="I2836" t="s">
        <v>3537</v>
      </c>
      <c r="J2836" t="s">
        <v>3544</v>
      </c>
      <c r="K2836" t="s">
        <v>3557</v>
      </c>
      <c r="L2836" t="s">
        <v>5447</v>
      </c>
      <c r="M2836" t="s">
        <v>3628</v>
      </c>
      <c r="N2836" t="s">
        <v>5378</v>
      </c>
      <c r="O2836" t="s">
        <v>3596</v>
      </c>
      <c r="P2836" t="s">
        <v>5721</v>
      </c>
      <c r="Q2836" t="s">
        <v>3544</v>
      </c>
      <c r="R2836" t="s">
        <v>5301</v>
      </c>
      <c r="S2836" t="s">
        <v>3634</v>
      </c>
      <c r="T2836">
        <v>16.989999999999998</v>
      </c>
      <c r="U2836" t="s">
        <v>3722</v>
      </c>
    </row>
    <row r="2837" spans="1:21" x14ac:dyDescent="0.2">
      <c r="A2837" t="s">
        <v>3004</v>
      </c>
      <c r="B2837">
        <v>1023327</v>
      </c>
      <c r="C2837">
        <v>12</v>
      </c>
      <c r="D2837" t="s">
        <v>5476</v>
      </c>
      <c r="E2837" t="s">
        <v>5908</v>
      </c>
      <c r="F2837">
        <v>750</v>
      </c>
      <c r="G2837" t="s">
        <v>5286</v>
      </c>
      <c r="H2837" t="s">
        <v>3553</v>
      </c>
      <c r="I2837" t="s">
        <v>3531</v>
      </c>
      <c r="J2837" t="s">
        <v>3544</v>
      </c>
      <c r="K2837" t="s">
        <v>3557</v>
      </c>
      <c r="L2837" t="s">
        <v>5464</v>
      </c>
      <c r="M2837" t="s">
        <v>3633</v>
      </c>
      <c r="N2837" t="s">
        <v>5288</v>
      </c>
      <c r="O2837" t="s">
        <v>3567</v>
      </c>
      <c r="P2837" t="s">
        <v>6070</v>
      </c>
      <c r="Q2837" t="s">
        <v>3544</v>
      </c>
      <c r="R2837" t="s">
        <v>5301</v>
      </c>
      <c r="S2837" t="s">
        <v>3634</v>
      </c>
      <c r="T2837">
        <v>43.98</v>
      </c>
      <c r="U2837" t="s">
        <v>3619</v>
      </c>
    </row>
    <row r="2838" spans="1:21" x14ac:dyDescent="0.2">
      <c r="A2838" t="s">
        <v>1716</v>
      </c>
      <c r="B2838">
        <v>1023329</v>
      </c>
      <c r="C2838">
        <v>12</v>
      </c>
      <c r="D2838" t="s">
        <v>5476</v>
      </c>
      <c r="E2838" t="s">
        <v>5975</v>
      </c>
      <c r="F2838">
        <v>750</v>
      </c>
      <c r="G2838" t="s">
        <v>5286</v>
      </c>
      <c r="H2838" t="s">
        <v>3539</v>
      </c>
      <c r="I2838" t="s">
        <v>3523</v>
      </c>
      <c r="J2838" t="s">
        <v>3544</v>
      </c>
      <c r="K2838" t="s">
        <v>3557</v>
      </c>
      <c r="L2838" t="s">
        <v>5464</v>
      </c>
      <c r="M2838" t="s">
        <v>3633</v>
      </c>
      <c r="N2838" t="s">
        <v>5288</v>
      </c>
      <c r="O2838" t="s">
        <v>3567</v>
      </c>
      <c r="P2838" t="s">
        <v>5465</v>
      </c>
      <c r="Q2838" t="s">
        <v>3544</v>
      </c>
      <c r="R2838" t="s">
        <v>5301</v>
      </c>
      <c r="S2838" t="s">
        <v>3634</v>
      </c>
      <c r="T2838">
        <v>21.98</v>
      </c>
      <c r="U2838" t="s">
        <v>3619</v>
      </c>
    </row>
    <row r="2839" spans="1:21" x14ac:dyDescent="0.2">
      <c r="A2839" t="s">
        <v>3005</v>
      </c>
      <c r="B2839">
        <v>1023331</v>
      </c>
      <c r="C2839">
        <v>12</v>
      </c>
      <c r="D2839" t="s">
        <v>5476</v>
      </c>
      <c r="E2839" t="s">
        <v>5908</v>
      </c>
      <c r="F2839">
        <v>750</v>
      </c>
      <c r="G2839" t="s">
        <v>5286</v>
      </c>
      <c r="H2839" t="s">
        <v>3553</v>
      </c>
      <c r="I2839" t="s">
        <v>3531</v>
      </c>
      <c r="J2839" t="s">
        <v>3544</v>
      </c>
      <c r="K2839" t="s">
        <v>3557</v>
      </c>
      <c r="L2839" t="s">
        <v>5464</v>
      </c>
      <c r="M2839" t="s">
        <v>3633</v>
      </c>
      <c r="N2839" t="s">
        <v>5325</v>
      </c>
      <c r="O2839" t="s">
        <v>3567</v>
      </c>
      <c r="P2839" t="s">
        <v>5465</v>
      </c>
      <c r="Q2839" t="s">
        <v>3544</v>
      </c>
      <c r="R2839" t="s">
        <v>5301</v>
      </c>
      <c r="S2839" t="s">
        <v>3634</v>
      </c>
      <c r="T2839">
        <v>24.99</v>
      </c>
      <c r="U2839" t="s">
        <v>3622</v>
      </c>
    </row>
    <row r="2840" spans="1:21" x14ac:dyDescent="0.2">
      <c r="A2840" t="s">
        <v>3993</v>
      </c>
      <c r="B2840">
        <v>1023334</v>
      </c>
      <c r="C2840">
        <v>12</v>
      </c>
      <c r="D2840" t="s">
        <v>5470</v>
      </c>
      <c r="E2840" t="s">
        <v>6981</v>
      </c>
      <c r="F2840">
        <v>750</v>
      </c>
      <c r="G2840" t="s">
        <v>5286</v>
      </c>
      <c r="H2840" t="s">
        <v>3570</v>
      </c>
      <c r="I2840" t="s">
        <v>3531</v>
      </c>
      <c r="J2840" t="s">
        <v>3544</v>
      </c>
      <c r="K2840" t="s">
        <v>3557</v>
      </c>
      <c r="L2840" t="s">
        <v>5464</v>
      </c>
      <c r="M2840" t="s">
        <v>3633</v>
      </c>
      <c r="N2840" t="s">
        <v>5325</v>
      </c>
      <c r="O2840" t="s">
        <v>3567</v>
      </c>
      <c r="P2840" t="s">
        <v>5465</v>
      </c>
      <c r="Q2840" t="s">
        <v>3544</v>
      </c>
      <c r="R2840" t="s">
        <v>5301</v>
      </c>
      <c r="S2840" t="s">
        <v>3634</v>
      </c>
      <c r="T2840">
        <v>24.99</v>
      </c>
      <c r="U2840" t="s">
        <v>3561</v>
      </c>
    </row>
    <row r="2841" spans="1:21" x14ac:dyDescent="0.2">
      <c r="A2841" t="s">
        <v>1717</v>
      </c>
      <c r="B2841">
        <v>1023335</v>
      </c>
      <c r="C2841">
        <v>12</v>
      </c>
      <c r="D2841" t="s">
        <v>5512</v>
      </c>
      <c r="E2841" t="s">
        <v>5908</v>
      </c>
      <c r="F2841">
        <v>750</v>
      </c>
      <c r="G2841" t="s">
        <v>5286</v>
      </c>
      <c r="H2841" t="s">
        <v>3553</v>
      </c>
      <c r="I2841" t="s">
        <v>3531</v>
      </c>
      <c r="J2841" t="s">
        <v>3544</v>
      </c>
      <c r="K2841" t="s">
        <v>3557</v>
      </c>
      <c r="L2841" t="s">
        <v>5464</v>
      </c>
      <c r="M2841" t="s">
        <v>3633</v>
      </c>
      <c r="N2841" t="s">
        <v>5325</v>
      </c>
      <c r="O2841" t="s">
        <v>3567</v>
      </c>
      <c r="P2841" t="s">
        <v>5465</v>
      </c>
      <c r="Q2841" t="s">
        <v>3544</v>
      </c>
      <c r="R2841" t="s">
        <v>5301</v>
      </c>
      <c r="S2841" t="s">
        <v>3548</v>
      </c>
      <c r="T2841">
        <v>30</v>
      </c>
      <c r="U2841" t="s">
        <v>3960</v>
      </c>
    </row>
    <row r="2842" spans="1:21" x14ac:dyDescent="0.2">
      <c r="A2842" t="s">
        <v>4876</v>
      </c>
      <c r="B2842">
        <v>1023336</v>
      </c>
      <c r="C2842">
        <v>12</v>
      </c>
      <c r="D2842" t="s">
        <v>5950</v>
      </c>
      <c r="E2842" t="s">
        <v>5908</v>
      </c>
      <c r="F2842">
        <v>750</v>
      </c>
      <c r="G2842" t="s">
        <v>5286</v>
      </c>
      <c r="H2842" t="s">
        <v>3553</v>
      </c>
      <c r="I2842" t="s">
        <v>3531</v>
      </c>
      <c r="J2842" t="s">
        <v>3544</v>
      </c>
      <c r="K2842" t="s">
        <v>3557</v>
      </c>
      <c r="L2842" t="s">
        <v>5464</v>
      </c>
      <c r="M2842" t="s">
        <v>3633</v>
      </c>
      <c r="N2842" t="s">
        <v>5325</v>
      </c>
      <c r="O2842" t="s">
        <v>3567</v>
      </c>
      <c r="P2842" t="s">
        <v>5465</v>
      </c>
      <c r="Q2842" t="s">
        <v>3544</v>
      </c>
      <c r="R2842" t="s">
        <v>5301</v>
      </c>
      <c r="S2842" t="s">
        <v>3548</v>
      </c>
      <c r="T2842">
        <v>32.79</v>
      </c>
      <c r="U2842" t="s">
        <v>3960</v>
      </c>
    </row>
    <row r="2843" spans="1:21" x14ac:dyDescent="0.2">
      <c r="A2843" t="s">
        <v>3994</v>
      </c>
      <c r="B2843">
        <v>1023346</v>
      </c>
      <c r="C2843">
        <v>12</v>
      </c>
      <c r="D2843" t="s">
        <v>5470</v>
      </c>
      <c r="E2843" t="s">
        <v>6637</v>
      </c>
      <c r="F2843">
        <v>750</v>
      </c>
      <c r="G2843" t="s">
        <v>5286</v>
      </c>
      <c r="H2843" t="s">
        <v>3641</v>
      </c>
      <c r="I2843" t="s">
        <v>3523</v>
      </c>
      <c r="J2843" t="s">
        <v>3544</v>
      </c>
      <c r="K2843" t="s">
        <v>3557</v>
      </c>
      <c r="L2843" t="s">
        <v>5464</v>
      </c>
      <c r="M2843" t="s">
        <v>3633</v>
      </c>
      <c r="N2843" t="s">
        <v>5325</v>
      </c>
      <c r="O2843" t="s">
        <v>3567</v>
      </c>
      <c r="P2843" t="s">
        <v>5465</v>
      </c>
      <c r="Q2843" t="s">
        <v>3544</v>
      </c>
      <c r="R2843" t="s">
        <v>5301</v>
      </c>
      <c r="S2843" t="s">
        <v>3634</v>
      </c>
      <c r="T2843">
        <v>21.99</v>
      </c>
      <c r="U2843" t="s">
        <v>3587</v>
      </c>
    </row>
    <row r="2844" spans="1:21" x14ac:dyDescent="0.2">
      <c r="A2844" t="s">
        <v>1518</v>
      </c>
      <c r="B2844">
        <v>1023350</v>
      </c>
      <c r="C2844">
        <v>1</v>
      </c>
      <c r="D2844" t="s">
        <v>3521</v>
      </c>
      <c r="E2844" t="s">
        <v>6638</v>
      </c>
      <c r="F2844">
        <v>4260</v>
      </c>
      <c r="G2844" t="s">
        <v>5339</v>
      </c>
      <c r="H2844">
        <v>98</v>
      </c>
      <c r="I2844" t="s">
        <v>3523</v>
      </c>
      <c r="J2844" t="s">
        <v>3524</v>
      </c>
      <c r="K2844" t="s">
        <v>3540</v>
      </c>
      <c r="L2844" t="s">
        <v>5295</v>
      </c>
      <c r="M2844" t="s">
        <v>3541</v>
      </c>
      <c r="N2844" t="s">
        <v>5288</v>
      </c>
      <c r="O2844" t="s">
        <v>3527</v>
      </c>
      <c r="P2844" t="s">
        <v>5319</v>
      </c>
      <c r="Q2844" t="s">
        <v>3524</v>
      </c>
      <c r="R2844" t="s">
        <v>3521</v>
      </c>
      <c r="S2844" t="s">
        <v>3706</v>
      </c>
      <c r="T2844">
        <v>32.99</v>
      </c>
      <c r="U2844" t="s">
        <v>3529</v>
      </c>
    </row>
    <row r="2845" spans="1:21" x14ac:dyDescent="0.2">
      <c r="A2845" t="s">
        <v>2219</v>
      </c>
      <c r="B2845">
        <v>1023351</v>
      </c>
      <c r="C2845">
        <v>12</v>
      </c>
      <c r="D2845" t="s">
        <v>5553</v>
      </c>
      <c r="E2845" t="s">
        <v>6639</v>
      </c>
      <c r="F2845">
        <v>750</v>
      </c>
      <c r="G2845" t="s">
        <v>5286</v>
      </c>
      <c r="H2845" t="s">
        <v>3641</v>
      </c>
      <c r="I2845" t="s">
        <v>3531</v>
      </c>
      <c r="J2845" t="s">
        <v>3544</v>
      </c>
      <c r="K2845" t="s">
        <v>3557</v>
      </c>
      <c r="L2845" t="s">
        <v>5464</v>
      </c>
      <c r="M2845" t="s">
        <v>3633</v>
      </c>
      <c r="N2845" t="s">
        <v>5288</v>
      </c>
      <c r="O2845" t="s">
        <v>3567</v>
      </c>
      <c r="P2845" t="s">
        <v>5465</v>
      </c>
      <c r="Q2845" t="s">
        <v>3544</v>
      </c>
      <c r="R2845" t="s">
        <v>5313</v>
      </c>
      <c r="S2845" t="s">
        <v>3601</v>
      </c>
      <c r="T2845">
        <v>24.99</v>
      </c>
      <c r="U2845" t="s">
        <v>3617</v>
      </c>
    </row>
    <row r="2846" spans="1:21" x14ac:dyDescent="0.2">
      <c r="A2846" t="s">
        <v>3006</v>
      </c>
      <c r="B2846">
        <v>1023354</v>
      </c>
      <c r="C2846">
        <v>12</v>
      </c>
      <c r="D2846" t="s">
        <v>5470</v>
      </c>
      <c r="E2846" t="s">
        <v>5908</v>
      </c>
      <c r="F2846">
        <v>750</v>
      </c>
      <c r="G2846" t="s">
        <v>5286</v>
      </c>
      <c r="H2846" t="s">
        <v>3553</v>
      </c>
      <c r="I2846" t="s">
        <v>3531</v>
      </c>
      <c r="J2846" t="s">
        <v>3544</v>
      </c>
      <c r="K2846" t="s">
        <v>3557</v>
      </c>
      <c r="L2846" t="s">
        <v>5464</v>
      </c>
      <c r="M2846" t="s">
        <v>3633</v>
      </c>
      <c r="N2846" t="s">
        <v>5288</v>
      </c>
      <c r="O2846" t="s">
        <v>3567</v>
      </c>
      <c r="P2846" t="s">
        <v>5465</v>
      </c>
      <c r="Q2846" t="s">
        <v>3544</v>
      </c>
      <c r="R2846" t="s">
        <v>5301</v>
      </c>
      <c r="S2846" t="s">
        <v>3548</v>
      </c>
      <c r="T2846">
        <v>28</v>
      </c>
      <c r="U2846" t="s">
        <v>3617</v>
      </c>
    </row>
    <row r="2847" spans="1:21" x14ac:dyDescent="0.2">
      <c r="A2847" t="s">
        <v>1519</v>
      </c>
      <c r="B2847">
        <v>1023370</v>
      </c>
      <c r="C2847">
        <v>24</v>
      </c>
      <c r="D2847" t="s">
        <v>3521</v>
      </c>
      <c r="E2847" t="s">
        <v>899</v>
      </c>
      <c r="F2847">
        <v>473</v>
      </c>
      <c r="G2847" t="s">
        <v>5339</v>
      </c>
      <c r="H2847">
        <v>98</v>
      </c>
      <c r="I2847" t="s">
        <v>3537</v>
      </c>
      <c r="J2847" t="s">
        <v>3524</v>
      </c>
      <c r="K2847" t="s">
        <v>3525</v>
      </c>
      <c r="L2847" t="s">
        <v>5287</v>
      </c>
      <c r="M2847" t="s">
        <v>3526</v>
      </c>
      <c r="N2847" t="s">
        <v>5288</v>
      </c>
      <c r="O2847" t="s">
        <v>3527</v>
      </c>
      <c r="P2847" t="s">
        <v>5319</v>
      </c>
      <c r="Q2847" t="s">
        <v>3524</v>
      </c>
      <c r="R2847" t="s">
        <v>3521</v>
      </c>
      <c r="S2847" t="s">
        <v>3528</v>
      </c>
      <c r="T2847">
        <v>3.69</v>
      </c>
      <c r="U2847" t="s">
        <v>899</v>
      </c>
    </row>
    <row r="2848" spans="1:21" x14ac:dyDescent="0.2">
      <c r="A2848" t="s">
        <v>2220</v>
      </c>
      <c r="B2848">
        <v>1023408</v>
      </c>
      <c r="C2848">
        <v>12</v>
      </c>
      <c r="D2848" t="s">
        <v>5474</v>
      </c>
      <c r="E2848" t="s">
        <v>6424</v>
      </c>
      <c r="F2848">
        <v>750</v>
      </c>
      <c r="G2848" t="s">
        <v>5286</v>
      </c>
      <c r="H2848" t="s">
        <v>3641</v>
      </c>
      <c r="I2848" t="s">
        <v>3531</v>
      </c>
      <c r="J2848" t="s">
        <v>3544</v>
      </c>
      <c r="K2848" t="s">
        <v>3557</v>
      </c>
      <c r="L2848" t="s">
        <v>5412</v>
      </c>
      <c r="M2848" t="s">
        <v>3613</v>
      </c>
      <c r="N2848" t="s">
        <v>5413</v>
      </c>
      <c r="O2848" t="s">
        <v>3614</v>
      </c>
      <c r="P2848" t="s">
        <v>5790</v>
      </c>
      <c r="Q2848" t="s">
        <v>3544</v>
      </c>
      <c r="R2848" t="s">
        <v>5301</v>
      </c>
      <c r="S2848" t="s">
        <v>3548</v>
      </c>
      <c r="T2848">
        <v>24.99</v>
      </c>
      <c r="U2848" t="s">
        <v>3722</v>
      </c>
    </row>
    <row r="2849" spans="1:21" x14ac:dyDescent="0.2">
      <c r="A2849" t="s">
        <v>1718</v>
      </c>
      <c r="B2849">
        <v>1023422</v>
      </c>
      <c r="C2849">
        <v>12</v>
      </c>
      <c r="D2849" t="s">
        <v>5812</v>
      </c>
      <c r="E2849" t="s">
        <v>6640</v>
      </c>
      <c r="F2849">
        <v>750</v>
      </c>
      <c r="G2849" t="s">
        <v>5286</v>
      </c>
      <c r="H2849" t="s">
        <v>3564</v>
      </c>
      <c r="I2849" t="s">
        <v>3523</v>
      </c>
      <c r="J2849" t="s">
        <v>3544</v>
      </c>
      <c r="K2849" t="s">
        <v>3557</v>
      </c>
      <c r="L2849" t="s">
        <v>5418</v>
      </c>
      <c r="M2849" t="s">
        <v>3615</v>
      </c>
      <c r="N2849" t="s">
        <v>5419</v>
      </c>
      <c r="O2849" t="s">
        <v>3616</v>
      </c>
      <c r="P2849" t="s">
        <v>5420</v>
      </c>
      <c r="Q2849" t="s">
        <v>3544</v>
      </c>
      <c r="R2849" t="s">
        <v>5301</v>
      </c>
      <c r="S2849" t="s">
        <v>3548</v>
      </c>
      <c r="T2849">
        <v>18.989999999999998</v>
      </c>
      <c r="U2849" t="s">
        <v>3745</v>
      </c>
    </row>
    <row r="2850" spans="1:21" x14ac:dyDescent="0.2">
      <c r="A2850" t="s">
        <v>2221</v>
      </c>
      <c r="B2850">
        <v>1023425</v>
      </c>
      <c r="C2850">
        <v>12</v>
      </c>
      <c r="D2850" t="s">
        <v>5470</v>
      </c>
      <c r="E2850" t="s">
        <v>6282</v>
      </c>
      <c r="F2850">
        <v>750</v>
      </c>
      <c r="G2850" t="s">
        <v>5286</v>
      </c>
      <c r="H2850" t="s">
        <v>3539</v>
      </c>
      <c r="I2850" t="s">
        <v>3537</v>
      </c>
      <c r="J2850" t="s">
        <v>3544</v>
      </c>
      <c r="K2850" t="s">
        <v>3557</v>
      </c>
      <c r="L2850" t="s">
        <v>5418</v>
      </c>
      <c r="M2850" t="s">
        <v>3615</v>
      </c>
      <c r="N2850" t="s">
        <v>5419</v>
      </c>
      <c r="O2850" t="s">
        <v>3616</v>
      </c>
      <c r="P2850" t="s">
        <v>5543</v>
      </c>
      <c r="Q2850" t="s">
        <v>3544</v>
      </c>
      <c r="R2850" t="s">
        <v>5301</v>
      </c>
      <c r="S2850" t="s">
        <v>3548</v>
      </c>
      <c r="T2850">
        <v>17.45</v>
      </c>
      <c r="U2850" t="s">
        <v>3536</v>
      </c>
    </row>
    <row r="2851" spans="1:21" x14ac:dyDescent="0.2">
      <c r="A2851" t="s">
        <v>1719</v>
      </c>
      <c r="B2851">
        <v>1023437</v>
      </c>
      <c r="C2851">
        <v>6</v>
      </c>
      <c r="D2851" t="s">
        <v>5445</v>
      </c>
      <c r="E2851" t="s">
        <v>6050</v>
      </c>
      <c r="F2851">
        <v>1500</v>
      </c>
      <c r="G2851" t="s">
        <v>5286</v>
      </c>
      <c r="H2851" t="s">
        <v>3570</v>
      </c>
      <c r="I2851" t="s">
        <v>3537</v>
      </c>
      <c r="J2851" t="s">
        <v>3544</v>
      </c>
      <c r="K2851" t="s">
        <v>3557</v>
      </c>
      <c r="L2851" t="s">
        <v>5398</v>
      </c>
      <c r="M2851" t="s">
        <v>3609</v>
      </c>
      <c r="N2851" t="s">
        <v>5288</v>
      </c>
      <c r="O2851" t="s">
        <v>3527</v>
      </c>
      <c r="P2851" t="s">
        <v>5289</v>
      </c>
      <c r="Q2851" t="s">
        <v>5406</v>
      </c>
      <c r="R2851" t="s">
        <v>5313</v>
      </c>
      <c r="S2851" t="s">
        <v>3560</v>
      </c>
      <c r="T2851">
        <v>22.99</v>
      </c>
      <c r="U2851" t="s">
        <v>3610</v>
      </c>
    </row>
    <row r="2852" spans="1:21" x14ac:dyDescent="0.2">
      <c r="A2852" t="s">
        <v>1721</v>
      </c>
      <c r="B2852">
        <v>1023442</v>
      </c>
      <c r="C2852">
        <v>12</v>
      </c>
      <c r="D2852" t="s">
        <v>5403</v>
      </c>
      <c r="E2852" t="s">
        <v>5908</v>
      </c>
      <c r="F2852">
        <v>750</v>
      </c>
      <c r="G2852" t="s">
        <v>5286</v>
      </c>
      <c r="H2852" t="s">
        <v>3553</v>
      </c>
      <c r="I2852" t="s">
        <v>3523</v>
      </c>
      <c r="J2852" t="s">
        <v>3544</v>
      </c>
      <c r="K2852" t="s">
        <v>3557</v>
      </c>
      <c r="L2852" t="s">
        <v>5457</v>
      </c>
      <c r="M2852" t="s">
        <v>3630</v>
      </c>
      <c r="N2852" t="s">
        <v>5458</v>
      </c>
      <c r="O2852" t="s">
        <v>3631</v>
      </c>
      <c r="P2852" t="s">
        <v>5587</v>
      </c>
      <c r="Q2852" t="s">
        <v>3544</v>
      </c>
      <c r="R2852" t="s">
        <v>5313</v>
      </c>
      <c r="S2852" t="s">
        <v>3575</v>
      </c>
      <c r="T2852">
        <v>18.989999999999998</v>
      </c>
      <c r="U2852" t="s">
        <v>3678</v>
      </c>
    </row>
    <row r="2853" spans="1:21" x14ac:dyDescent="0.2">
      <c r="A2853" t="s">
        <v>3007</v>
      </c>
      <c r="B2853">
        <v>1023443</v>
      </c>
      <c r="C2853">
        <v>6</v>
      </c>
      <c r="D2853" t="s">
        <v>5309</v>
      </c>
      <c r="E2853" t="s">
        <v>5908</v>
      </c>
      <c r="F2853">
        <v>750</v>
      </c>
      <c r="G2853" t="s">
        <v>5286</v>
      </c>
      <c r="H2853" t="s">
        <v>3553</v>
      </c>
      <c r="I2853" t="s">
        <v>3531</v>
      </c>
      <c r="J2853" t="s">
        <v>3544</v>
      </c>
      <c r="K2853" t="s">
        <v>3557</v>
      </c>
      <c r="L2853" t="s">
        <v>5457</v>
      </c>
      <c r="M2853" t="s">
        <v>3630</v>
      </c>
      <c r="N2853" t="s">
        <v>5288</v>
      </c>
      <c r="O2853" t="s">
        <v>3631</v>
      </c>
      <c r="P2853" t="s">
        <v>5587</v>
      </c>
      <c r="Q2853" t="s">
        <v>3544</v>
      </c>
      <c r="R2853" t="s">
        <v>5313</v>
      </c>
      <c r="S2853" t="s">
        <v>3560</v>
      </c>
      <c r="T2853">
        <v>29.8</v>
      </c>
      <c r="U2853" t="s">
        <v>3619</v>
      </c>
    </row>
    <row r="2854" spans="1:21" x14ac:dyDescent="0.2">
      <c r="A2854" t="s">
        <v>1722</v>
      </c>
      <c r="B2854">
        <v>1023445</v>
      </c>
      <c r="C2854">
        <v>12</v>
      </c>
      <c r="D2854" t="s">
        <v>5382</v>
      </c>
      <c r="E2854" t="s">
        <v>6525</v>
      </c>
      <c r="F2854">
        <v>750</v>
      </c>
      <c r="G2854" t="s">
        <v>5286</v>
      </c>
      <c r="H2854" t="s">
        <v>3550</v>
      </c>
      <c r="I2854" t="s">
        <v>3537</v>
      </c>
      <c r="J2854" t="s">
        <v>3544</v>
      </c>
      <c r="K2854" t="s">
        <v>3557</v>
      </c>
      <c r="L2854" t="s">
        <v>5508</v>
      </c>
      <c r="M2854" t="s">
        <v>3645</v>
      </c>
      <c r="N2854" t="s">
        <v>5331</v>
      </c>
      <c r="O2854" t="s">
        <v>3574</v>
      </c>
      <c r="P2854" t="s">
        <v>6641</v>
      </c>
      <c r="Q2854" t="s">
        <v>3544</v>
      </c>
      <c r="R2854" t="s">
        <v>5301</v>
      </c>
      <c r="S2854" t="s">
        <v>3636</v>
      </c>
      <c r="T2854">
        <v>13.99</v>
      </c>
      <c r="U2854" t="s">
        <v>3536</v>
      </c>
    </row>
    <row r="2855" spans="1:21" x14ac:dyDescent="0.2">
      <c r="A2855" t="s">
        <v>1723</v>
      </c>
      <c r="B2855">
        <v>1023447</v>
      </c>
      <c r="C2855">
        <v>12</v>
      </c>
      <c r="D2855" t="s">
        <v>5666</v>
      </c>
      <c r="E2855" t="s">
        <v>6430</v>
      </c>
      <c r="F2855">
        <v>750</v>
      </c>
      <c r="G2855" t="s">
        <v>5286</v>
      </c>
      <c r="H2855" t="s">
        <v>3539</v>
      </c>
      <c r="I2855" t="s">
        <v>3537</v>
      </c>
      <c r="J2855" t="s">
        <v>3544</v>
      </c>
      <c r="K2855" t="s">
        <v>3557</v>
      </c>
      <c r="L2855" t="s">
        <v>5508</v>
      </c>
      <c r="M2855" t="s">
        <v>3645</v>
      </c>
      <c r="N2855" t="s">
        <v>5331</v>
      </c>
      <c r="O2855" t="s">
        <v>3574</v>
      </c>
      <c r="P2855" t="s">
        <v>6431</v>
      </c>
      <c r="Q2855" t="s">
        <v>3544</v>
      </c>
      <c r="R2855" t="s">
        <v>5301</v>
      </c>
      <c r="S2855" t="s">
        <v>3634</v>
      </c>
      <c r="T2855">
        <v>14.99</v>
      </c>
      <c r="U2855" t="s">
        <v>3587</v>
      </c>
    </row>
    <row r="2856" spans="1:21" x14ac:dyDescent="0.2">
      <c r="A2856" t="s">
        <v>3008</v>
      </c>
      <c r="B2856">
        <v>1023451</v>
      </c>
      <c r="C2856">
        <v>12</v>
      </c>
      <c r="D2856" t="s">
        <v>5382</v>
      </c>
      <c r="E2856" t="s">
        <v>5908</v>
      </c>
      <c r="F2856">
        <v>750</v>
      </c>
      <c r="G2856" t="s">
        <v>5286</v>
      </c>
      <c r="H2856" t="s">
        <v>3641</v>
      </c>
      <c r="I2856" t="s">
        <v>3531</v>
      </c>
      <c r="J2856" t="s">
        <v>3544</v>
      </c>
      <c r="K2856" t="s">
        <v>3598</v>
      </c>
      <c r="L2856" t="s">
        <v>5384</v>
      </c>
      <c r="M2856" t="s">
        <v>3599</v>
      </c>
      <c r="N2856" t="s">
        <v>5378</v>
      </c>
      <c r="O2856" t="s">
        <v>3596</v>
      </c>
      <c r="P2856" t="s">
        <v>5379</v>
      </c>
      <c r="Q2856" t="s">
        <v>3544</v>
      </c>
      <c r="R2856" t="s">
        <v>5301</v>
      </c>
      <c r="S2856" t="s">
        <v>3634</v>
      </c>
      <c r="T2856">
        <v>34.909999999999997</v>
      </c>
      <c r="U2856" t="s">
        <v>3679</v>
      </c>
    </row>
    <row r="2857" spans="1:21" x14ac:dyDescent="0.2">
      <c r="A2857" t="s">
        <v>1724</v>
      </c>
      <c r="B2857">
        <v>1023452</v>
      </c>
      <c r="C2857">
        <v>12</v>
      </c>
      <c r="D2857" t="s">
        <v>5666</v>
      </c>
      <c r="E2857" t="s">
        <v>6642</v>
      </c>
      <c r="F2857">
        <v>750</v>
      </c>
      <c r="G2857" t="s">
        <v>5286</v>
      </c>
      <c r="H2857" t="s">
        <v>3564</v>
      </c>
      <c r="I2857" t="s">
        <v>3523</v>
      </c>
      <c r="J2857" t="s">
        <v>3544</v>
      </c>
      <c r="K2857" t="s">
        <v>3557</v>
      </c>
      <c r="L2857" t="s">
        <v>5508</v>
      </c>
      <c r="M2857" t="s">
        <v>3645</v>
      </c>
      <c r="N2857" t="s">
        <v>5331</v>
      </c>
      <c r="O2857" t="s">
        <v>3574</v>
      </c>
      <c r="P2857" t="s">
        <v>6641</v>
      </c>
      <c r="Q2857" t="s">
        <v>3544</v>
      </c>
      <c r="R2857" t="s">
        <v>5301</v>
      </c>
      <c r="S2857" t="s">
        <v>3634</v>
      </c>
      <c r="T2857">
        <v>18.989999999999998</v>
      </c>
      <c r="U2857" t="s">
        <v>3593</v>
      </c>
    </row>
    <row r="2858" spans="1:21" x14ac:dyDescent="0.2">
      <c r="A2858" t="s">
        <v>2222</v>
      </c>
      <c r="B2858">
        <v>1023458</v>
      </c>
      <c r="C2858">
        <v>12</v>
      </c>
      <c r="D2858" t="s">
        <v>6106</v>
      </c>
      <c r="E2858" t="s">
        <v>6643</v>
      </c>
      <c r="F2858">
        <v>750</v>
      </c>
      <c r="G2858" t="s">
        <v>5286</v>
      </c>
      <c r="H2858" t="s">
        <v>3570</v>
      </c>
      <c r="I2858" t="s">
        <v>3523</v>
      </c>
      <c r="J2858" t="s">
        <v>3544</v>
      </c>
      <c r="K2858" t="s">
        <v>3557</v>
      </c>
      <c r="L2858" t="s">
        <v>5508</v>
      </c>
      <c r="M2858" t="s">
        <v>3645</v>
      </c>
      <c r="N2858" t="s">
        <v>5331</v>
      </c>
      <c r="O2858" t="s">
        <v>3574</v>
      </c>
      <c r="P2858" t="s">
        <v>6644</v>
      </c>
      <c r="Q2858" t="s">
        <v>3544</v>
      </c>
      <c r="R2858" t="s">
        <v>5301</v>
      </c>
      <c r="S2858" t="s">
        <v>3634</v>
      </c>
      <c r="T2858">
        <v>19.989999999999998</v>
      </c>
      <c r="U2858" t="s">
        <v>3727</v>
      </c>
    </row>
    <row r="2859" spans="1:21" x14ac:dyDescent="0.2">
      <c r="A2859" t="s">
        <v>3009</v>
      </c>
      <c r="B2859">
        <v>1023480</v>
      </c>
      <c r="C2859">
        <v>12</v>
      </c>
      <c r="D2859" t="s">
        <v>5309</v>
      </c>
      <c r="E2859" t="s">
        <v>5908</v>
      </c>
      <c r="F2859">
        <v>750</v>
      </c>
      <c r="G2859" t="s">
        <v>5286</v>
      </c>
      <c r="H2859" t="s">
        <v>3553</v>
      </c>
      <c r="I2859" t="s">
        <v>3531</v>
      </c>
      <c r="J2859" t="s">
        <v>3544</v>
      </c>
      <c r="K2859" t="s">
        <v>3557</v>
      </c>
      <c r="L2859" t="s">
        <v>5457</v>
      </c>
      <c r="M2859" t="s">
        <v>3630</v>
      </c>
      <c r="N2859" t="s">
        <v>5458</v>
      </c>
      <c r="O2859" t="s">
        <v>3631</v>
      </c>
      <c r="P2859" t="s">
        <v>5587</v>
      </c>
      <c r="Q2859" t="s">
        <v>3544</v>
      </c>
      <c r="R2859" t="s">
        <v>5313</v>
      </c>
      <c r="S2859" t="s">
        <v>3560</v>
      </c>
      <c r="T2859">
        <v>24.99</v>
      </c>
      <c r="U2859" t="s">
        <v>3608</v>
      </c>
    </row>
    <row r="2860" spans="1:21" x14ac:dyDescent="0.2">
      <c r="A2860" t="s">
        <v>3010</v>
      </c>
      <c r="B2860">
        <v>1023481</v>
      </c>
      <c r="C2860">
        <v>12</v>
      </c>
      <c r="D2860" t="s">
        <v>5480</v>
      </c>
      <c r="E2860" t="s">
        <v>5908</v>
      </c>
      <c r="F2860">
        <v>750</v>
      </c>
      <c r="G2860" t="s">
        <v>5286</v>
      </c>
      <c r="H2860" t="s">
        <v>3553</v>
      </c>
      <c r="I2860" t="s">
        <v>3531</v>
      </c>
      <c r="J2860" t="s">
        <v>3544</v>
      </c>
      <c r="K2860" t="s">
        <v>3557</v>
      </c>
      <c r="L2860" t="s">
        <v>5457</v>
      </c>
      <c r="M2860" t="s">
        <v>3630</v>
      </c>
      <c r="N2860" t="s">
        <v>5458</v>
      </c>
      <c r="O2860" t="s">
        <v>3631</v>
      </c>
      <c r="P2860" t="s">
        <v>5587</v>
      </c>
      <c r="Q2860" t="s">
        <v>3544</v>
      </c>
      <c r="R2860" t="s">
        <v>5301</v>
      </c>
      <c r="S2860" t="s">
        <v>3634</v>
      </c>
      <c r="T2860">
        <v>31</v>
      </c>
      <c r="U2860" t="s">
        <v>3608</v>
      </c>
    </row>
    <row r="2861" spans="1:21" x14ac:dyDescent="0.2">
      <c r="A2861" t="s">
        <v>3011</v>
      </c>
      <c r="B2861">
        <v>1023482</v>
      </c>
      <c r="C2861">
        <v>6</v>
      </c>
      <c r="D2861" t="s">
        <v>5474</v>
      </c>
      <c r="E2861" t="s">
        <v>5908</v>
      </c>
      <c r="F2861">
        <v>750</v>
      </c>
      <c r="G2861" t="s">
        <v>5286</v>
      </c>
      <c r="H2861" t="s">
        <v>3553</v>
      </c>
      <c r="I2861" t="s">
        <v>3523</v>
      </c>
      <c r="J2861" t="s">
        <v>3544</v>
      </c>
      <c r="K2861" t="s">
        <v>3557</v>
      </c>
      <c r="L2861" t="s">
        <v>5457</v>
      </c>
      <c r="M2861" t="s">
        <v>3630</v>
      </c>
      <c r="N2861" t="s">
        <v>5458</v>
      </c>
      <c r="O2861" t="s">
        <v>3631</v>
      </c>
      <c r="P2861" t="s">
        <v>5587</v>
      </c>
      <c r="Q2861" t="s">
        <v>3544</v>
      </c>
      <c r="R2861" t="s">
        <v>5301</v>
      </c>
      <c r="S2861" t="s">
        <v>3634</v>
      </c>
      <c r="T2861">
        <v>19.989999999999998</v>
      </c>
      <c r="U2861" t="s">
        <v>3608</v>
      </c>
    </row>
    <row r="2862" spans="1:21" x14ac:dyDescent="0.2">
      <c r="A2862" t="s">
        <v>1726</v>
      </c>
      <c r="B2862">
        <v>1023510</v>
      </c>
      <c r="C2862">
        <v>12</v>
      </c>
      <c r="D2862" t="s">
        <v>3521</v>
      </c>
      <c r="E2862" t="s">
        <v>5352</v>
      </c>
      <c r="F2862">
        <v>750</v>
      </c>
      <c r="G2862" t="s">
        <v>5286</v>
      </c>
      <c r="H2862" t="s">
        <v>3539</v>
      </c>
      <c r="I2862" t="s">
        <v>3523</v>
      </c>
      <c r="J2862" t="s">
        <v>3532</v>
      </c>
      <c r="K2862" t="s">
        <v>3565</v>
      </c>
      <c r="L2862" t="s">
        <v>5353</v>
      </c>
      <c r="M2862" t="s">
        <v>3583</v>
      </c>
      <c r="N2862" t="s">
        <v>5354</v>
      </c>
      <c r="O2862" t="s">
        <v>3584</v>
      </c>
      <c r="P2862" t="s">
        <v>3584</v>
      </c>
      <c r="Q2862" t="s">
        <v>3532</v>
      </c>
      <c r="R2862" t="s">
        <v>3521</v>
      </c>
      <c r="S2862" t="s">
        <v>3568</v>
      </c>
      <c r="T2862">
        <v>39.99</v>
      </c>
      <c r="U2862" t="s">
        <v>3549</v>
      </c>
    </row>
    <row r="2863" spans="1:21" x14ac:dyDescent="0.2">
      <c r="A2863" t="s">
        <v>1727</v>
      </c>
      <c r="B2863">
        <v>1023512</v>
      </c>
      <c r="C2863">
        <v>6</v>
      </c>
      <c r="D2863" t="s">
        <v>5474</v>
      </c>
      <c r="E2863" t="s">
        <v>5908</v>
      </c>
      <c r="F2863">
        <v>750</v>
      </c>
      <c r="G2863" t="s">
        <v>5286</v>
      </c>
      <c r="H2863" t="s">
        <v>3553</v>
      </c>
      <c r="I2863" t="s">
        <v>3523</v>
      </c>
      <c r="J2863" t="s">
        <v>3544</v>
      </c>
      <c r="K2863" t="s">
        <v>3557</v>
      </c>
      <c r="L2863" t="s">
        <v>5457</v>
      </c>
      <c r="M2863" t="s">
        <v>3630</v>
      </c>
      <c r="N2863" t="s">
        <v>5458</v>
      </c>
      <c r="O2863" t="s">
        <v>3631</v>
      </c>
      <c r="P2863" t="s">
        <v>5587</v>
      </c>
      <c r="Q2863" t="s">
        <v>3544</v>
      </c>
      <c r="R2863" t="s">
        <v>5301</v>
      </c>
      <c r="S2863" t="s">
        <v>3634</v>
      </c>
      <c r="T2863">
        <v>21.8</v>
      </c>
      <c r="U2863" t="s">
        <v>3789</v>
      </c>
    </row>
    <row r="2864" spans="1:21" x14ac:dyDescent="0.2">
      <c r="A2864" t="s">
        <v>1728</v>
      </c>
      <c r="B2864">
        <v>1023562</v>
      </c>
      <c r="C2864">
        <v>6</v>
      </c>
      <c r="D2864" t="s">
        <v>5470</v>
      </c>
      <c r="E2864" t="s">
        <v>5908</v>
      </c>
      <c r="F2864">
        <v>750</v>
      </c>
      <c r="G2864" t="s">
        <v>5286</v>
      </c>
      <c r="H2864" t="s">
        <v>3718</v>
      </c>
      <c r="I2864" t="s">
        <v>3531</v>
      </c>
      <c r="J2864" t="s">
        <v>3544</v>
      </c>
      <c r="K2864" t="s">
        <v>3557</v>
      </c>
      <c r="L2864" t="s">
        <v>5418</v>
      </c>
      <c r="M2864" t="s">
        <v>3615</v>
      </c>
      <c r="N2864" t="s">
        <v>5419</v>
      </c>
      <c r="O2864" t="s">
        <v>3616</v>
      </c>
      <c r="P2864" t="s">
        <v>6055</v>
      </c>
      <c r="Q2864" t="s">
        <v>3544</v>
      </c>
      <c r="R2864" t="s">
        <v>5301</v>
      </c>
      <c r="S2864" t="s">
        <v>3548</v>
      </c>
      <c r="T2864">
        <v>65</v>
      </c>
      <c r="U2864" t="s">
        <v>3663</v>
      </c>
    </row>
    <row r="2865" spans="1:21" x14ac:dyDescent="0.2">
      <c r="A2865" t="s">
        <v>2223</v>
      </c>
      <c r="B2865">
        <v>1023565</v>
      </c>
      <c r="C2865">
        <v>12</v>
      </c>
      <c r="D2865" t="s">
        <v>6106</v>
      </c>
      <c r="E2865" t="s">
        <v>6646</v>
      </c>
      <c r="F2865">
        <v>750</v>
      </c>
      <c r="G2865" t="s">
        <v>5286</v>
      </c>
      <c r="H2865" t="s">
        <v>3570</v>
      </c>
      <c r="I2865" t="s">
        <v>3537</v>
      </c>
      <c r="J2865" t="s">
        <v>3544</v>
      </c>
      <c r="K2865" t="s">
        <v>3557</v>
      </c>
      <c r="L2865" t="s">
        <v>5508</v>
      </c>
      <c r="M2865" t="s">
        <v>3645</v>
      </c>
      <c r="N2865" t="s">
        <v>5331</v>
      </c>
      <c r="O2865" t="s">
        <v>3574</v>
      </c>
      <c r="P2865" t="s">
        <v>6644</v>
      </c>
      <c r="Q2865" t="s">
        <v>3544</v>
      </c>
      <c r="R2865" t="s">
        <v>5301</v>
      </c>
      <c r="S2865" t="s">
        <v>3634</v>
      </c>
      <c r="T2865">
        <v>17.04</v>
      </c>
      <c r="U2865" t="s">
        <v>3608</v>
      </c>
    </row>
    <row r="2866" spans="1:21" x14ac:dyDescent="0.2">
      <c r="A2866" t="s">
        <v>3012</v>
      </c>
      <c r="B2866">
        <v>1023568</v>
      </c>
      <c r="C2866">
        <v>6</v>
      </c>
      <c r="D2866" t="s">
        <v>5666</v>
      </c>
      <c r="E2866" t="s">
        <v>5908</v>
      </c>
      <c r="F2866">
        <v>750</v>
      </c>
      <c r="G2866" t="s">
        <v>5286</v>
      </c>
      <c r="H2866" t="s">
        <v>3553</v>
      </c>
      <c r="I2866" t="s">
        <v>3523</v>
      </c>
      <c r="J2866" t="s">
        <v>3544</v>
      </c>
      <c r="K2866" t="s">
        <v>3557</v>
      </c>
      <c r="L2866" t="s">
        <v>5502</v>
      </c>
      <c r="M2866" t="s">
        <v>3643</v>
      </c>
      <c r="N2866" t="s">
        <v>5395</v>
      </c>
      <c r="O2866" t="s">
        <v>3607</v>
      </c>
      <c r="P2866" t="s">
        <v>6065</v>
      </c>
      <c r="Q2866" t="s">
        <v>3544</v>
      </c>
      <c r="R2866" t="s">
        <v>5301</v>
      </c>
      <c r="S2866" t="s">
        <v>3634</v>
      </c>
      <c r="T2866">
        <v>20.72</v>
      </c>
      <c r="U2866" t="s">
        <v>3797</v>
      </c>
    </row>
    <row r="2867" spans="1:21" x14ac:dyDescent="0.2">
      <c r="A2867" t="s">
        <v>3013</v>
      </c>
      <c r="B2867">
        <v>1023570</v>
      </c>
      <c r="C2867">
        <v>6</v>
      </c>
      <c r="D2867" t="s">
        <v>5666</v>
      </c>
      <c r="E2867" t="s">
        <v>5908</v>
      </c>
      <c r="F2867">
        <v>750</v>
      </c>
      <c r="G2867" t="s">
        <v>5286</v>
      </c>
      <c r="H2867" t="s">
        <v>3553</v>
      </c>
      <c r="I2867" t="s">
        <v>3523</v>
      </c>
      <c r="J2867" t="s">
        <v>3544</v>
      </c>
      <c r="K2867" t="s">
        <v>3557</v>
      </c>
      <c r="L2867" t="s">
        <v>5502</v>
      </c>
      <c r="M2867" t="s">
        <v>3643</v>
      </c>
      <c r="N2867" t="s">
        <v>5395</v>
      </c>
      <c r="O2867" t="s">
        <v>3607</v>
      </c>
      <c r="P2867" t="s">
        <v>6065</v>
      </c>
      <c r="Q2867" t="s">
        <v>3544</v>
      </c>
      <c r="R2867" t="s">
        <v>5301</v>
      </c>
      <c r="S2867" t="s">
        <v>3634</v>
      </c>
      <c r="T2867">
        <v>20.72</v>
      </c>
      <c r="U2867" t="s">
        <v>3797</v>
      </c>
    </row>
    <row r="2868" spans="1:21" x14ac:dyDescent="0.2">
      <c r="A2868" t="s">
        <v>3014</v>
      </c>
      <c r="B2868">
        <v>1023571</v>
      </c>
      <c r="C2868">
        <v>6</v>
      </c>
      <c r="D2868" t="s">
        <v>5836</v>
      </c>
      <c r="E2868" t="s">
        <v>5908</v>
      </c>
      <c r="F2868">
        <v>750</v>
      </c>
      <c r="G2868" t="s">
        <v>5286</v>
      </c>
      <c r="H2868" t="s">
        <v>3553</v>
      </c>
      <c r="I2868" t="s">
        <v>3523</v>
      </c>
      <c r="J2868" t="s">
        <v>3544</v>
      </c>
      <c r="K2868" t="s">
        <v>3557</v>
      </c>
      <c r="L2868" t="s">
        <v>5502</v>
      </c>
      <c r="M2868" t="s">
        <v>3643</v>
      </c>
      <c r="N2868" t="s">
        <v>5395</v>
      </c>
      <c r="O2868" t="s">
        <v>3607</v>
      </c>
      <c r="P2868" t="s">
        <v>6065</v>
      </c>
      <c r="Q2868" t="s">
        <v>3544</v>
      </c>
      <c r="R2868" t="s">
        <v>5313</v>
      </c>
      <c r="S2868" t="s">
        <v>3601</v>
      </c>
      <c r="T2868">
        <v>20.72</v>
      </c>
      <c r="U2868" t="s">
        <v>3797</v>
      </c>
    </row>
    <row r="2869" spans="1:21" x14ac:dyDescent="0.2">
      <c r="A2869" t="s">
        <v>5147</v>
      </c>
      <c r="B2869">
        <v>1023584</v>
      </c>
      <c r="C2869">
        <v>12</v>
      </c>
      <c r="D2869" t="s">
        <v>5798</v>
      </c>
      <c r="E2869" t="s">
        <v>6647</v>
      </c>
      <c r="F2869">
        <v>750</v>
      </c>
      <c r="G2869" t="s">
        <v>5286</v>
      </c>
      <c r="H2869" t="s">
        <v>3553</v>
      </c>
      <c r="I2869" t="s">
        <v>3531</v>
      </c>
      <c r="J2869" t="s">
        <v>3544</v>
      </c>
      <c r="K2869" t="s">
        <v>3557</v>
      </c>
      <c r="L2869" t="s">
        <v>5418</v>
      </c>
      <c r="M2869" t="s">
        <v>3615</v>
      </c>
      <c r="N2869" t="s">
        <v>5419</v>
      </c>
      <c r="O2869" t="s">
        <v>3616</v>
      </c>
      <c r="P2869" t="s">
        <v>5993</v>
      </c>
      <c r="Q2869" t="s">
        <v>3544</v>
      </c>
      <c r="R2869" t="s">
        <v>5301</v>
      </c>
      <c r="S2869" t="s">
        <v>3548</v>
      </c>
      <c r="T2869">
        <v>34.17</v>
      </c>
      <c r="U2869" t="s">
        <v>5971</v>
      </c>
    </row>
    <row r="2870" spans="1:21" x14ac:dyDescent="0.2">
      <c r="A2870" t="s">
        <v>1520</v>
      </c>
      <c r="B2870">
        <v>1023603</v>
      </c>
      <c r="C2870">
        <v>3</v>
      </c>
      <c r="D2870" t="s">
        <v>3521</v>
      </c>
      <c r="E2870" t="s">
        <v>6648</v>
      </c>
      <c r="F2870">
        <v>1888</v>
      </c>
      <c r="G2870" t="s">
        <v>5339</v>
      </c>
      <c r="H2870" t="s">
        <v>3530</v>
      </c>
      <c r="I2870" t="s">
        <v>3537</v>
      </c>
      <c r="J2870" t="s">
        <v>3524</v>
      </c>
      <c r="K2870" t="s">
        <v>3525</v>
      </c>
      <c r="L2870" t="s">
        <v>5287</v>
      </c>
      <c r="M2870" t="s">
        <v>3526</v>
      </c>
      <c r="N2870" t="s">
        <v>5288</v>
      </c>
      <c r="O2870" t="s">
        <v>3527</v>
      </c>
      <c r="P2870" t="s">
        <v>5289</v>
      </c>
      <c r="Q2870" t="s">
        <v>3524</v>
      </c>
      <c r="R2870" t="s">
        <v>3521</v>
      </c>
      <c r="S2870" t="s">
        <v>3528</v>
      </c>
      <c r="T2870">
        <v>12.99</v>
      </c>
      <c r="U2870" t="s">
        <v>3529</v>
      </c>
    </row>
    <row r="2871" spans="1:21" x14ac:dyDescent="0.2">
      <c r="A2871" t="s">
        <v>1521</v>
      </c>
      <c r="B2871">
        <v>1023604</v>
      </c>
      <c r="C2871">
        <v>2</v>
      </c>
      <c r="D2871" t="s">
        <v>3521</v>
      </c>
      <c r="E2871" t="s">
        <v>6378</v>
      </c>
      <c r="F2871">
        <v>4260</v>
      </c>
      <c r="G2871" t="s">
        <v>5286</v>
      </c>
      <c r="H2871" t="s">
        <v>3550</v>
      </c>
      <c r="I2871" t="s">
        <v>3523</v>
      </c>
      <c r="J2871" t="s">
        <v>3524</v>
      </c>
      <c r="K2871" t="s">
        <v>3525</v>
      </c>
      <c r="L2871" t="s">
        <v>5287</v>
      </c>
      <c r="M2871" t="s">
        <v>3526</v>
      </c>
      <c r="N2871" t="s">
        <v>5288</v>
      </c>
      <c r="O2871" t="s">
        <v>3567</v>
      </c>
      <c r="P2871" t="s">
        <v>5326</v>
      </c>
      <c r="Q2871" t="s">
        <v>3524</v>
      </c>
      <c r="R2871" t="s">
        <v>3521</v>
      </c>
      <c r="S2871" t="s">
        <v>3528</v>
      </c>
      <c r="T2871">
        <v>27.19</v>
      </c>
      <c r="U2871" t="s">
        <v>3529</v>
      </c>
    </row>
    <row r="2872" spans="1:21" x14ac:dyDescent="0.2">
      <c r="A2872" t="s">
        <v>2224</v>
      </c>
      <c r="B2872">
        <v>1023605</v>
      </c>
      <c r="C2872">
        <v>12</v>
      </c>
      <c r="D2872" t="s">
        <v>6649</v>
      </c>
      <c r="E2872" t="s">
        <v>6373</v>
      </c>
      <c r="F2872">
        <v>750</v>
      </c>
      <c r="G2872" t="s">
        <v>5286</v>
      </c>
      <c r="H2872" t="s">
        <v>3641</v>
      </c>
      <c r="I2872" t="s">
        <v>3523</v>
      </c>
      <c r="J2872" t="s">
        <v>3544</v>
      </c>
      <c r="K2872" t="s">
        <v>3557</v>
      </c>
      <c r="L2872" t="s">
        <v>5398</v>
      </c>
      <c r="M2872" t="s">
        <v>3609</v>
      </c>
      <c r="N2872" t="s">
        <v>5288</v>
      </c>
      <c r="O2872" t="s">
        <v>3527</v>
      </c>
      <c r="P2872" t="s">
        <v>5635</v>
      </c>
      <c r="Q2872" t="s">
        <v>3544</v>
      </c>
      <c r="R2872" t="s">
        <v>5313</v>
      </c>
      <c r="S2872" t="s">
        <v>3601</v>
      </c>
      <c r="T2872">
        <v>20.99</v>
      </c>
      <c r="U2872" t="s">
        <v>3655</v>
      </c>
    </row>
    <row r="2873" spans="1:21" x14ac:dyDescent="0.2">
      <c r="A2873" t="s">
        <v>4877</v>
      </c>
      <c r="B2873">
        <v>1023607</v>
      </c>
      <c r="C2873">
        <v>12</v>
      </c>
      <c r="D2873" t="s">
        <v>6523</v>
      </c>
      <c r="E2873" t="s">
        <v>6650</v>
      </c>
      <c r="F2873">
        <v>750</v>
      </c>
      <c r="G2873" t="s">
        <v>5286</v>
      </c>
      <c r="H2873" t="s">
        <v>3741</v>
      </c>
      <c r="I2873" t="s">
        <v>3537</v>
      </c>
      <c r="J2873" t="s">
        <v>3544</v>
      </c>
      <c r="K2873" t="s">
        <v>3557</v>
      </c>
      <c r="L2873" t="s">
        <v>5502</v>
      </c>
      <c r="M2873" t="s">
        <v>3643</v>
      </c>
      <c r="N2873" t="s">
        <v>5395</v>
      </c>
      <c r="O2873" t="s">
        <v>3607</v>
      </c>
      <c r="P2873" t="s">
        <v>5396</v>
      </c>
      <c r="Q2873" t="s">
        <v>3544</v>
      </c>
      <c r="R2873" t="s">
        <v>5301</v>
      </c>
      <c r="S2873" t="s">
        <v>3548</v>
      </c>
      <c r="T2873">
        <v>16.989999999999998</v>
      </c>
      <c r="U2873" t="s">
        <v>3593</v>
      </c>
    </row>
    <row r="2874" spans="1:21" x14ac:dyDescent="0.2">
      <c r="A2874" t="s">
        <v>5148</v>
      </c>
      <c r="B2874">
        <v>1023613</v>
      </c>
      <c r="C2874">
        <v>12</v>
      </c>
      <c r="D2874" t="s">
        <v>5382</v>
      </c>
      <c r="E2874" t="s">
        <v>5908</v>
      </c>
      <c r="F2874">
        <v>750</v>
      </c>
      <c r="G2874" t="s">
        <v>5286</v>
      </c>
      <c r="H2874" t="s">
        <v>3553</v>
      </c>
      <c r="I2874" t="s">
        <v>3523</v>
      </c>
      <c r="J2874" t="s">
        <v>3544</v>
      </c>
      <c r="K2874" t="s">
        <v>3545</v>
      </c>
      <c r="L2874" t="s">
        <v>5394</v>
      </c>
      <c r="M2874" t="s">
        <v>3606</v>
      </c>
      <c r="N2874" t="s">
        <v>5395</v>
      </c>
      <c r="O2874" t="s">
        <v>3607</v>
      </c>
      <c r="P2874" t="s">
        <v>5396</v>
      </c>
      <c r="Q2874" t="s">
        <v>3544</v>
      </c>
      <c r="R2874" t="s">
        <v>5908</v>
      </c>
      <c r="S2874" t="s">
        <v>3548</v>
      </c>
      <c r="T2874">
        <v>22</v>
      </c>
      <c r="U2874" t="s">
        <v>5971</v>
      </c>
    </row>
    <row r="2875" spans="1:21" x14ac:dyDescent="0.2">
      <c r="A2875" t="s">
        <v>1729</v>
      </c>
      <c r="B2875">
        <v>1023617</v>
      </c>
      <c r="C2875">
        <v>6</v>
      </c>
      <c r="D2875" t="s">
        <v>5504</v>
      </c>
      <c r="E2875" t="s">
        <v>5908</v>
      </c>
      <c r="F2875">
        <v>750</v>
      </c>
      <c r="G2875" t="s">
        <v>5286</v>
      </c>
      <c r="H2875" t="s">
        <v>3553</v>
      </c>
      <c r="I2875" t="s">
        <v>3523</v>
      </c>
      <c r="J2875" t="s">
        <v>3544</v>
      </c>
      <c r="K2875" t="s">
        <v>3557</v>
      </c>
      <c r="L2875" t="s">
        <v>5502</v>
      </c>
      <c r="M2875" t="s">
        <v>3643</v>
      </c>
      <c r="N2875" t="s">
        <v>5395</v>
      </c>
      <c r="O2875" t="s">
        <v>3607</v>
      </c>
      <c r="P2875" t="s">
        <v>6651</v>
      </c>
      <c r="Q2875" t="s">
        <v>3544</v>
      </c>
      <c r="R2875" t="s">
        <v>5301</v>
      </c>
      <c r="S2875" t="s">
        <v>3634</v>
      </c>
      <c r="T2875">
        <v>17.989999999999998</v>
      </c>
      <c r="U2875" t="s">
        <v>3722</v>
      </c>
    </row>
    <row r="2876" spans="1:21" x14ac:dyDescent="0.2">
      <c r="A2876" t="s">
        <v>1730</v>
      </c>
      <c r="B2876">
        <v>1023618</v>
      </c>
      <c r="C2876">
        <v>12</v>
      </c>
      <c r="D2876" t="s">
        <v>3521</v>
      </c>
      <c r="E2876" t="s">
        <v>5350</v>
      </c>
      <c r="F2876">
        <v>750</v>
      </c>
      <c r="G2876" t="s">
        <v>5286</v>
      </c>
      <c r="H2876" t="s">
        <v>3539</v>
      </c>
      <c r="I2876" t="s">
        <v>3537</v>
      </c>
      <c r="J2876" t="s">
        <v>3532</v>
      </c>
      <c r="K2876" t="s">
        <v>3565</v>
      </c>
      <c r="L2876" t="s">
        <v>5348</v>
      </c>
      <c r="M2876" t="s">
        <v>3579</v>
      </c>
      <c r="N2876" t="s">
        <v>5288</v>
      </c>
      <c r="O2876" t="s">
        <v>3527</v>
      </c>
      <c r="P2876" t="s">
        <v>5319</v>
      </c>
      <c r="Q2876" t="s">
        <v>3532</v>
      </c>
      <c r="R2876" t="s">
        <v>3521</v>
      </c>
      <c r="S2876" t="s">
        <v>3568</v>
      </c>
      <c r="T2876">
        <v>31.99</v>
      </c>
      <c r="U2876" t="s">
        <v>53</v>
      </c>
    </row>
    <row r="2877" spans="1:21" x14ac:dyDescent="0.2">
      <c r="A2877" t="s">
        <v>1731</v>
      </c>
      <c r="B2877">
        <v>1023619</v>
      </c>
      <c r="C2877">
        <v>6</v>
      </c>
      <c r="D2877" t="s">
        <v>6652</v>
      </c>
      <c r="E2877" t="s">
        <v>5908</v>
      </c>
      <c r="F2877">
        <v>750</v>
      </c>
      <c r="G2877" t="s">
        <v>5286</v>
      </c>
      <c r="H2877" t="s">
        <v>3553</v>
      </c>
      <c r="I2877" t="s">
        <v>3523</v>
      </c>
      <c r="J2877" t="s">
        <v>3544</v>
      </c>
      <c r="K2877" t="s">
        <v>3557</v>
      </c>
      <c r="L2877" t="s">
        <v>5502</v>
      </c>
      <c r="M2877" t="s">
        <v>3643</v>
      </c>
      <c r="N2877" t="s">
        <v>5395</v>
      </c>
      <c r="O2877" t="s">
        <v>3607</v>
      </c>
      <c r="P2877" t="s">
        <v>6651</v>
      </c>
      <c r="Q2877" t="s">
        <v>3544</v>
      </c>
      <c r="R2877" t="s">
        <v>5313</v>
      </c>
      <c r="S2877" t="s">
        <v>3560</v>
      </c>
      <c r="T2877">
        <v>17.989999999999998</v>
      </c>
      <c r="U2877" t="s">
        <v>3722</v>
      </c>
    </row>
    <row r="2878" spans="1:21" x14ac:dyDescent="0.2">
      <c r="A2878" t="s">
        <v>1732</v>
      </c>
      <c r="B2878">
        <v>1023620</v>
      </c>
      <c r="C2878">
        <v>12</v>
      </c>
      <c r="D2878" t="s">
        <v>3521</v>
      </c>
      <c r="E2878" t="s">
        <v>6544</v>
      </c>
      <c r="F2878">
        <v>750</v>
      </c>
      <c r="G2878" t="s">
        <v>5286</v>
      </c>
      <c r="H2878" t="s">
        <v>3539</v>
      </c>
      <c r="I2878" t="s">
        <v>3531</v>
      </c>
      <c r="J2878" t="s">
        <v>3532</v>
      </c>
      <c r="K2878" t="s">
        <v>3565</v>
      </c>
      <c r="L2878" t="s">
        <v>5361</v>
      </c>
      <c r="M2878" t="s">
        <v>3586</v>
      </c>
      <c r="N2878" t="s">
        <v>5292</v>
      </c>
      <c r="O2878" t="s">
        <v>3534</v>
      </c>
      <c r="P2878" t="s">
        <v>5362</v>
      </c>
      <c r="Q2878" t="s">
        <v>3532</v>
      </c>
      <c r="R2878" t="s">
        <v>3521</v>
      </c>
      <c r="S2878" t="s">
        <v>3580</v>
      </c>
      <c r="T2878">
        <v>45.49</v>
      </c>
      <c r="U2878" t="s">
        <v>3569</v>
      </c>
    </row>
    <row r="2879" spans="1:21" x14ac:dyDescent="0.2">
      <c r="A2879" t="s">
        <v>3015</v>
      </c>
      <c r="B2879">
        <v>1023636</v>
      </c>
      <c r="C2879">
        <v>12</v>
      </c>
      <c r="D2879" t="s">
        <v>6653</v>
      </c>
      <c r="E2879" t="s">
        <v>5908</v>
      </c>
      <c r="F2879">
        <v>750</v>
      </c>
      <c r="G2879" t="s">
        <v>5286</v>
      </c>
      <c r="H2879" t="s">
        <v>3553</v>
      </c>
      <c r="I2879" t="s">
        <v>3523</v>
      </c>
      <c r="J2879" t="s">
        <v>3544</v>
      </c>
      <c r="K2879" t="s">
        <v>3557</v>
      </c>
      <c r="L2879" t="s">
        <v>5502</v>
      </c>
      <c r="M2879" t="s">
        <v>3643</v>
      </c>
      <c r="N2879" t="s">
        <v>5395</v>
      </c>
      <c r="O2879" t="s">
        <v>3607</v>
      </c>
      <c r="P2879" t="s">
        <v>6065</v>
      </c>
      <c r="Q2879" t="s">
        <v>3544</v>
      </c>
      <c r="R2879" t="s">
        <v>5301</v>
      </c>
      <c r="S2879" t="s">
        <v>3548</v>
      </c>
      <c r="T2879">
        <v>21.49</v>
      </c>
      <c r="U2879" t="s">
        <v>3627</v>
      </c>
    </row>
    <row r="2880" spans="1:21" x14ac:dyDescent="0.2">
      <c r="A2880" t="s">
        <v>1733</v>
      </c>
      <c r="B2880">
        <v>1023640</v>
      </c>
      <c r="C2880">
        <v>12</v>
      </c>
      <c r="D2880" t="s">
        <v>5562</v>
      </c>
      <c r="E2880" t="s">
        <v>5908</v>
      </c>
      <c r="F2880">
        <v>750</v>
      </c>
      <c r="G2880" t="s">
        <v>5286</v>
      </c>
      <c r="H2880" t="s">
        <v>3553</v>
      </c>
      <c r="I2880" t="s">
        <v>3531</v>
      </c>
      <c r="J2880" t="s">
        <v>3544</v>
      </c>
      <c r="K2880" t="s">
        <v>3545</v>
      </c>
      <c r="L2880" t="s">
        <v>5394</v>
      </c>
      <c r="M2880" t="s">
        <v>3606</v>
      </c>
      <c r="N2880" t="s">
        <v>5395</v>
      </c>
      <c r="O2880" t="s">
        <v>3607</v>
      </c>
      <c r="P2880" t="s">
        <v>5396</v>
      </c>
      <c r="Q2880" t="s">
        <v>3544</v>
      </c>
      <c r="R2880" t="s">
        <v>5908</v>
      </c>
      <c r="S2880" t="s">
        <v>3548</v>
      </c>
      <c r="T2880">
        <v>44.49</v>
      </c>
      <c r="U2880" t="s">
        <v>3678</v>
      </c>
    </row>
    <row r="2881" spans="1:21" x14ac:dyDescent="0.2">
      <c r="A2881" t="s">
        <v>3016</v>
      </c>
      <c r="B2881">
        <v>1023651</v>
      </c>
      <c r="C2881">
        <v>6</v>
      </c>
      <c r="D2881" t="s">
        <v>5429</v>
      </c>
      <c r="E2881" t="s">
        <v>5908</v>
      </c>
      <c r="F2881">
        <v>750</v>
      </c>
      <c r="G2881" t="s">
        <v>5286</v>
      </c>
      <c r="H2881" t="s">
        <v>3553</v>
      </c>
      <c r="I2881" t="s">
        <v>3523</v>
      </c>
      <c r="J2881" t="s">
        <v>3544</v>
      </c>
      <c r="K2881" t="s">
        <v>3557</v>
      </c>
      <c r="L2881" t="s">
        <v>5431</v>
      </c>
      <c r="M2881" t="s">
        <v>3620</v>
      </c>
      <c r="N2881" t="s">
        <v>5432</v>
      </c>
      <c r="O2881" t="s">
        <v>3621</v>
      </c>
      <c r="P2881" t="s">
        <v>5801</v>
      </c>
      <c r="Q2881" t="s">
        <v>3544</v>
      </c>
      <c r="R2881" t="s">
        <v>5313</v>
      </c>
      <c r="S2881" t="s">
        <v>3601</v>
      </c>
      <c r="T2881">
        <v>21.99</v>
      </c>
      <c r="U2881" t="s">
        <v>3593</v>
      </c>
    </row>
    <row r="2882" spans="1:21" x14ac:dyDescent="0.2">
      <c r="A2882" t="s">
        <v>3017</v>
      </c>
      <c r="B2882">
        <v>1023654</v>
      </c>
      <c r="C2882">
        <v>12</v>
      </c>
      <c r="D2882" t="s">
        <v>5657</v>
      </c>
      <c r="E2882" t="s">
        <v>5908</v>
      </c>
      <c r="F2882">
        <v>750</v>
      </c>
      <c r="G2882" t="s">
        <v>5286</v>
      </c>
      <c r="H2882" t="s">
        <v>3553</v>
      </c>
      <c r="I2882" t="s">
        <v>3537</v>
      </c>
      <c r="J2882" t="s">
        <v>3544</v>
      </c>
      <c r="K2882" t="s">
        <v>3557</v>
      </c>
      <c r="L2882" t="s">
        <v>5418</v>
      </c>
      <c r="M2882" t="s">
        <v>3615</v>
      </c>
      <c r="N2882" t="s">
        <v>5419</v>
      </c>
      <c r="O2882" t="s">
        <v>3616</v>
      </c>
      <c r="P2882" t="s">
        <v>5993</v>
      </c>
      <c r="Q2882" t="s">
        <v>3544</v>
      </c>
      <c r="R2882" t="s">
        <v>5301</v>
      </c>
      <c r="S2882" t="s">
        <v>3548</v>
      </c>
      <c r="T2882">
        <v>16</v>
      </c>
      <c r="U2882" t="s">
        <v>3722</v>
      </c>
    </row>
    <row r="2883" spans="1:21" x14ac:dyDescent="0.2">
      <c r="A2883" t="s">
        <v>3018</v>
      </c>
      <c r="B2883">
        <v>1023661</v>
      </c>
      <c r="C2883">
        <v>12</v>
      </c>
      <c r="D2883" t="s">
        <v>5470</v>
      </c>
      <c r="E2883" t="s">
        <v>5908</v>
      </c>
      <c r="F2883">
        <v>750</v>
      </c>
      <c r="G2883" t="s">
        <v>5286</v>
      </c>
      <c r="H2883" t="s">
        <v>3553</v>
      </c>
      <c r="I2883" t="s">
        <v>3523</v>
      </c>
      <c r="J2883" t="s">
        <v>3544</v>
      </c>
      <c r="K2883" t="s">
        <v>3557</v>
      </c>
      <c r="L2883" t="s">
        <v>5422</v>
      </c>
      <c r="M2883" t="s">
        <v>3618</v>
      </c>
      <c r="N2883" t="s">
        <v>5299</v>
      </c>
      <c r="O2883" t="s">
        <v>3547</v>
      </c>
      <c r="P2883" t="s">
        <v>5423</v>
      </c>
      <c r="Q2883" t="s">
        <v>3544</v>
      </c>
      <c r="R2883" t="s">
        <v>5301</v>
      </c>
      <c r="S2883" t="s">
        <v>3548</v>
      </c>
      <c r="T2883">
        <v>21.29</v>
      </c>
      <c r="U2883" t="s">
        <v>3678</v>
      </c>
    </row>
    <row r="2884" spans="1:21" x14ac:dyDescent="0.2">
      <c r="A2884" t="s">
        <v>3019</v>
      </c>
      <c r="B2884">
        <v>1023669</v>
      </c>
      <c r="C2884">
        <v>6</v>
      </c>
      <c r="D2884" t="s">
        <v>5403</v>
      </c>
      <c r="E2884" t="s">
        <v>5908</v>
      </c>
      <c r="F2884">
        <v>750</v>
      </c>
      <c r="G2884" t="s">
        <v>5286</v>
      </c>
      <c r="H2884" t="s">
        <v>3553</v>
      </c>
      <c r="I2884" t="s">
        <v>3531</v>
      </c>
      <c r="J2884" t="s">
        <v>3544</v>
      </c>
      <c r="K2884" t="s">
        <v>3646</v>
      </c>
      <c r="L2884" t="s">
        <v>5521</v>
      </c>
      <c r="M2884" t="s">
        <v>3649</v>
      </c>
      <c r="N2884" t="s">
        <v>5288</v>
      </c>
      <c r="O2884" t="s">
        <v>3596</v>
      </c>
      <c r="P2884" t="s">
        <v>5498</v>
      </c>
      <c r="Q2884" t="s">
        <v>3544</v>
      </c>
      <c r="R2884" t="s">
        <v>5313</v>
      </c>
      <c r="S2884" t="s">
        <v>3560</v>
      </c>
      <c r="T2884">
        <v>52.99</v>
      </c>
      <c r="U2884" t="s">
        <v>3619</v>
      </c>
    </row>
    <row r="2885" spans="1:21" x14ac:dyDescent="0.2">
      <c r="A2885" t="s">
        <v>3020</v>
      </c>
      <c r="B2885">
        <v>1023675</v>
      </c>
      <c r="C2885">
        <v>6</v>
      </c>
      <c r="D2885" t="s">
        <v>5403</v>
      </c>
      <c r="E2885" t="s">
        <v>5908</v>
      </c>
      <c r="F2885">
        <v>750</v>
      </c>
      <c r="G2885" t="s">
        <v>5286</v>
      </c>
      <c r="H2885" t="s">
        <v>3553</v>
      </c>
      <c r="I2885" t="s">
        <v>3531</v>
      </c>
      <c r="J2885" t="s">
        <v>3544</v>
      </c>
      <c r="K2885" t="s">
        <v>3557</v>
      </c>
      <c r="L2885" t="s">
        <v>5422</v>
      </c>
      <c r="M2885" t="s">
        <v>3618</v>
      </c>
      <c r="N2885" t="s">
        <v>5299</v>
      </c>
      <c r="O2885" t="s">
        <v>3547</v>
      </c>
      <c r="P2885" t="s">
        <v>5490</v>
      </c>
      <c r="Q2885" t="s">
        <v>3544</v>
      </c>
      <c r="R2885" t="s">
        <v>5313</v>
      </c>
      <c r="S2885" t="s">
        <v>3575</v>
      </c>
      <c r="T2885">
        <v>38.79</v>
      </c>
      <c r="U2885" t="s">
        <v>3619</v>
      </c>
    </row>
    <row r="2886" spans="1:21" x14ac:dyDescent="0.2">
      <c r="A2886" t="s">
        <v>3021</v>
      </c>
      <c r="B2886">
        <v>1023676</v>
      </c>
      <c r="C2886">
        <v>12</v>
      </c>
      <c r="D2886" t="s">
        <v>5480</v>
      </c>
      <c r="E2886" t="s">
        <v>5908</v>
      </c>
      <c r="F2886">
        <v>750</v>
      </c>
      <c r="G2886" t="s">
        <v>5286</v>
      </c>
      <c r="H2886" t="s">
        <v>3553</v>
      </c>
      <c r="I2886" t="s">
        <v>3531</v>
      </c>
      <c r="J2886" t="s">
        <v>3544</v>
      </c>
      <c r="K2886" t="s">
        <v>3557</v>
      </c>
      <c r="L2886" t="s">
        <v>5422</v>
      </c>
      <c r="M2886" t="s">
        <v>3618</v>
      </c>
      <c r="N2886" t="s">
        <v>5299</v>
      </c>
      <c r="O2886" t="s">
        <v>3547</v>
      </c>
      <c r="P2886" t="s">
        <v>5423</v>
      </c>
      <c r="Q2886" t="s">
        <v>3544</v>
      </c>
      <c r="R2886" t="s">
        <v>5301</v>
      </c>
      <c r="S2886" t="s">
        <v>3548</v>
      </c>
      <c r="T2886">
        <v>36.49</v>
      </c>
      <c r="U2886" t="s">
        <v>3612</v>
      </c>
    </row>
    <row r="2887" spans="1:21" x14ac:dyDescent="0.2">
      <c r="A2887" t="s">
        <v>1734</v>
      </c>
      <c r="B2887">
        <v>1023677</v>
      </c>
      <c r="C2887">
        <v>12</v>
      </c>
      <c r="D2887" t="s">
        <v>5436</v>
      </c>
      <c r="E2887" t="s">
        <v>5908</v>
      </c>
      <c r="F2887">
        <v>750</v>
      </c>
      <c r="G2887" t="s">
        <v>5286</v>
      </c>
      <c r="H2887" t="s">
        <v>3553</v>
      </c>
      <c r="I2887" t="s">
        <v>3531</v>
      </c>
      <c r="J2887" t="s">
        <v>3544</v>
      </c>
      <c r="K2887" t="s">
        <v>3557</v>
      </c>
      <c r="L2887" t="s">
        <v>5422</v>
      </c>
      <c r="M2887" t="s">
        <v>3618</v>
      </c>
      <c r="N2887" t="s">
        <v>5299</v>
      </c>
      <c r="O2887" t="s">
        <v>3547</v>
      </c>
      <c r="P2887" t="s">
        <v>5647</v>
      </c>
      <c r="Q2887" t="s">
        <v>3544</v>
      </c>
      <c r="R2887" t="s">
        <v>5313</v>
      </c>
      <c r="S2887" t="s">
        <v>3601</v>
      </c>
      <c r="T2887">
        <v>46.99</v>
      </c>
      <c r="U2887" t="s">
        <v>3593</v>
      </c>
    </row>
    <row r="2888" spans="1:21" x14ac:dyDescent="0.2">
      <c r="A2888" t="s">
        <v>3022</v>
      </c>
      <c r="B2888">
        <v>1023679</v>
      </c>
      <c r="C2888">
        <v>12</v>
      </c>
      <c r="D2888" t="s">
        <v>5382</v>
      </c>
      <c r="E2888" t="s">
        <v>5908</v>
      </c>
      <c r="F2888">
        <v>750</v>
      </c>
      <c r="G2888" t="s">
        <v>5286</v>
      </c>
      <c r="H2888" t="s">
        <v>3553</v>
      </c>
      <c r="I2888" t="s">
        <v>3537</v>
      </c>
      <c r="J2888" t="s">
        <v>3544</v>
      </c>
      <c r="K2888" t="s">
        <v>3557</v>
      </c>
      <c r="L2888" t="s">
        <v>5431</v>
      </c>
      <c r="M2888" t="s">
        <v>3620</v>
      </c>
      <c r="N2888" t="s">
        <v>5432</v>
      </c>
      <c r="O2888" t="s">
        <v>3621</v>
      </c>
      <c r="P2888" t="s">
        <v>5439</v>
      </c>
      <c r="Q2888" t="s">
        <v>3544</v>
      </c>
      <c r="R2888" t="s">
        <v>5301</v>
      </c>
      <c r="S2888" t="s">
        <v>3636</v>
      </c>
      <c r="T2888">
        <v>16.79</v>
      </c>
      <c r="U2888" t="s">
        <v>3622</v>
      </c>
    </row>
    <row r="2889" spans="1:21" x14ac:dyDescent="0.2">
      <c r="A2889" t="s">
        <v>3023</v>
      </c>
      <c r="B2889">
        <v>1023685</v>
      </c>
      <c r="C2889">
        <v>6</v>
      </c>
      <c r="D2889" t="s">
        <v>5429</v>
      </c>
      <c r="E2889" t="s">
        <v>5908</v>
      </c>
      <c r="F2889">
        <v>750</v>
      </c>
      <c r="G2889" t="s">
        <v>5286</v>
      </c>
      <c r="H2889" t="s">
        <v>3553</v>
      </c>
      <c r="I2889" t="s">
        <v>3531</v>
      </c>
      <c r="J2889" t="s">
        <v>3544</v>
      </c>
      <c r="K2889" t="s">
        <v>3557</v>
      </c>
      <c r="L2889" t="s">
        <v>5412</v>
      </c>
      <c r="M2889" t="s">
        <v>3613</v>
      </c>
      <c r="N2889" t="s">
        <v>5413</v>
      </c>
      <c r="O2889" t="s">
        <v>3614</v>
      </c>
      <c r="P2889" t="s">
        <v>5910</v>
      </c>
      <c r="Q2889" t="s">
        <v>3544</v>
      </c>
      <c r="R2889" t="s">
        <v>5313</v>
      </c>
      <c r="S2889" t="s">
        <v>3601</v>
      </c>
      <c r="T2889">
        <v>24.99</v>
      </c>
      <c r="U2889" t="s">
        <v>3555</v>
      </c>
    </row>
    <row r="2890" spans="1:21" x14ac:dyDescent="0.2">
      <c r="A2890" t="s">
        <v>3024</v>
      </c>
      <c r="B2890">
        <v>1023686</v>
      </c>
      <c r="C2890">
        <v>6</v>
      </c>
      <c r="D2890" t="s">
        <v>5918</v>
      </c>
      <c r="E2890" t="s">
        <v>5908</v>
      </c>
      <c r="F2890">
        <v>750</v>
      </c>
      <c r="G2890" t="s">
        <v>5286</v>
      </c>
      <c r="H2890" t="s">
        <v>3553</v>
      </c>
      <c r="I2890" t="s">
        <v>3531</v>
      </c>
      <c r="J2890" t="s">
        <v>3544</v>
      </c>
      <c r="K2890" t="s">
        <v>3557</v>
      </c>
      <c r="L2890" t="s">
        <v>5412</v>
      </c>
      <c r="M2890" t="s">
        <v>3613</v>
      </c>
      <c r="N2890" t="s">
        <v>5413</v>
      </c>
      <c r="O2890" t="s">
        <v>3614</v>
      </c>
      <c r="P2890" t="s">
        <v>5790</v>
      </c>
      <c r="Q2890" t="s">
        <v>3544</v>
      </c>
      <c r="R2890" t="s">
        <v>5301</v>
      </c>
      <c r="S2890" t="s">
        <v>3634</v>
      </c>
      <c r="T2890">
        <v>24.95</v>
      </c>
      <c r="U2890" t="s">
        <v>3555</v>
      </c>
    </row>
    <row r="2891" spans="1:21" x14ac:dyDescent="0.2">
      <c r="A2891" t="s">
        <v>3025</v>
      </c>
      <c r="B2891">
        <v>1023687</v>
      </c>
      <c r="C2891">
        <v>6</v>
      </c>
      <c r="D2891" t="s">
        <v>5470</v>
      </c>
      <c r="E2891" t="s">
        <v>5908</v>
      </c>
      <c r="F2891">
        <v>750</v>
      </c>
      <c r="G2891" t="s">
        <v>5286</v>
      </c>
      <c r="H2891" t="s">
        <v>3553</v>
      </c>
      <c r="I2891" t="s">
        <v>3523</v>
      </c>
      <c r="J2891" t="s">
        <v>3544</v>
      </c>
      <c r="K2891" t="s">
        <v>3557</v>
      </c>
      <c r="L2891" t="s">
        <v>5412</v>
      </c>
      <c r="M2891" t="s">
        <v>3613</v>
      </c>
      <c r="N2891" t="s">
        <v>5413</v>
      </c>
      <c r="O2891" t="s">
        <v>3614</v>
      </c>
      <c r="P2891" t="s">
        <v>5914</v>
      </c>
      <c r="Q2891" t="s">
        <v>3544</v>
      </c>
      <c r="R2891" t="s">
        <v>5301</v>
      </c>
      <c r="S2891" t="s">
        <v>3548</v>
      </c>
      <c r="T2891">
        <v>21.99</v>
      </c>
      <c r="U2891" t="s">
        <v>3555</v>
      </c>
    </row>
    <row r="2892" spans="1:21" x14ac:dyDescent="0.2">
      <c r="A2892" t="s">
        <v>3026</v>
      </c>
      <c r="B2892">
        <v>1023689</v>
      </c>
      <c r="C2892">
        <v>12</v>
      </c>
      <c r="D2892" t="s">
        <v>5812</v>
      </c>
      <c r="E2892" t="s">
        <v>5908</v>
      </c>
      <c r="F2892">
        <v>750</v>
      </c>
      <c r="G2892" t="s">
        <v>5286</v>
      </c>
      <c r="H2892" t="s">
        <v>3553</v>
      </c>
      <c r="I2892" t="s">
        <v>3531</v>
      </c>
      <c r="J2892" t="s">
        <v>3544</v>
      </c>
      <c r="K2892" t="s">
        <v>3557</v>
      </c>
      <c r="L2892" t="s">
        <v>5422</v>
      </c>
      <c r="M2892" t="s">
        <v>3618</v>
      </c>
      <c r="N2892" t="s">
        <v>5299</v>
      </c>
      <c r="O2892" t="s">
        <v>3547</v>
      </c>
      <c r="P2892" t="s">
        <v>6036</v>
      </c>
      <c r="Q2892" t="s">
        <v>3544</v>
      </c>
      <c r="R2892" t="s">
        <v>5301</v>
      </c>
      <c r="S2892" t="s">
        <v>3548</v>
      </c>
      <c r="T2892">
        <v>90</v>
      </c>
      <c r="U2892" t="s">
        <v>3622</v>
      </c>
    </row>
    <row r="2893" spans="1:21" x14ac:dyDescent="0.2">
      <c r="A2893" t="s">
        <v>1735</v>
      </c>
      <c r="B2893">
        <v>1023691</v>
      </c>
      <c r="C2893">
        <v>12</v>
      </c>
      <c r="D2893" t="s">
        <v>5476</v>
      </c>
      <c r="E2893" t="s">
        <v>5908</v>
      </c>
      <c r="F2893">
        <v>750</v>
      </c>
      <c r="G2893" t="s">
        <v>5286</v>
      </c>
      <c r="H2893" t="s">
        <v>3553</v>
      </c>
      <c r="I2893" t="s">
        <v>3531</v>
      </c>
      <c r="J2893" t="s">
        <v>3544</v>
      </c>
      <c r="K2893" t="s">
        <v>3557</v>
      </c>
      <c r="L2893" t="s">
        <v>5422</v>
      </c>
      <c r="M2893" t="s">
        <v>3618</v>
      </c>
      <c r="N2893" t="s">
        <v>5299</v>
      </c>
      <c r="O2893" t="s">
        <v>3547</v>
      </c>
      <c r="P2893" t="s">
        <v>5425</v>
      </c>
      <c r="Q2893" t="s">
        <v>3544</v>
      </c>
      <c r="R2893" t="s">
        <v>5301</v>
      </c>
      <c r="S2893" t="s">
        <v>3636</v>
      </c>
      <c r="T2893">
        <v>48.3</v>
      </c>
      <c r="U2893" t="s">
        <v>3655</v>
      </c>
    </row>
    <row r="2894" spans="1:21" x14ac:dyDescent="0.2">
      <c r="A2894" t="s">
        <v>3027</v>
      </c>
      <c r="B2894">
        <v>1023694</v>
      </c>
      <c r="C2894">
        <v>6</v>
      </c>
      <c r="D2894" t="s">
        <v>5403</v>
      </c>
      <c r="E2894" t="s">
        <v>5908</v>
      </c>
      <c r="F2894">
        <v>750</v>
      </c>
      <c r="G2894" t="s">
        <v>5286</v>
      </c>
      <c r="H2894" t="s">
        <v>3553</v>
      </c>
      <c r="I2894" t="s">
        <v>3531</v>
      </c>
      <c r="J2894" t="s">
        <v>3544</v>
      </c>
      <c r="K2894" t="s">
        <v>3557</v>
      </c>
      <c r="L2894" t="s">
        <v>5422</v>
      </c>
      <c r="M2894" t="s">
        <v>3618</v>
      </c>
      <c r="N2894" t="s">
        <v>5299</v>
      </c>
      <c r="O2894" t="s">
        <v>3547</v>
      </c>
      <c r="P2894" t="s">
        <v>5425</v>
      </c>
      <c r="Q2894" t="s">
        <v>3544</v>
      </c>
      <c r="R2894" t="s">
        <v>5313</v>
      </c>
      <c r="S2894" t="s">
        <v>3575</v>
      </c>
      <c r="T2894">
        <v>85.99</v>
      </c>
      <c r="U2894" t="s">
        <v>3608</v>
      </c>
    </row>
    <row r="2895" spans="1:21" x14ac:dyDescent="0.2">
      <c r="A2895" t="s">
        <v>1736</v>
      </c>
      <c r="B2895">
        <v>1023699</v>
      </c>
      <c r="C2895">
        <v>6</v>
      </c>
      <c r="D2895" t="s">
        <v>5403</v>
      </c>
      <c r="E2895" t="s">
        <v>6437</v>
      </c>
      <c r="F2895">
        <v>750</v>
      </c>
      <c r="G2895" t="s">
        <v>5286</v>
      </c>
      <c r="H2895" t="s">
        <v>3553</v>
      </c>
      <c r="I2895" t="s">
        <v>3531</v>
      </c>
      <c r="J2895" t="s">
        <v>3544</v>
      </c>
      <c r="K2895" t="s">
        <v>3557</v>
      </c>
      <c r="L2895" t="s">
        <v>5422</v>
      </c>
      <c r="M2895" t="s">
        <v>3618</v>
      </c>
      <c r="N2895" t="s">
        <v>5299</v>
      </c>
      <c r="O2895" t="s">
        <v>3547</v>
      </c>
      <c r="P2895" t="s">
        <v>5490</v>
      </c>
      <c r="Q2895" t="s">
        <v>3544</v>
      </c>
      <c r="R2895" t="s">
        <v>5313</v>
      </c>
      <c r="S2895" t="s">
        <v>3575</v>
      </c>
      <c r="T2895">
        <v>76.8</v>
      </c>
      <c r="U2895" t="s">
        <v>3655</v>
      </c>
    </row>
    <row r="2896" spans="1:21" x14ac:dyDescent="0.2">
      <c r="A2896" t="s">
        <v>1737</v>
      </c>
      <c r="B2896">
        <v>1023700</v>
      </c>
      <c r="C2896">
        <v>6</v>
      </c>
      <c r="D2896" t="s">
        <v>5476</v>
      </c>
      <c r="E2896" t="s">
        <v>6437</v>
      </c>
      <c r="F2896">
        <v>750</v>
      </c>
      <c r="G2896" t="s">
        <v>5286</v>
      </c>
      <c r="H2896" t="s">
        <v>3553</v>
      </c>
      <c r="I2896" t="s">
        <v>3531</v>
      </c>
      <c r="J2896" t="s">
        <v>3544</v>
      </c>
      <c r="K2896" t="s">
        <v>3557</v>
      </c>
      <c r="L2896" t="s">
        <v>5422</v>
      </c>
      <c r="M2896" t="s">
        <v>3618</v>
      </c>
      <c r="N2896" t="s">
        <v>5299</v>
      </c>
      <c r="O2896" t="s">
        <v>3547</v>
      </c>
      <c r="P2896" t="s">
        <v>5490</v>
      </c>
      <c r="Q2896" t="s">
        <v>3544</v>
      </c>
      <c r="R2896" t="s">
        <v>5301</v>
      </c>
      <c r="S2896" t="s">
        <v>3636</v>
      </c>
      <c r="T2896">
        <v>76.8</v>
      </c>
      <c r="U2896" t="s">
        <v>3655</v>
      </c>
    </row>
    <row r="2897" spans="1:21" x14ac:dyDescent="0.2">
      <c r="A2897" t="s">
        <v>3995</v>
      </c>
      <c r="B2897">
        <v>1023705</v>
      </c>
      <c r="C2897">
        <v>6</v>
      </c>
      <c r="D2897" t="s">
        <v>6210</v>
      </c>
      <c r="E2897" t="s">
        <v>5908</v>
      </c>
      <c r="F2897">
        <v>750</v>
      </c>
      <c r="G2897" t="s">
        <v>5286</v>
      </c>
      <c r="H2897" t="s">
        <v>3553</v>
      </c>
      <c r="I2897" t="s">
        <v>3523</v>
      </c>
      <c r="J2897" t="s">
        <v>3544</v>
      </c>
      <c r="K2897" t="s">
        <v>3557</v>
      </c>
      <c r="L2897" t="s">
        <v>5447</v>
      </c>
      <c r="M2897" t="s">
        <v>3628</v>
      </c>
      <c r="N2897" t="s">
        <v>5378</v>
      </c>
      <c r="O2897" t="s">
        <v>3596</v>
      </c>
      <c r="P2897" t="s">
        <v>6006</v>
      </c>
      <c r="Q2897" t="s">
        <v>3544</v>
      </c>
      <c r="R2897" t="s">
        <v>5313</v>
      </c>
      <c r="S2897" t="s">
        <v>3560</v>
      </c>
      <c r="T2897">
        <v>21.98</v>
      </c>
      <c r="U2897" t="s">
        <v>3642</v>
      </c>
    </row>
    <row r="2898" spans="1:21" x14ac:dyDescent="0.2">
      <c r="A2898" t="s">
        <v>2225</v>
      </c>
      <c r="B2898">
        <v>1023710</v>
      </c>
      <c r="C2898">
        <v>12</v>
      </c>
      <c r="D2898" t="s">
        <v>5385</v>
      </c>
      <c r="E2898" t="s">
        <v>6634</v>
      </c>
      <c r="F2898">
        <v>750</v>
      </c>
      <c r="G2898" t="s">
        <v>5286</v>
      </c>
      <c r="H2898" t="s">
        <v>3564</v>
      </c>
      <c r="I2898" t="s">
        <v>3537</v>
      </c>
      <c r="J2898" t="s">
        <v>3544</v>
      </c>
      <c r="K2898" t="s">
        <v>3557</v>
      </c>
      <c r="L2898" t="s">
        <v>5447</v>
      </c>
      <c r="M2898" t="s">
        <v>3628</v>
      </c>
      <c r="N2898" t="s">
        <v>5378</v>
      </c>
      <c r="O2898" t="s">
        <v>3596</v>
      </c>
      <c r="P2898" t="s">
        <v>6353</v>
      </c>
      <c r="Q2898" t="s">
        <v>3544</v>
      </c>
      <c r="R2898" t="s">
        <v>5313</v>
      </c>
      <c r="S2898" t="s">
        <v>3601</v>
      </c>
      <c r="T2898">
        <v>14.99</v>
      </c>
      <c r="U2898" t="s">
        <v>3587</v>
      </c>
    </row>
    <row r="2899" spans="1:21" x14ac:dyDescent="0.2">
      <c r="A2899" t="s">
        <v>2226</v>
      </c>
      <c r="B2899">
        <v>1023711</v>
      </c>
      <c r="C2899">
        <v>12</v>
      </c>
      <c r="D2899" t="s">
        <v>5445</v>
      </c>
      <c r="E2899" t="s">
        <v>6654</v>
      </c>
      <c r="F2899">
        <v>750</v>
      </c>
      <c r="G2899" t="s">
        <v>5286</v>
      </c>
      <c r="H2899" t="s">
        <v>3550</v>
      </c>
      <c r="I2899" t="s">
        <v>3537</v>
      </c>
      <c r="J2899" t="s">
        <v>3544</v>
      </c>
      <c r="K2899" t="s">
        <v>3557</v>
      </c>
      <c r="L2899" t="s">
        <v>5447</v>
      </c>
      <c r="M2899" t="s">
        <v>3628</v>
      </c>
      <c r="N2899" t="s">
        <v>5378</v>
      </c>
      <c r="O2899" t="s">
        <v>3596</v>
      </c>
      <c r="P2899" t="s">
        <v>5631</v>
      </c>
      <c r="Q2899" t="s">
        <v>3544</v>
      </c>
      <c r="R2899" t="s">
        <v>5313</v>
      </c>
      <c r="S2899" t="s">
        <v>3601</v>
      </c>
      <c r="T2899">
        <v>16.989999999999998</v>
      </c>
      <c r="U2899" t="s">
        <v>3722</v>
      </c>
    </row>
    <row r="2900" spans="1:21" x14ac:dyDescent="0.2">
      <c r="A2900" t="s">
        <v>5149</v>
      </c>
      <c r="B2900">
        <v>1023714</v>
      </c>
      <c r="C2900">
        <v>12</v>
      </c>
      <c r="D2900" t="s">
        <v>5476</v>
      </c>
      <c r="E2900" t="s">
        <v>5908</v>
      </c>
      <c r="F2900">
        <v>750</v>
      </c>
      <c r="G2900" t="s">
        <v>5286</v>
      </c>
      <c r="H2900" t="s">
        <v>3553</v>
      </c>
      <c r="I2900" t="s">
        <v>3531</v>
      </c>
      <c r="J2900" t="s">
        <v>3544</v>
      </c>
      <c r="K2900" t="s">
        <v>3557</v>
      </c>
      <c r="L2900" t="s">
        <v>5422</v>
      </c>
      <c r="M2900" t="s">
        <v>3618</v>
      </c>
      <c r="N2900" t="s">
        <v>5299</v>
      </c>
      <c r="O2900" t="s">
        <v>3547</v>
      </c>
      <c r="P2900" t="s">
        <v>5425</v>
      </c>
      <c r="Q2900" t="s">
        <v>3544</v>
      </c>
      <c r="R2900" t="s">
        <v>5301</v>
      </c>
      <c r="S2900" t="s">
        <v>3634</v>
      </c>
      <c r="T2900">
        <v>200.79</v>
      </c>
      <c r="U2900" t="s">
        <v>5971</v>
      </c>
    </row>
    <row r="2901" spans="1:21" x14ac:dyDescent="0.2">
      <c r="A2901" t="s">
        <v>5150</v>
      </c>
      <c r="B2901">
        <v>1023715</v>
      </c>
      <c r="C2901">
        <v>12</v>
      </c>
      <c r="D2901" t="s">
        <v>5476</v>
      </c>
      <c r="E2901" t="s">
        <v>5908</v>
      </c>
      <c r="F2901">
        <v>750</v>
      </c>
      <c r="G2901" t="s">
        <v>5286</v>
      </c>
      <c r="H2901" t="s">
        <v>3718</v>
      </c>
      <c r="I2901" t="s">
        <v>3531</v>
      </c>
      <c r="J2901" t="s">
        <v>3544</v>
      </c>
      <c r="K2901" t="s">
        <v>3557</v>
      </c>
      <c r="L2901" t="s">
        <v>5422</v>
      </c>
      <c r="M2901" t="s">
        <v>3618</v>
      </c>
      <c r="N2901" t="s">
        <v>5299</v>
      </c>
      <c r="O2901" t="s">
        <v>3547</v>
      </c>
      <c r="P2901" t="s">
        <v>5425</v>
      </c>
      <c r="Q2901" t="s">
        <v>3544</v>
      </c>
      <c r="R2901" t="s">
        <v>5301</v>
      </c>
      <c r="S2901" t="s">
        <v>3634</v>
      </c>
      <c r="T2901">
        <v>119.01</v>
      </c>
      <c r="U2901" t="s">
        <v>5971</v>
      </c>
    </row>
    <row r="2902" spans="1:21" x14ac:dyDescent="0.2">
      <c r="A2902" t="s">
        <v>5151</v>
      </c>
      <c r="B2902">
        <v>1023716</v>
      </c>
      <c r="C2902">
        <v>12</v>
      </c>
      <c r="D2902" t="s">
        <v>5476</v>
      </c>
      <c r="E2902" t="s">
        <v>5908</v>
      </c>
      <c r="F2902">
        <v>750</v>
      </c>
      <c r="G2902" t="s">
        <v>5286</v>
      </c>
      <c r="H2902" t="s">
        <v>3718</v>
      </c>
      <c r="I2902" t="s">
        <v>3531</v>
      </c>
      <c r="J2902" t="s">
        <v>3544</v>
      </c>
      <c r="K2902" t="s">
        <v>3557</v>
      </c>
      <c r="L2902" t="s">
        <v>5422</v>
      </c>
      <c r="M2902" t="s">
        <v>3618</v>
      </c>
      <c r="N2902" t="s">
        <v>5299</v>
      </c>
      <c r="O2902" t="s">
        <v>3547</v>
      </c>
      <c r="P2902" t="s">
        <v>5425</v>
      </c>
      <c r="Q2902" t="s">
        <v>3544</v>
      </c>
      <c r="R2902" t="s">
        <v>5301</v>
      </c>
      <c r="S2902" t="s">
        <v>3634</v>
      </c>
      <c r="T2902">
        <v>70.3</v>
      </c>
      <c r="U2902" t="s">
        <v>5971</v>
      </c>
    </row>
    <row r="2903" spans="1:21" x14ac:dyDescent="0.2">
      <c r="A2903" t="s">
        <v>2227</v>
      </c>
      <c r="B2903">
        <v>1023729</v>
      </c>
      <c r="C2903">
        <v>12</v>
      </c>
      <c r="D2903" t="s">
        <v>5445</v>
      </c>
      <c r="E2903" t="s">
        <v>5707</v>
      </c>
      <c r="F2903">
        <v>750</v>
      </c>
      <c r="G2903" t="s">
        <v>5286</v>
      </c>
      <c r="H2903" t="s">
        <v>3539</v>
      </c>
      <c r="I2903" t="s">
        <v>3523</v>
      </c>
      <c r="J2903" t="s">
        <v>3544</v>
      </c>
      <c r="K2903" t="s">
        <v>3557</v>
      </c>
      <c r="L2903" t="s">
        <v>5447</v>
      </c>
      <c r="M2903" t="s">
        <v>3628</v>
      </c>
      <c r="N2903" t="s">
        <v>5288</v>
      </c>
      <c r="O2903" t="s">
        <v>3596</v>
      </c>
      <c r="P2903" t="s">
        <v>5455</v>
      </c>
      <c r="Q2903" t="s">
        <v>3544</v>
      </c>
      <c r="R2903" t="s">
        <v>5313</v>
      </c>
      <c r="S2903" t="s">
        <v>3560</v>
      </c>
      <c r="T2903">
        <v>18.47</v>
      </c>
      <c r="U2903" t="s">
        <v>3619</v>
      </c>
    </row>
    <row r="2904" spans="1:21" x14ac:dyDescent="0.2">
      <c r="A2904" t="s">
        <v>1738</v>
      </c>
      <c r="B2904">
        <v>1023730</v>
      </c>
      <c r="C2904">
        <v>12</v>
      </c>
      <c r="D2904" t="s">
        <v>3521</v>
      </c>
      <c r="E2904" t="s">
        <v>5593</v>
      </c>
      <c r="F2904">
        <v>750</v>
      </c>
      <c r="G2904" t="s">
        <v>5286</v>
      </c>
      <c r="H2904" t="s">
        <v>3570</v>
      </c>
      <c r="I2904" t="s">
        <v>3537</v>
      </c>
      <c r="J2904" t="s">
        <v>3532</v>
      </c>
      <c r="K2904" t="s">
        <v>3565</v>
      </c>
      <c r="L2904" t="s">
        <v>5324</v>
      </c>
      <c r="M2904" t="s">
        <v>3566</v>
      </c>
      <c r="N2904" t="s">
        <v>5288</v>
      </c>
      <c r="O2904" t="s">
        <v>3567</v>
      </c>
      <c r="P2904" t="s">
        <v>5326</v>
      </c>
      <c r="Q2904" t="s">
        <v>3532</v>
      </c>
      <c r="R2904" t="s">
        <v>3521</v>
      </c>
      <c r="S2904" t="s">
        <v>3580</v>
      </c>
      <c r="T2904">
        <v>28.29</v>
      </c>
      <c r="U2904" t="s">
        <v>3569</v>
      </c>
    </row>
    <row r="2905" spans="1:21" x14ac:dyDescent="0.2">
      <c r="A2905" t="s">
        <v>1739</v>
      </c>
      <c r="B2905">
        <v>1023735</v>
      </c>
      <c r="C2905">
        <v>12</v>
      </c>
      <c r="D2905" t="s">
        <v>3521</v>
      </c>
      <c r="E2905" t="s">
        <v>5349</v>
      </c>
      <c r="F2905">
        <v>750</v>
      </c>
      <c r="G2905" t="s">
        <v>5286</v>
      </c>
      <c r="H2905" t="s">
        <v>3539</v>
      </c>
      <c r="I2905" t="s">
        <v>3537</v>
      </c>
      <c r="J2905" t="s">
        <v>3532</v>
      </c>
      <c r="K2905" t="s">
        <v>3565</v>
      </c>
      <c r="L2905" t="s">
        <v>5348</v>
      </c>
      <c r="M2905" t="s">
        <v>3579</v>
      </c>
      <c r="N2905" t="s">
        <v>5288</v>
      </c>
      <c r="O2905" t="s">
        <v>3527</v>
      </c>
      <c r="P2905" t="s">
        <v>5319</v>
      </c>
      <c r="Q2905" t="s">
        <v>3532</v>
      </c>
      <c r="R2905" t="s">
        <v>3521</v>
      </c>
      <c r="S2905" t="s">
        <v>3568</v>
      </c>
      <c r="T2905">
        <v>33.950000000000003</v>
      </c>
      <c r="U2905" t="s">
        <v>3536</v>
      </c>
    </row>
    <row r="2906" spans="1:21" x14ac:dyDescent="0.2">
      <c r="A2906" t="s">
        <v>1740</v>
      </c>
      <c r="B2906">
        <v>1023739</v>
      </c>
      <c r="C2906">
        <v>12</v>
      </c>
      <c r="D2906" t="s">
        <v>6655</v>
      </c>
      <c r="E2906" t="s">
        <v>5908</v>
      </c>
      <c r="F2906">
        <v>750</v>
      </c>
      <c r="G2906" t="s">
        <v>5286</v>
      </c>
      <c r="H2906" t="s">
        <v>3553</v>
      </c>
      <c r="I2906" t="s">
        <v>3531</v>
      </c>
      <c r="J2906" t="s">
        <v>3544</v>
      </c>
      <c r="K2906" t="s">
        <v>3557</v>
      </c>
      <c r="L2906" t="s">
        <v>5447</v>
      </c>
      <c r="M2906" t="s">
        <v>3628</v>
      </c>
      <c r="N2906" t="s">
        <v>5378</v>
      </c>
      <c r="O2906" t="s">
        <v>3596</v>
      </c>
      <c r="P2906" t="s">
        <v>6656</v>
      </c>
      <c r="Q2906" t="s">
        <v>3544</v>
      </c>
      <c r="R2906" t="s">
        <v>5301</v>
      </c>
      <c r="S2906" t="s">
        <v>3634</v>
      </c>
      <c r="T2906">
        <v>28</v>
      </c>
      <c r="U2906" t="s">
        <v>3789</v>
      </c>
    </row>
    <row r="2907" spans="1:21" x14ac:dyDescent="0.2">
      <c r="A2907" t="s">
        <v>3028</v>
      </c>
      <c r="B2907">
        <v>1023740</v>
      </c>
      <c r="C2907">
        <v>6</v>
      </c>
      <c r="D2907" t="s">
        <v>6657</v>
      </c>
      <c r="E2907" t="s">
        <v>5908</v>
      </c>
      <c r="F2907">
        <v>750</v>
      </c>
      <c r="G2907" t="s">
        <v>5286</v>
      </c>
      <c r="H2907" t="s">
        <v>3553</v>
      </c>
      <c r="I2907" t="s">
        <v>3531</v>
      </c>
      <c r="J2907" t="s">
        <v>3544</v>
      </c>
      <c r="K2907" t="s">
        <v>3557</v>
      </c>
      <c r="L2907" t="s">
        <v>5447</v>
      </c>
      <c r="M2907" t="s">
        <v>3628</v>
      </c>
      <c r="N2907" t="s">
        <v>5378</v>
      </c>
      <c r="O2907" t="s">
        <v>3596</v>
      </c>
      <c r="P2907" t="s">
        <v>5379</v>
      </c>
      <c r="Q2907" t="s">
        <v>3544</v>
      </c>
      <c r="R2907" t="s">
        <v>5301</v>
      </c>
      <c r="S2907" t="s">
        <v>3634</v>
      </c>
      <c r="T2907">
        <v>33.99</v>
      </c>
      <c r="U2907" t="s">
        <v>3555</v>
      </c>
    </row>
    <row r="2908" spans="1:21" x14ac:dyDescent="0.2">
      <c r="A2908" t="s">
        <v>1741</v>
      </c>
      <c r="B2908">
        <v>1023745</v>
      </c>
      <c r="C2908">
        <v>12</v>
      </c>
      <c r="D2908" t="s">
        <v>5798</v>
      </c>
      <c r="E2908" t="s">
        <v>5908</v>
      </c>
      <c r="F2908">
        <v>750</v>
      </c>
      <c r="G2908" t="s">
        <v>5286</v>
      </c>
      <c r="H2908" t="s">
        <v>3553</v>
      </c>
      <c r="I2908" t="s">
        <v>3531</v>
      </c>
      <c r="J2908" t="s">
        <v>3544</v>
      </c>
      <c r="K2908" t="s">
        <v>3557</v>
      </c>
      <c r="L2908" t="s">
        <v>5447</v>
      </c>
      <c r="M2908" t="s">
        <v>3628</v>
      </c>
      <c r="N2908" t="s">
        <v>5378</v>
      </c>
      <c r="O2908" t="s">
        <v>3596</v>
      </c>
      <c r="P2908" t="s">
        <v>5379</v>
      </c>
      <c r="Q2908" t="s">
        <v>3544</v>
      </c>
      <c r="R2908" t="s">
        <v>5301</v>
      </c>
      <c r="S2908" t="s">
        <v>3548</v>
      </c>
      <c r="T2908">
        <v>51.5</v>
      </c>
      <c r="U2908" t="s">
        <v>3789</v>
      </c>
    </row>
    <row r="2909" spans="1:21" x14ac:dyDescent="0.2">
      <c r="A2909" t="s">
        <v>3030</v>
      </c>
      <c r="B2909">
        <v>1023746</v>
      </c>
      <c r="C2909">
        <v>12</v>
      </c>
      <c r="D2909" t="s">
        <v>5798</v>
      </c>
      <c r="E2909" t="s">
        <v>5908</v>
      </c>
      <c r="F2909">
        <v>750</v>
      </c>
      <c r="G2909" t="s">
        <v>5286</v>
      </c>
      <c r="H2909" t="s">
        <v>3553</v>
      </c>
      <c r="I2909" t="s">
        <v>3531</v>
      </c>
      <c r="J2909" t="s">
        <v>3544</v>
      </c>
      <c r="K2909" t="s">
        <v>3557</v>
      </c>
      <c r="L2909" t="s">
        <v>5447</v>
      </c>
      <c r="M2909" t="s">
        <v>3628</v>
      </c>
      <c r="N2909" t="s">
        <v>5378</v>
      </c>
      <c r="O2909" t="s">
        <v>3596</v>
      </c>
      <c r="P2909" t="s">
        <v>5379</v>
      </c>
      <c r="Q2909" t="s">
        <v>3544</v>
      </c>
      <c r="R2909" t="s">
        <v>5301</v>
      </c>
      <c r="S2909" t="s">
        <v>3548</v>
      </c>
      <c r="T2909">
        <v>51.29</v>
      </c>
      <c r="U2909" t="s">
        <v>3679</v>
      </c>
    </row>
    <row r="2910" spans="1:21" x14ac:dyDescent="0.2">
      <c r="A2910" t="s">
        <v>1742</v>
      </c>
      <c r="B2910">
        <v>1023749</v>
      </c>
      <c r="C2910">
        <v>12</v>
      </c>
      <c r="D2910" t="s">
        <v>5798</v>
      </c>
      <c r="E2910" t="s">
        <v>5908</v>
      </c>
      <c r="F2910">
        <v>750</v>
      </c>
      <c r="G2910" t="s">
        <v>5286</v>
      </c>
      <c r="H2910" t="s">
        <v>3553</v>
      </c>
      <c r="I2910" t="s">
        <v>3531</v>
      </c>
      <c r="J2910" t="s">
        <v>3544</v>
      </c>
      <c r="K2910" t="s">
        <v>3557</v>
      </c>
      <c r="L2910" t="s">
        <v>5447</v>
      </c>
      <c r="M2910" t="s">
        <v>3628</v>
      </c>
      <c r="N2910" t="s">
        <v>5378</v>
      </c>
      <c r="O2910" t="s">
        <v>3596</v>
      </c>
      <c r="P2910" t="s">
        <v>5379</v>
      </c>
      <c r="Q2910" t="s">
        <v>3544</v>
      </c>
      <c r="R2910" t="s">
        <v>5301</v>
      </c>
      <c r="S2910" t="s">
        <v>3548</v>
      </c>
      <c r="T2910">
        <v>76</v>
      </c>
      <c r="U2910" t="s">
        <v>3789</v>
      </c>
    </row>
    <row r="2911" spans="1:21" x14ac:dyDescent="0.2">
      <c r="A2911" t="s">
        <v>1743</v>
      </c>
      <c r="B2911">
        <v>1023750</v>
      </c>
      <c r="C2911">
        <v>6</v>
      </c>
      <c r="D2911" t="s">
        <v>3521</v>
      </c>
      <c r="E2911" t="s">
        <v>5334</v>
      </c>
      <c r="F2911">
        <v>750</v>
      </c>
      <c r="G2911" t="s">
        <v>5286</v>
      </c>
      <c r="H2911" t="s">
        <v>3641</v>
      </c>
      <c r="I2911" t="s">
        <v>3531</v>
      </c>
      <c r="J2911" t="s">
        <v>3532</v>
      </c>
      <c r="K2911" t="s">
        <v>3533</v>
      </c>
      <c r="L2911" t="s">
        <v>5291</v>
      </c>
      <c r="M2911" t="s">
        <v>3533</v>
      </c>
      <c r="N2911" t="s">
        <v>5288</v>
      </c>
      <c r="O2911" t="s">
        <v>3709</v>
      </c>
      <c r="P2911" t="s">
        <v>3709</v>
      </c>
      <c r="Q2911" t="s">
        <v>3532</v>
      </c>
      <c r="R2911" t="s">
        <v>3521</v>
      </c>
      <c r="S2911" t="s">
        <v>3535</v>
      </c>
      <c r="T2911">
        <v>49.98</v>
      </c>
      <c r="U2911" t="s">
        <v>3577</v>
      </c>
    </row>
    <row r="2912" spans="1:21" x14ac:dyDescent="0.2">
      <c r="A2912" t="s">
        <v>1744</v>
      </c>
      <c r="B2912">
        <v>1023765</v>
      </c>
      <c r="C2912">
        <v>12</v>
      </c>
      <c r="D2912" t="s">
        <v>5470</v>
      </c>
      <c r="E2912" t="s">
        <v>5908</v>
      </c>
      <c r="F2912">
        <v>750</v>
      </c>
      <c r="G2912" t="s">
        <v>5286</v>
      </c>
      <c r="H2912" t="s">
        <v>3553</v>
      </c>
      <c r="I2912" t="s">
        <v>3531</v>
      </c>
      <c r="J2912" t="s">
        <v>3544</v>
      </c>
      <c r="K2912" t="s">
        <v>3557</v>
      </c>
      <c r="L2912" t="s">
        <v>5464</v>
      </c>
      <c r="M2912" t="s">
        <v>3633</v>
      </c>
      <c r="N2912" t="s">
        <v>5325</v>
      </c>
      <c r="O2912" t="s">
        <v>3567</v>
      </c>
      <c r="P2912" t="s">
        <v>5465</v>
      </c>
      <c r="Q2912" t="s">
        <v>3544</v>
      </c>
      <c r="R2912" t="s">
        <v>5301</v>
      </c>
      <c r="S2912" t="s">
        <v>3548</v>
      </c>
      <c r="T2912">
        <v>82.3</v>
      </c>
      <c r="U2912" t="s">
        <v>3576</v>
      </c>
    </row>
    <row r="2913" spans="1:21" x14ac:dyDescent="0.2">
      <c r="A2913" t="s">
        <v>1745</v>
      </c>
      <c r="B2913">
        <v>1023767</v>
      </c>
      <c r="C2913">
        <v>6</v>
      </c>
      <c r="D2913" t="s">
        <v>5470</v>
      </c>
      <c r="E2913" t="s">
        <v>5908</v>
      </c>
      <c r="F2913">
        <v>750</v>
      </c>
      <c r="G2913" t="s">
        <v>5286</v>
      </c>
      <c r="H2913" t="s">
        <v>3553</v>
      </c>
      <c r="I2913" t="s">
        <v>3531</v>
      </c>
      <c r="J2913" t="s">
        <v>3544</v>
      </c>
      <c r="K2913" t="s">
        <v>3557</v>
      </c>
      <c r="L2913" t="s">
        <v>5464</v>
      </c>
      <c r="M2913" t="s">
        <v>3633</v>
      </c>
      <c r="N2913" t="s">
        <v>5325</v>
      </c>
      <c r="O2913" t="s">
        <v>3567</v>
      </c>
      <c r="P2913" t="s">
        <v>5465</v>
      </c>
      <c r="Q2913" t="s">
        <v>3544</v>
      </c>
      <c r="R2913" t="s">
        <v>5301</v>
      </c>
      <c r="S2913" t="s">
        <v>3548</v>
      </c>
      <c r="T2913">
        <v>160.80000000000001</v>
      </c>
      <c r="U2913" t="s">
        <v>3576</v>
      </c>
    </row>
    <row r="2914" spans="1:21" x14ac:dyDescent="0.2">
      <c r="A2914" t="s">
        <v>2228</v>
      </c>
      <c r="B2914">
        <v>1023768</v>
      </c>
      <c r="C2914">
        <v>6</v>
      </c>
      <c r="D2914" t="s">
        <v>5470</v>
      </c>
      <c r="E2914" t="s">
        <v>5908</v>
      </c>
      <c r="F2914">
        <v>750</v>
      </c>
      <c r="G2914" t="s">
        <v>5286</v>
      </c>
      <c r="H2914" t="s">
        <v>3718</v>
      </c>
      <c r="I2914" t="s">
        <v>3531</v>
      </c>
      <c r="J2914" t="s">
        <v>3544</v>
      </c>
      <c r="K2914" t="s">
        <v>3557</v>
      </c>
      <c r="L2914" t="s">
        <v>5464</v>
      </c>
      <c r="M2914" t="s">
        <v>3633</v>
      </c>
      <c r="N2914" t="s">
        <v>5325</v>
      </c>
      <c r="O2914" t="s">
        <v>3567</v>
      </c>
      <c r="P2914" t="s">
        <v>5465</v>
      </c>
      <c r="Q2914" t="s">
        <v>3544</v>
      </c>
      <c r="R2914" t="s">
        <v>5301</v>
      </c>
      <c r="S2914" t="s">
        <v>3548</v>
      </c>
      <c r="T2914">
        <v>307.35000000000002</v>
      </c>
      <c r="U2914" t="s">
        <v>3576</v>
      </c>
    </row>
    <row r="2915" spans="1:21" x14ac:dyDescent="0.2">
      <c r="A2915" t="s">
        <v>1746</v>
      </c>
      <c r="B2915">
        <v>1023774</v>
      </c>
      <c r="C2915">
        <v>6</v>
      </c>
      <c r="D2915" t="s">
        <v>3521</v>
      </c>
      <c r="E2915" t="s">
        <v>3989</v>
      </c>
      <c r="F2915">
        <v>1892</v>
      </c>
      <c r="G2915" t="s">
        <v>5339</v>
      </c>
      <c r="H2915" t="s">
        <v>3550</v>
      </c>
      <c r="I2915" t="s">
        <v>3523</v>
      </c>
      <c r="J2915" t="s">
        <v>3524</v>
      </c>
      <c r="K2915" t="s">
        <v>3540</v>
      </c>
      <c r="L2915" t="s">
        <v>5295</v>
      </c>
      <c r="M2915" t="s">
        <v>3541</v>
      </c>
      <c r="N2915" t="s">
        <v>5288</v>
      </c>
      <c r="O2915" t="s">
        <v>3527</v>
      </c>
      <c r="P2915" t="s">
        <v>5399</v>
      </c>
      <c r="Q2915" t="s">
        <v>5712</v>
      </c>
      <c r="R2915" t="s">
        <v>3521</v>
      </c>
      <c r="S2915" t="s">
        <v>3707</v>
      </c>
      <c r="T2915">
        <v>16.489999999999998</v>
      </c>
      <c r="U2915" t="s">
        <v>3989</v>
      </c>
    </row>
    <row r="2916" spans="1:21" x14ac:dyDescent="0.2">
      <c r="A2916" t="s">
        <v>4878</v>
      </c>
      <c r="B2916">
        <v>1023779</v>
      </c>
      <c r="C2916">
        <v>12</v>
      </c>
      <c r="D2916" t="s">
        <v>5480</v>
      </c>
      <c r="E2916" t="s">
        <v>6534</v>
      </c>
      <c r="F2916">
        <v>750</v>
      </c>
      <c r="G2916" t="s">
        <v>5286</v>
      </c>
      <c r="H2916" t="s">
        <v>3564</v>
      </c>
      <c r="I2916" t="s">
        <v>3523</v>
      </c>
      <c r="J2916" t="s">
        <v>3544</v>
      </c>
      <c r="K2916" t="s">
        <v>3557</v>
      </c>
      <c r="L2916" t="s">
        <v>5418</v>
      </c>
      <c r="M2916" t="s">
        <v>3615</v>
      </c>
      <c r="N2916" t="s">
        <v>5419</v>
      </c>
      <c r="O2916" t="s">
        <v>3616</v>
      </c>
      <c r="P2916" t="s">
        <v>5543</v>
      </c>
      <c r="Q2916" t="s">
        <v>3544</v>
      </c>
      <c r="R2916" t="s">
        <v>5301</v>
      </c>
      <c r="S2916" t="s">
        <v>3634</v>
      </c>
      <c r="T2916">
        <v>19.989999999999998</v>
      </c>
      <c r="U2916" t="s">
        <v>3663</v>
      </c>
    </row>
    <row r="2917" spans="1:21" x14ac:dyDescent="0.2">
      <c r="A2917" t="s">
        <v>2229</v>
      </c>
      <c r="B2917">
        <v>1023785</v>
      </c>
      <c r="C2917">
        <v>24</v>
      </c>
      <c r="D2917" t="s">
        <v>3521</v>
      </c>
      <c r="E2917" t="s">
        <v>6315</v>
      </c>
      <c r="F2917">
        <v>473</v>
      </c>
      <c r="G2917" t="s">
        <v>5339</v>
      </c>
      <c r="H2917" t="s">
        <v>3539</v>
      </c>
      <c r="I2917" t="s">
        <v>3537</v>
      </c>
      <c r="J2917" t="s">
        <v>3524</v>
      </c>
      <c r="K2917" t="s">
        <v>3540</v>
      </c>
      <c r="L2917" t="s">
        <v>5295</v>
      </c>
      <c r="M2917" t="s">
        <v>3541</v>
      </c>
      <c r="N2917" t="s">
        <v>5288</v>
      </c>
      <c r="O2917" t="s">
        <v>3527</v>
      </c>
      <c r="P2917" t="s">
        <v>5688</v>
      </c>
      <c r="Q2917" t="s">
        <v>6150</v>
      </c>
      <c r="R2917" t="s">
        <v>3521</v>
      </c>
      <c r="S2917" t="s">
        <v>3826</v>
      </c>
      <c r="T2917">
        <v>3.96</v>
      </c>
      <c r="U2917" t="s">
        <v>3608</v>
      </c>
    </row>
    <row r="2918" spans="1:21" x14ac:dyDescent="0.2">
      <c r="A2918" t="s">
        <v>2230</v>
      </c>
      <c r="B2918">
        <v>1023786</v>
      </c>
      <c r="C2918">
        <v>12</v>
      </c>
      <c r="D2918" t="s">
        <v>5657</v>
      </c>
      <c r="E2918" t="s">
        <v>6499</v>
      </c>
      <c r="F2918">
        <v>750</v>
      </c>
      <c r="G2918" t="s">
        <v>5286</v>
      </c>
      <c r="H2918" t="s">
        <v>3553</v>
      </c>
      <c r="I2918" t="s">
        <v>3523</v>
      </c>
      <c r="J2918" t="s">
        <v>3544</v>
      </c>
      <c r="K2918" t="s">
        <v>3557</v>
      </c>
      <c r="L2918" t="s">
        <v>5472</v>
      </c>
      <c r="M2918" t="s">
        <v>3637</v>
      </c>
      <c r="N2918" t="s">
        <v>5821</v>
      </c>
      <c r="O2918" t="s">
        <v>3638</v>
      </c>
      <c r="P2918" t="s">
        <v>5847</v>
      </c>
      <c r="Q2918" t="s">
        <v>3544</v>
      </c>
      <c r="R2918" t="s">
        <v>5301</v>
      </c>
      <c r="S2918" t="s">
        <v>3548</v>
      </c>
      <c r="T2918">
        <v>19.989999999999998</v>
      </c>
      <c r="U2918" t="s">
        <v>3663</v>
      </c>
    </row>
    <row r="2919" spans="1:21" x14ac:dyDescent="0.2">
      <c r="A2919" t="s">
        <v>3997</v>
      </c>
      <c r="B2919">
        <v>1023789</v>
      </c>
      <c r="C2919">
        <v>12</v>
      </c>
      <c r="D2919" t="s">
        <v>3521</v>
      </c>
      <c r="E2919" t="s">
        <v>5777</v>
      </c>
      <c r="F2919">
        <v>750</v>
      </c>
      <c r="G2919" t="s">
        <v>5286</v>
      </c>
      <c r="H2919" t="s">
        <v>3641</v>
      </c>
      <c r="I2919" t="s">
        <v>3537</v>
      </c>
      <c r="J2919" t="s">
        <v>3532</v>
      </c>
      <c r="K2919" t="s">
        <v>3654</v>
      </c>
      <c r="L2919" t="s">
        <v>5556</v>
      </c>
      <c r="M2919" t="s">
        <v>3654</v>
      </c>
      <c r="N2919" t="s">
        <v>5557</v>
      </c>
      <c r="O2919" t="s">
        <v>3543</v>
      </c>
      <c r="P2919" t="s">
        <v>3543</v>
      </c>
      <c r="Q2919" t="s">
        <v>3532</v>
      </c>
      <c r="R2919" t="s">
        <v>3521</v>
      </c>
      <c r="S2919" t="s">
        <v>3535</v>
      </c>
      <c r="T2919">
        <v>36.08</v>
      </c>
      <c r="U2919" t="s">
        <v>3627</v>
      </c>
    </row>
    <row r="2920" spans="1:21" x14ac:dyDescent="0.2">
      <c r="A2920" t="s">
        <v>3998</v>
      </c>
      <c r="B2920">
        <v>1023790</v>
      </c>
      <c r="C2920">
        <v>12</v>
      </c>
      <c r="D2920" t="s">
        <v>3521</v>
      </c>
      <c r="E2920" t="s">
        <v>5777</v>
      </c>
      <c r="F2920">
        <v>750</v>
      </c>
      <c r="G2920" t="s">
        <v>5286</v>
      </c>
      <c r="H2920" t="s">
        <v>3564</v>
      </c>
      <c r="I2920" t="s">
        <v>3537</v>
      </c>
      <c r="J2920" t="s">
        <v>3532</v>
      </c>
      <c r="K2920" t="s">
        <v>3654</v>
      </c>
      <c r="L2920" t="s">
        <v>5556</v>
      </c>
      <c r="M2920" t="s">
        <v>3654</v>
      </c>
      <c r="N2920" t="s">
        <v>5557</v>
      </c>
      <c r="O2920" t="s">
        <v>3543</v>
      </c>
      <c r="P2920" t="s">
        <v>3543</v>
      </c>
      <c r="Q2920" t="s">
        <v>3532</v>
      </c>
      <c r="R2920" t="s">
        <v>3521</v>
      </c>
      <c r="S2920" t="s">
        <v>3535</v>
      </c>
      <c r="T2920">
        <v>35.08</v>
      </c>
      <c r="U2920" t="s">
        <v>3627</v>
      </c>
    </row>
    <row r="2921" spans="1:21" x14ac:dyDescent="0.2">
      <c r="A2921" t="s">
        <v>2231</v>
      </c>
      <c r="B2921">
        <v>1023798</v>
      </c>
      <c r="C2921">
        <v>6</v>
      </c>
      <c r="D2921" t="s">
        <v>5476</v>
      </c>
      <c r="E2921" t="s">
        <v>5908</v>
      </c>
      <c r="F2921">
        <v>750</v>
      </c>
      <c r="G2921" t="s">
        <v>5286</v>
      </c>
      <c r="H2921" t="s">
        <v>3718</v>
      </c>
      <c r="I2921" t="s">
        <v>3531</v>
      </c>
      <c r="J2921" t="s">
        <v>3544</v>
      </c>
      <c r="K2921" t="s">
        <v>3646</v>
      </c>
      <c r="L2921" t="s">
        <v>5517</v>
      </c>
      <c r="M2921" t="s">
        <v>3647</v>
      </c>
      <c r="N2921" t="s">
        <v>5299</v>
      </c>
      <c r="O2921" t="s">
        <v>3547</v>
      </c>
      <c r="P2921" t="s">
        <v>5518</v>
      </c>
      <c r="Q2921" t="s">
        <v>3544</v>
      </c>
      <c r="R2921" t="s">
        <v>5313</v>
      </c>
      <c r="S2921" t="s">
        <v>3575</v>
      </c>
      <c r="T2921">
        <v>72.290000000000006</v>
      </c>
      <c r="U2921" t="s">
        <v>3549</v>
      </c>
    </row>
    <row r="2922" spans="1:21" x14ac:dyDescent="0.2">
      <c r="A2922" t="s">
        <v>2232</v>
      </c>
      <c r="B2922">
        <v>1023799</v>
      </c>
      <c r="C2922">
        <v>6</v>
      </c>
      <c r="D2922" t="s">
        <v>5476</v>
      </c>
      <c r="E2922" t="s">
        <v>5908</v>
      </c>
      <c r="F2922">
        <v>750</v>
      </c>
      <c r="G2922" t="s">
        <v>5286</v>
      </c>
      <c r="H2922" t="s">
        <v>3718</v>
      </c>
      <c r="I2922" t="s">
        <v>3531</v>
      </c>
      <c r="J2922" t="s">
        <v>3544</v>
      </c>
      <c r="K2922" t="s">
        <v>3646</v>
      </c>
      <c r="L2922" t="s">
        <v>5517</v>
      </c>
      <c r="M2922" t="s">
        <v>3647</v>
      </c>
      <c r="N2922" t="s">
        <v>5299</v>
      </c>
      <c r="O2922" t="s">
        <v>3547</v>
      </c>
      <c r="P2922" t="s">
        <v>5518</v>
      </c>
      <c r="Q2922" t="s">
        <v>3544</v>
      </c>
      <c r="R2922" t="s">
        <v>5313</v>
      </c>
      <c r="S2922" t="s">
        <v>3575</v>
      </c>
      <c r="T2922">
        <v>299.99</v>
      </c>
      <c r="U2922" t="s">
        <v>3549</v>
      </c>
    </row>
    <row r="2923" spans="1:21" x14ac:dyDescent="0.2">
      <c r="A2923" t="s">
        <v>1747</v>
      </c>
      <c r="B2923">
        <v>1023831</v>
      </c>
      <c r="C2923">
        <v>12</v>
      </c>
      <c r="D2923" t="s">
        <v>3521</v>
      </c>
      <c r="E2923" t="s">
        <v>6479</v>
      </c>
      <c r="F2923">
        <v>200</v>
      </c>
      <c r="G2923" t="s">
        <v>5286</v>
      </c>
      <c r="H2923" t="s">
        <v>3564</v>
      </c>
      <c r="I2923" t="s">
        <v>3531</v>
      </c>
      <c r="J2923" t="s">
        <v>3532</v>
      </c>
      <c r="K2923" t="s">
        <v>3562</v>
      </c>
      <c r="L2923" t="s">
        <v>5315</v>
      </c>
      <c r="M2923" t="s">
        <v>3562</v>
      </c>
      <c r="N2923" t="s">
        <v>5288</v>
      </c>
      <c r="O2923" t="s">
        <v>3527</v>
      </c>
      <c r="P2923" t="s">
        <v>5399</v>
      </c>
      <c r="Q2923" t="s">
        <v>6480</v>
      </c>
      <c r="R2923" t="s">
        <v>3521</v>
      </c>
      <c r="S2923" t="s">
        <v>3535</v>
      </c>
      <c r="T2923">
        <v>20.010000000000002</v>
      </c>
      <c r="U2923" t="s">
        <v>3936</v>
      </c>
    </row>
    <row r="2924" spans="1:21" x14ac:dyDescent="0.2">
      <c r="A2924" t="s">
        <v>1748</v>
      </c>
      <c r="B2924">
        <v>1023834</v>
      </c>
      <c r="C2924">
        <v>12</v>
      </c>
      <c r="D2924" t="s">
        <v>3521</v>
      </c>
      <c r="E2924" t="s">
        <v>6479</v>
      </c>
      <c r="F2924">
        <v>200</v>
      </c>
      <c r="G2924" t="s">
        <v>5286</v>
      </c>
      <c r="H2924" t="s">
        <v>3564</v>
      </c>
      <c r="I2924" t="s">
        <v>3531</v>
      </c>
      <c r="J2924" t="s">
        <v>3532</v>
      </c>
      <c r="K2924" t="s">
        <v>3562</v>
      </c>
      <c r="L2924" t="s">
        <v>5460</v>
      </c>
      <c r="M2924" t="s">
        <v>3632</v>
      </c>
      <c r="N2924" t="s">
        <v>5288</v>
      </c>
      <c r="O2924" t="s">
        <v>3527</v>
      </c>
      <c r="P2924" t="s">
        <v>5399</v>
      </c>
      <c r="Q2924" t="s">
        <v>6480</v>
      </c>
      <c r="R2924" t="s">
        <v>3521</v>
      </c>
      <c r="S2924" t="s">
        <v>3535</v>
      </c>
      <c r="T2924">
        <v>20.010000000000002</v>
      </c>
      <c r="U2924" t="s">
        <v>3936</v>
      </c>
    </row>
    <row r="2925" spans="1:21" x14ac:dyDescent="0.2">
      <c r="A2925" t="s">
        <v>2233</v>
      </c>
      <c r="B2925">
        <v>1023839</v>
      </c>
      <c r="C2925">
        <v>12</v>
      </c>
      <c r="D2925" t="s">
        <v>5954</v>
      </c>
      <c r="E2925" t="s">
        <v>6658</v>
      </c>
      <c r="F2925">
        <v>750</v>
      </c>
      <c r="G2925" t="s">
        <v>5286</v>
      </c>
      <c r="H2925" t="s">
        <v>3641</v>
      </c>
      <c r="I2925" t="s">
        <v>3537</v>
      </c>
      <c r="J2925" t="s">
        <v>3544</v>
      </c>
      <c r="K2925" t="s">
        <v>3557</v>
      </c>
      <c r="L2925" t="s">
        <v>5472</v>
      </c>
      <c r="M2925" t="s">
        <v>3637</v>
      </c>
      <c r="N2925" t="s">
        <v>5821</v>
      </c>
      <c r="O2925" t="s">
        <v>3638</v>
      </c>
      <c r="P2925" t="s">
        <v>5473</v>
      </c>
      <c r="Q2925" t="s">
        <v>3544</v>
      </c>
      <c r="R2925" t="s">
        <v>5313</v>
      </c>
      <c r="S2925" t="s">
        <v>3601</v>
      </c>
      <c r="T2925">
        <v>17.45</v>
      </c>
      <c r="U2925" t="s">
        <v>3608</v>
      </c>
    </row>
    <row r="2926" spans="1:21" x14ac:dyDescent="0.2">
      <c r="A2926" t="s">
        <v>3032</v>
      </c>
      <c r="B2926">
        <v>1023848</v>
      </c>
      <c r="C2926">
        <v>12</v>
      </c>
      <c r="D2926" t="s">
        <v>5403</v>
      </c>
      <c r="E2926" t="s">
        <v>5908</v>
      </c>
      <c r="F2926">
        <v>750</v>
      </c>
      <c r="G2926" t="s">
        <v>5286</v>
      </c>
      <c r="H2926" t="s">
        <v>3553</v>
      </c>
      <c r="I2926" t="s">
        <v>3523</v>
      </c>
      <c r="J2926" t="s">
        <v>3544</v>
      </c>
      <c r="K2926" t="s">
        <v>3557</v>
      </c>
      <c r="L2926" t="s">
        <v>5398</v>
      </c>
      <c r="M2926" t="s">
        <v>3609</v>
      </c>
      <c r="N2926" t="s">
        <v>5288</v>
      </c>
      <c r="O2926" t="s">
        <v>3527</v>
      </c>
      <c r="P2926" t="s">
        <v>5635</v>
      </c>
      <c r="Q2926" t="s">
        <v>3544</v>
      </c>
      <c r="R2926" t="s">
        <v>5313</v>
      </c>
      <c r="S2926" t="s">
        <v>3560</v>
      </c>
      <c r="T2926">
        <v>18.989999999999998</v>
      </c>
      <c r="U2926" t="s">
        <v>3561</v>
      </c>
    </row>
    <row r="2927" spans="1:21" x14ac:dyDescent="0.2">
      <c r="A2927" t="s">
        <v>3033</v>
      </c>
      <c r="B2927">
        <v>1023850</v>
      </c>
      <c r="C2927">
        <v>12</v>
      </c>
      <c r="D2927" t="s">
        <v>5540</v>
      </c>
      <c r="E2927" t="s">
        <v>5908</v>
      </c>
      <c r="F2927">
        <v>750</v>
      </c>
      <c r="G2927" t="s">
        <v>5286</v>
      </c>
      <c r="H2927" t="s">
        <v>3553</v>
      </c>
      <c r="I2927" t="s">
        <v>3537</v>
      </c>
      <c r="J2927" t="s">
        <v>3544</v>
      </c>
      <c r="K2927" t="s">
        <v>3557</v>
      </c>
      <c r="L2927" t="s">
        <v>5398</v>
      </c>
      <c r="M2927" t="s">
        <v>3609</v>
      </c>
      <c r="N2927" t="s">
        <v>5288</v>
      </c>
      <c r="O2927" t="s">
        <v>3527</v>
      </c>
      <c r="P2927" t="s">
        <v>5319</v>
      </c>
      <c r="Q2927" t="s">
        <v>3544</v>
      </c>
      <c r="R2927" t="s">
        <v>5301</v>
      </c>
      <c r="S2927" t="s">
        <v>3634</v>
      </c>
      <c r="T2927">
        <v>16.989999999999998</v>
      </c>
      <c r="U2927" t="s">
        <v>3622</v>
      </c>
    </row>
    <row r="2928" spans="1:21" x14ac:dyDescent="0.2">
      <c r="A2928" t="s">
        <v>1749</v>
      </c>
      <c r="B2928">
        <v>1023852</v>
      </c>
      <c r="C2928">
        <v>12</v>
      </c>
      <c r="D2928" t="s">
        <v>5429</v>
      </c>
      <c r="E2928" t="s">
        <v>5908</v>
      </c>
      <c r="F2928">
        <v>750</v>
      </c>
      <c r="G2928" t="s">
        <v>5286</v>
      </c>
      <c r="H2928" t="s">
        <v>3553</v>
      </c>
      <c r="I2928" t="s">
        <v>3531</v>
      </c>
      <c r="J2928" t="s">
        <v>3544</v>
      </c>
      <c r="K2928" t="s">
        <v>3557</v>
      </c>
      <c r="L2928" t="s">
        <v>5398</v>
      </c>
      <c r="M2928" t="s">
        <v>3609</v>
      </c>
      <c r="N2928" t="s">
        <v>5288</v>
      </c>
      <c r="O2928" t="s">
        <v>3527</v>
      </c>
      <c r="P2928" t="s">
        <v>5319</v>
      </c>
      <c r="Q2928" t="s">
        <v>3544</v>
      </c>
      <c r="R2928" t="s">
        <v>5313</v>
      </c>
      <c r="S2928" t="s">
        <v>3601</v>
      </c>
      <c r="T2928">
        <v>23.99</v>
      </c>
      <c r="U2928" t="s">
        <v>3593</v>
      </c>
    </row>
    <row r="2929" spans="1:21" x14ac:dyDescent="0.2">
      <c r="A2929" t="s">
        <v>2235</v>
      </c>
      <c r="B2929">
        <v>1023856</v>
      </c>
      <c r="C2929">
        <v>6</v>
      </c>
      <c r="D2929" t="s">
        <v>5403</v>
      </c>
      <c r="E2929" t="s">
        <v>5908</v>
      </c>
      <c r="F2929">
        <v>750</v>
      </c>
      <c r="G2929" t="s">
        <v>5286</v>
      </c>
      <c r="H2929" t="s">
        <v>3718</v>
      </c>
      <c r="I2929" t="s">
        <v>3531</v>
      </c>
      <c r="J2929" t="s">
        <v>3544</v>
      </c>
      <c r="K2929" t="s">
        <v>3557</v>
      </c>
      <c r="L2929" t="s">
        <v>5464</v>
      </c>
      <c r="M2929" t="s">
        <v>3633</v>
      </c>
      <c r="N2929" t="s">
        <v>5325</v>
      </c>
      <c r="O2929" t="s">
        <v>3567</v>
      </c>
      <c r="P2929" t="s">
        <v>6070</v>
      </c>
      <c r="Q2929" t="s">
        <v>3544</v>
      </c>
      <c r="R2929" t="s">
        <v>5313</v>
      </c>
      <c r="S2929" t="s">
        <v>3575</v>
      </c>
      <c r="T2929">
        <v>115</v>
      </c>
      <c r="U2929" t="s">
        <v>3619</v>
      </c>
    </row>
    <row r="2930" spans="1:21" x14ac:dyDescent="0.2">
      <c r="A2930" t="s">
        <v>2236</v>
      </c>
      <c r="B2930">
        <v>1023884</v>
      </c>
      <c r="C2930">
        <v>4</v>
      </c>
      <c r="D2930" t="s">
        <v>3521</v>
      </c>
      <c r="E2930" t="s">
        <v>6380</v>
      </c>
      <c r="F2930">
        <v>2046</v>
      </c>
      <c r="G2930" t="s">
        <v>5286</v>
      </c>
      <c r="H2930">
        <v>98</v>
      </c>
      <c r="I2930" t="s">
        <v>3523</v>
      </c>
      <c r="J2930" t="s">
        <v>3524</v>
      </c>
      <c r="K2930" t="s">
        <v>3540</v>
      </c>
      <c r="L2930" t="s">
        <v>5295</v>
      </c>
      <c r="M2930" t="s">
        <v>3541</v>
      </c>
      <c r="N2930" t="s">
        <v>5288</v>
      </c>
      <c r="O2930" t="s">
        <v>3527</v>
      </c>
      <c r="P2930" t="s">
        <v>5399</v>
      </c>
      <c r="Q2930" t="s">
        <v>5712</v>
      </c>
      <c r="R2930" t="s">
        <v>3521</v>
      </c>
      <c r="S2930" t="s">
        <v>3677</v>
      </c>
      <c r="T2930">
        <v>15</v>
      </c>
      <c r="U2930" t="s">
        <v>3903</v>
      </c>
    </row>
    <row r="2931" spans="1:21" x14ac:dyDescent="0.2">
      <c r="A2931" t="s">
        <v>1750</v>
      </c>
      <c r="B2931">
        <v>1023885</v>
      </c>
      <c r="C2931">
        <v>12</v>
      </c>
      <c r="D2931" t="s">
        <v>3521</v>
      </c>
      <c r="E2931" t="s">
        <v>6558</v>
      </c>
      <c r="F2931">
        <v>375</v>
      </c>
      <c r="G2931" t="s">
        <v>5286</v>
      </c>
      <c r="H2931" t="s">
        <v>3539</v>
      </c>
      <c r="I2931" t="s">
        <v>3537</v>
      </c>
      <c r="J2931" t="s">
        <v>3532</v>
      </c>
      <c r="K2931" t="s">
        <v>3562</v>
      </c>
      <c r="L2931" t="s">
        <v>5315</v>
      </c>
      <c r="M2931" t="s">
        <v>3562</v>
      </c>
      <c r="N2931" t="s">
        <v>5288</v>
      </c>
      <c r="O2931" t="s">
        <v>3527</v>
      </c>
      <c r="P2931" t="s">
        <v>5399</v>
      </c>
      <c r="Q2931" t="s">
        <v>6556</v>
      </c>
      <c r="R2931" t="s">
        <v>3521</v>
      </c>
      <c r="S2931" t="s">
        <v>3535</v>
      </c>
      <c r="T2931">
        <v>16.989999999999998</v>
      </c>
      <c r="U2931" t="s">
        <v>3964</v>
      </c>
    </row>
    <row r="2932" spans="1:21" x14ac:dyDescent="0.2">
      <c r="A2932" t="s">
        <v>5152</v>
      </c>
      <c r="B2932">
        <v>1023895</v>
      </c>
      <c r="C2932">
        <v>12</v>
      </c>
      <c r="D2932" t="s">
        <v>5403</v>
      </c>
      <c r="E2932" t="s">
        <v>5908</v>
      </c>
      <c r="F2932">
        <v>750</v>
      </c>
      <c r="G2932" t="s">
        <v>5286</v>
      </c>
      <c r="H2932" t="s">
        <v>3553</v>
      </c>
      <c r="I2932" t="s">
        <v>3531</v>
      </c>
      <c r="J2932" t="s">
        <v>3544</v>
      </c>
      <c r="K2932" t="s">
        <v>3557</v>
      </c>
      <c r="L2932" t="s">
        <v>5464</v>
      </c>
      <c r="M2932" t="s">
        <v>3633</v>
      </c>
      <c r="N2932" t="s">
        <v>5325</v>
      </c>
      <c r="O2932" t="s">
        <v>3567</v>
      </c>
      <c r="P2932" t="s">
        <v>5465</v>
      </c>
      <c r="Q2932" t="s">
        <v>3544</v>
      </c>
      <c r="R2932" t="s">
        <v>5313</v>
      </c>
      <c r="S2932" t="s">
        <v>3575</v>
      </c>
      <c r="T2932">
        <v>29.31</v>
      </c>
      <c r="U2932" t="s">
        <v>5971</v>
      </c>
    </row>
    <row r="2933" spans="1:21" x14ac:dyDescent="0.2">
      <c r="A2933" t="s">
        <v>5153</v>
      </c>
      <c r="B2933">
        <v>1023896</v>
      </c>
      <c r="C2933">
        <v>12</v>
      </c>
      <c r="D2933" t="s">
        <v>5470</v>
      </c>
      <c r="E2933" t="s">
        <v>5908</v>
      </c>
      <c r="F2933">
        <v>750</v>
      </c>
      <c r="G2933" t="s">
        <v>5286</v>
      </c>
      <c r="H2933" t="s">
        <v>3553</v>
      </c>
      <c r="I2933" t="s">
        <v>3531</v>
      </c>
      <c r="J2933" t="s">
        <v>3544</v>
      </c>
      <c r="K2933" t="s">
        <v>3557</v>
      </c>
      <c r="L2933" t="s">
        <v>5464</v>
      </c>
      <c r="M2933" t="s">
        <v>3633</v>
      </c>
      <c r="N2933" t="s">
        <v>5325</v>
      </c>
      <c r="O2933" t="s">
        <v>3567</v>
      </c>
      <c r="P2933" t="s">
        <v>5465</v>
      </c>
      <c r="Q2933" t="s">
        <v>3544</v>
      </c>
      <c r="R2933" t="s">
        <v>5301</v>
      </c>
      <c r="S2933" t="s">
        <v>3634</v>
      </c>
      <c r="T2933">
        <v>23.8</v>
      </c>
      <c r="U2933" t="s">
        <v>5971</v>
      </c>
    </row>
    <row r="2934" spans="1:21" x14ac:dyDescent="0.2">
      <c r="A2934" t="s">
        <v>5154</v>
      </c>
      <c r="B2934">
        <v>1023897</v>
      </c>
      <c r="C2934">
        <v>12</v>
      </c>
      <c r="D2934" t="s">
        <v>5512</v>
      </c>
      <c r="E2934" t="s">
        <v>5908</v>
      </c>
      <c r="F2934">
        <v>750</v>
      </c>
      <c r="G2934" t="s">
        <v>5286</v>
      </c>
      <c r="H2934" t="s">
        <v>3553</v>
      </c>
      <c r="I2934" t="s">
        <v>3531</v>
      </c>
      <c r="J2934" t="s">
        <v>3544</v>
      </c>
      <c r="K2934" t="s">
        <v>3557</v>
      </c>
      <c r="L2934" t="s">
        <v>5464</v>
      </c>
      <c r="M2934" t="s">
        <v>3633</v>
      </c>
      <c r="N2934" t="s">
        <v>5325</v>
      </c>
      <c r="O2934" t="s">
        <v>3567</v>
      </c>
      <c r="P2934" t="s">
        <v>5465</v>
      </c>
      <c r="Q2934" t="s">
        <v>3544</v>
      </c>
      <c r="R2934" t="s">
        <v>5301</v>
      </c>
      <c r="S2934" t="s">
        <v>3548</v>
      </c>
      <c r="T2934">
        <v>25.5</v>
      </c>
      <c r="U2934" t="s">
        <v>5971</v>
      </c>
    </row>
    <row r="2935" spans="1:21" x14ac:dyDescent="0.2">
      <c r="A2935" t="s">
        <v>3999</v>
      </c>
      <c r="B2935">
        <v>1023908</v>
      </c>
      <c r="C2935">
        <v>24</v>
      </c>
      <c r="D2935" t="s">
        <v>3521</v>
      </c>
      <c r="E2935" t="s">
        <v>6659</v>
      </c>
      <c r="F2935">
        <v>473</v>
      </c>
      <c r="G2935" t="s">
        <v>5339</v>
      </c>
      <c r="H2935" t="s">
        <v>3564</v>
      </c>
      <c r="I2935" t="s">
        <v>3537</v>
      </c>
      <c r="J2935" t="s">
        <v>3656</v>
      </c>
      <c r="K2935" t="s">
        <v>3684</v>
      </c>
      <c r="L2935" t="s">
        <v>5781</v>
      </c>
      <c r="M2935" t="s">
        <v>3684</v>
      </c>
      <c r="N2935" t="s">
        <v>5288</v>
      </c>
      <c r="O2935" t="s">
        <v>3527</v>
      </c>
      <c r="P2935" t="s">
        <v>5289</v>
      </c>
      <c r="Q2935" t="s">
        <v>5575</v>
      </c>
      <c r="R2935" t="s">
        <v>3521</v>
      </c>
      <c r="S2935" t="s">
        <v>3703</v>
      </c>
      <c r="T2935">
        <v>3.99</v>
      </c>
      <c r="U2935" t="s">
        <v>3561</v>
      </c>
    </row>
    <row r="2936" spans="1:21" x14ac:dyDescent="0.2">
      <c r="A2936" t="s">
        <v>1751</v>
      </c>
      <c r="B2936">
        <v>1023910</v>
      </c>
      <c r="C2936">
        <v>6</v>
      </c>
      <c r="D2936" t="s">
        <v>5476</v>
      </c>
      <c r="E2936" t="s">
        <v>5908</v>
      </c>
      <c r="F2936">
        <v>750</v>
      </c>
      <c r="G2936" t="s">
        <v>5286</v>
      </c>
      <c r="H2936" t="s">
        <v>3553</v>
      </c>
      <c r="I2936" t="s">
        <v>3531</v>
      </c>
      <c r="J2936" t="s">
        <v>3544</v>
      </c>
      <c r="K2936" t="s">
        <v>3557</v>
      </c>
      <c r="L2936" t="s">
        <v>5398</v>
      </c>
      <c r="M2936" t="s">
        <v>3609</v>
      </c>
      <c r="N2936" t="s">
        <v>5288</v>
      </c>
      <c r="O2936" t="s">
        <v>3527</v>
      </c>
      <c r="P2936" t="s">
        <v>5319</v>
      </c>
      <c r="Q2936" t="s">
        <v>3544</v>
      </c>
      <c r="R2936" t="s">
        <v>5301</v>
      </c>
      <c r="S2936" t="s">
        <v>3634</v>
      </c>
      <c r="T2936">
        <v>47.79</v>
      </c>
      <c r="U2936" t="s">
        <v>3619</v>
      </c>
    </row>
    <row r="2937" spans="1:21" x14ac:dyDescent="0.2">
      <c r="A2937" t="s">
        <v>1752</v>
      </c>
      <c r="B2937">
        <v>1023911</v>
      </c>
      <c r="C2937">
        <v>6</v>
      </c>
      <c r="D2937" t="s">
        <v>6009</v>
      </c>
      <c r="E2937" t="s">
        <v>5908</v>
      </c>
      <c r="F2937">
        <v>750</v>
      </c>
      <c r="G2937" t="s">
        <v>5286</v>
      </c>
      <c r="H2937" t="s">
        <v>3553</v>
      </c>
      <c r="I2937" t="s">
        <v>3531</v>
      </c>
      <c r="J2937" t="s">
        <v>3544</v>
      </c>
      <c r="K2937" t="s">
        <v>3557</v>
      </c>
      <c r="L2937" t="s">
        <v>5398</v>
      </c>
      <c r="M2937" t="s">
        <v>3609</v>
      </c>
      <c r="N2937" t="s">
        <v>5288</v>
      </c>
      <c r="O2937" t="s">
        <v>3527</v>
      </c>
      <c r="P2937" t="s">
        <v>5319</v>
      </c>
      <c r="Q2937" t="s">
        <v>3544</v>
      </c>
      <c r="R2937" t="s">
        <v>5301</v>
      </c>
      <c r="S2937" t="s">
        <v>3634</v>
      </c>
      <c r="T2937">
        <v>44.29</v>
      </c>
      <c r="U2937" t="s">
        <v>3619</v>
      </c>
    </row>
    <row r="2938" spans="1:21" x14ac:dyDescent="0.2">
      <c r="A2938" t="s">
        <v>1753</v>
      </c>
      <c r="B2938">
        <v>1023916</v>
      </c>
      <c r="C2938">
        <v>6</v>
      </c>
      <c r="D2938" t="s">
        <v>5480</v>
      </c>
      <c r="E2938" t="s">
        <v>5908</v>
      </c>
      <c r="F2938">
        <v>750</v>
      </c>
      <c r="G2938" t="s">
        <v>5286</v>
      </c>
      <c r="H2938" t="s">
        <v>3553</v>
      </c>
      <c r="I2938" t="s">
        <v>3531</v>
      </c>
      <c r="J2938" t="s">
        <v>3544</v>
      </c>
      <c r="K2938" t="s">
        <v>3557</v>
      </c>
      <c r="L2938" t="s">
        <v>5422</v>
      </c>
      <c r="M2938" t="s">
        <v>3618</v>
      </c>
      <c r="N2938" t="s">
        <v>5299</v>
      </c>
      <c r="O2938" t="s">
        <v>3547</v>
      </c>
      <c r="P2938" t="s">
        <v>5423</v>
      </c>
      <c r="Q2938" t="s">
        <v>3544</v>
      </c>
      <c r="R2938" t="s">
        <v>5301</v>
      </c>
      <c r="S2938" t="s">
        <v>3548</v>
      </c>
      <c r="T2938">
        <v>123.8</v>
      </c>
      <c r="U2938" t="s">
        <v>3593</v>
      </c>
    </row>
    <row r="2939" spans="1:21" x14ac:dyDescent="0.2">
      <c r="A2939" t="s">
        <v>1754</v>
      </c>
      <c r="B2939">
        <v>1023924</v>
      </c>
      <c r="C2939">
        <v>6</v>
      </c>
      <c r="D2939" t="s">
        <v>5480</v>
      </c>
      <c r="E2939" t="s">
        <v>5612</v>
      </c>
      <c r="F2939">
        <v>1500</v>
      </c>
      <c r="G2939" t="s">
        <v>5286</v>
      </c>
      <c r="H2939" t="s">
        <v>3550</v>
      </c>
      <c r="I2939" t="s">
        <v>3597</v>
      </c>
      <c r="J2939" t="s">
        <v>3544</v>
      </c>
      <c r="K2939" t="s">
        <v>3557</v>
      </c>
      <c r="L2939" t="s">
        <v>5447</v>
      </c>
      <c r="M2939" t="s">
        <v>3628</v>
      </c>
      <c r="N2939" t="s">
        <v>5288</v>
      </c>
      <c r="O2939" t="s">
        <v>3596</v>
      </c>
      <c r="P2939" t="s">
        <v>5455</v>
      </c>
      <c r="Q2939" t="s">
        <v>3544</v>
      </c>
      <c r="R2939" t="s">
        <v>5301</v>
      </c>
      <c r="S2939" t="s">
        <v>3634</v>
      </c>
      <c r="T2939">
        <v>19.510000000000002</v>
      </c>
      <c r="U2939" t="s">
        <v>3619</v>
      </c>
    </row>
    <row r="2940" spans="1:21" x14ac:dyDescent="0.2">
      <c r="A2940" t="s">
        <v>1755</v>
      </c>
      <c r="B2940">
        <v>1023926</v>
      </c>
      <c r="C2940">
        <v>6</v>
      </c>
      <c r="D2940" t="s">
        <v>5548</v>
      </c>
      <c r="E2940" t="s">
        <v>5612</v>
      </c>
      <c r="F2940">
        <v>1500</v>
      </c>
      <c r="G2940" t="s">
        <v>5286</v>
      </c>
      <c r="H2940" t="s">
        <v>3570</v>
      </c>
      <c r="I2940" t="s">
        <v>3597</v>
      </c>
      <c r="J2940" t="s">
        <v>3544</v>
      </c>
      <c r="K2940" t="s">
        <v>3557</v>
      </c>
      <c r="L2940" t="s">
        <v>5447</v>
      </c>
      <c r="M2940" t="s">
        <v>3628</v>
      </c>
      <c r="N2940" t="s">
        <v>5288</v>
      </c>
      <c r="O2940" t="s">
        <v>3596</v>
      </c>
      <c r="P2940" t="s">
        <v>5455</v>
      </c>
      <c r="Q2940" t="s">
        <v>3544</v>
      </c>
      <c r="R2940" t="s">
        <v>5313</v>
      </c>
      <c r="S2940" t="s">
        <v>3560</v>
      </c>
      <c r="T2940">
        <v>19.510000000000002</v>
      </c>
      <c r="U2940" t="s">
        <v>3619</v>
      </c>
    </row>
    <row r="2941" spans="1:21" x14ac:dyDescent="0.2">
      <c r="A2941" t="s">
        <v>3034</v>
      </c>
      <c r="B2941">
        <v>1023962</v>
      </c>
      <c r="C2941">
        <v>12</v>
      </c>
      <c r="D2941" t="s">
        <v>5474</v>
      </c>
      <c r="E2941" t="s">
        <v>5908</v>
      </c>
      <c r="F2941">
        <v>750</v>
      </c>
      <c r="G2941" t="s">
        <v>5286</v>
      </c>
      <c r="H2941" t="s">
        <v>3553</v>
      </c>
      <c r="I2941" t="s">
        <v>3523</v>
      </c>
      <c r="J2941" t="s">
        <v>3544</v>
      </c>
      <c r="K2941" t="s">
        <v>3557</v>
      </c>
      <c r="L2941" t="s">
        <v>5412</v>
      </c>
      <c r="M2941" t="s">
        <v>3613</v>
      </c>
      <c r="N2941" t="s">
        <v>5413</v>
      </c>
      <c r="O2941" t="s">
        <v>3614</v>
      </c>
      <c r="P2941" t="s">
        <v>5914</v>
      </c>
      <c r="Q2941" t="s">
        <v>3544</v>
      </c>
      <c r="R2941" t="s">
        <v>5301</v>
      </c>
      <c r="S2941" t="s">
        <v>3548</v>
      </c>
      <c r="T2941">
        <v>19.989999999999998</v>
      </c>
      <c r="U2941" t="s">
        <v>3627</v>
      </c>
    </row>
    <row r="2942" spans="1:21" x14ac:dyDescent="0.2">
      <c r="A2942" t="s">
        <v>4000</v>
      </c>
      <c r="B2942">
        <v>1023965</v>
      </c>
      <c r="C2942">
        <v>3</v>
      </c>
      <c r="D2942" t="s">
        <v>3521</v>
      </c>
      <c r="E2942" t="s">
        <v>5908</v>
      </c>
      <c r="F2942">
        <v>2000</v>
      </c>
      <c r="G2942" t="s">
        <v>5286</v>
      </c>
      <c r="H2942">
        <v>98</v>
      </c>
      <c r="I2942" t="s">
        <v>3523</v>
      </c>
      <c r="J2942" t="s">
        <v>3524</v>
      </c>
      <c r="K2942" t="s">
        <v>3540</v>
      </c>
      <c r="L2942" t="s">
        <v>5295</v>
      </c>
      <c r="M2942" t="s">
        <v>3541</v>
      </c>
      <c r="N2942" t="s">
        <v>5292</v>
      </c>
      <c r="O2942" t="s">
        <v>3571</v>
      </c>
      <c r="P2942" t="s">
        <v>3571</v>
      </c>
      <c r="Q2942" t="s">
        <v>3524</v>
      </c>
      <c r="R2942" t="s">
        <v>3521</v>
      </c>
      <c r="S2942" t="s">
        <v>3706</v>
      </c>
      <c r="T2942">
        <v>17.98</v>
      </c>
      <c r="U2942" t="s">
        <v>3603</v>
      </c>
    </row>
    <row r="2943" spans="1:21" x14ac:dyDescent="0.2">
      <c r="A2943" t="s">
        <v>4001</v>
      </c>
      <c r="B2943">
        <v>1023973</v>
      </c>
      <c r="C2943">
        <v>12</v>
      </c>
      <c r="D2943" t="s">
        <v>3521</v>
      </c>
      <c r="E2943" t="s">
        <v>5908</v>
      </c>
      <c r="F2943">
        <v>500</v>
      </c>
      <c r="G2943" t="s">
        <v>5286</v>
      </c>
      <c r="H2943">
        <v>98</v>
      </c>
      <c r="I2943" t="s">
        <v>3523</v>
      </c>
      <c r="J2943" t="s">
        <v>3524</v>
      </c>
      <c r="K2943" t="s">
        <v>3540</v>
      </c>
      <c r="L2943" t="s">
        <v>5295</v>
      </c>
      <c r="M2943" t="s">
        <v>3541</v>
      </c>
      <c r="N2943" t="s">
        <v>5292</v>
      </c>
      <c r="O2943" t="s">
        <v>3709</v>
      </c>
      <c r="P2943" t="s">
        <v>3709</v>
      </c>
      <c r="Q2943" t="s">
        <v>3524</v>
      </c>
      <c r="R2943" t="s">
        <v>3521</v>
      </c>
      <c r="S2943" t="s">
        <v>3686</v>
      </c>
      <c r="T2943">
        <v>5.3</v>
      </c>
      <c r="U2943" t="s">
        <v>3603</v>
      </c>
    </row>
    <row r="2944" spans="1:21" x14ac:dyDescent="0.2">
      <c r="A2944" t="s">
        <v>3035</v>
      </c>
      <c r="B2944">
        <v>1023989</v>
      </c>
      <c r="C2944">
        <v>6</v>
      </c>
      <c r="D2944" t="s">
        <v>5476</v>
      </c>
      <c r="E2944" t="s">
        <v>5908</v>
      </c>
      <c r="F2944">
        <v>750</v>
      </c>
      <c r="G2944" t="s">
        <v>5286</v>
      </c>
      <c r="H2944" t="s">
        <v>3553</v>
      </c>
      <c r="I2944" t="s">
        <v>3531</v>
      </c>
      <c r="J2944" t="s">
        <v>3544</v>
      </c>
      <c r="K2944" t="s">
        <v>3646</v>
      </c>
      <c r="L2944" t="s">
        <v>5517</v>
      </c>
      <c r="M2944" t="s">
        <v>3647</v>
      </c>
      <c r="N2944" t="s">
        <v>5299</v>
      </c>
      <c r="O2944" t="s">
        <v>3547</v>
      </c>
      <c r="P2944" t="s">
        <v>5518</v>
      </c>
      <c r="Q2944" t="s">
        <v>3544</v>
      </c>
      <c r="R2944" t="s">
        <v>5313</v>
      </c>
      <c r="S2944" t="s">
        <v>3575</v>
      </c>
      <c r="T2944">
        <v>158.30000000000001</v>
      </c>
      <c r="U2944" t="s">
        <v>3622</v>
      </c>
    </row>
    <row r="2945" spans="1:21" x14ac:dyDescent="0.2">
      <c r="A2945" t="s">
        <v>3036</v>
      </c>
      <c r="B2945">
        <v>1023990</v>
      </c>
      <c r="C2945">
        <v>6</v>
      </c>
      <c r="D2945" t="s">
        <v>5476</v>
      </c>
      <c r="E2945" t="s">
        <v>5908</v>
      </c>
      <c r="F2945">
        <v>750</v>
      </c>
      <c r="G2945" t="s">
        <v>5286</v>
      </c>
      <c r="H2945" t="s">
        <v>3553</v>
      </c>
      <c r="I2945" t="s">
        <v>3531</v>
      </c>
      <c r="J2945" t="s">
        <v>3544</v>
      </c>
      <c r="K2945" t="s">
        <v>3646</v>
      </c>
      <c r="L2945" t="s">
        <v>5517</v>
      </c>
      <c r="M2945" t="s">
        <v>3647</v>
      </c>
      <c r="N2945" t="s">
        <v>5299</v>
      </c>
      <c r="O2945" t="s">
        <v>3547</v>
      </c>
      <c r="P2945" t="s">
        <v>5518</v>
      </c>
      <c r="Q2945" t="s">
        <v>3544</v>
      </c>
      <c r="R2945" t="s">
        <v>5313</v>
      </c>
      <c r="S2945" t="s">
        <v>3575</v>
      </c>
      <c r="T2945">
        <v>112.76</v>
      </c>
      <c r="U2945" t="s">
        <v>3622</v>
      </c>
    </row>
    <row r="2946" spans="1:21" x14ac:dyDescent="0.2">
      <c r="A2946" t="s">
        <v>3037</v>
      </c>
      <c r="B2946">
        <v>1023991</v>
      </c>
      <c r="C2946">
        <v>3</v>
      </c>
      <c r="D2946" t="s">
        <v>5476</v>
      </c>
      <c r="E2946" t="s">
        <v>5908</v>
      </c>
      <c r="F2946">
        <v>750</v>
      </c>
      <c r="G2946" t="s">
        <v>5286</v>
      </c>
      <c r="H2946" t="s">
        <v>3553</v>
      </c>
      <c r="I2946" t="s">
        <v>3531</v>
      </c>
      <c r="J2946" t="s">
        <v>3544</v>
      </c>
      <c r="K2946" t="s">
        <v>3646</v>
      </c>
      <c r="L2946" t="s">
        <v>5517</v>
      </c>
      <c r="M2946" t="s">
        <v>3647</v>
      </c>
      <c r="N2946" t="s">
        <v>5299</v>
      </c>
      <c r="O2946" t="s">
        <v>3547</v>
      </c>
      <c r="P2946" t="s">
        <v>5518</v>
      </c>
      <c r="Q2946" t="s">
        <v>3544</v>
      </c>
      <c r="R2946" t="s">
        <v>5313</v>
      </c>
      <c r="S2946" t="s">
        <v>3575</v>
      </c>
      <c r="T2946">
        <v>283.8</v>
      </c>
      <c r="U2946" t="s">
        <v>3622</v>
      </c>
    </row>
    <row r="2947" spans="1:21" x14ac:dyDescent="0.2">
      <c r="A2947" t="s">
        <v>5155</v>
      </c>
      <c r="B2947">
        <v>1023992</v>
      </c>
      <c r="C2947">
        <v>12</v>
      </c>
      <c r="D2947" t="s">
        <v>5470</v>
      </c>
      <c r="E2947" t="s">
        <v>5908</v>
      </c>
      <c r="F2947">
        <v>750</v>
      </c>
      <c r="G2947" t="s">
        <v>5286</v>
      </c>
      <c r="H2947" t="s">
        <v>3553</v>
      </c>
      <c r="I2947" t="s">
        <v>3531</v>
      </c>
      <c r="J2947" t="s">
        <v>3544</v>
      </c>
      <c r="K2947" t="s">
        <v>3557</v>
      </c>
      <c r="L2947" t="s">
        <v>5464</v>
      </c>
      <c r="M2947" t="s">
        <v>3633</v>
      </c>
      <c r="N2947" t="s">
        <v>5325</v>
      </c>
      <c r="O2947" t="s">
        <v>3567</v>
      </c>
      <c r="P2947" t="s">
        <v>5465</v>
      </c>
      <c r="Q2947" t="s">
        <v>3544</v>
      </c>
      <c r="R2947" t="s">
        <v>5301</v>
      </c>
      <c r="S2947" t="s">
        <v>3548</v>
      </c>
      <c r="T2947">
        <v>26.8</v>
      </c>
      <c r="U2947" t="s">
        <v>5971</v>
      </c>
    </row>
    <row r="2948" spans="1:21" x14ac:dyDescent="0.2">
      <c r="A2948" t="s">
        <v>5156</v>
      </c>
      <c r="B2948">
        <v>1023993</v>
      </c>
      <c r="C2948">
        <v>12</v>
      </c>
      <c r="D2948" t="s">
        <v>5470</v>
      </c>
      <c r="E2948" t="s">
        <v>5908</v>
      </c>
      <c r="F2948">
        <v>750</v>
      </c>
      <c r="G2948" t="s">
        <v>5286</v>
      </c>
      <c r="H2948" t="s">
        <v>3553</v>
      </c>
      <c r="I2948" t="s">
        <v>3531</v>
      </c>
      <c r="J2948" t="s">
        <v>3544</v>
      </c>
      <c r="K2948" t="s">
        <v>3557</v>
      </c>
      <c r="L2948" t="s">
        <v>5464</v>
      </c>
      <c r="M2948" t="s">
        <v>3633</v>
      </c>
      <c r="N2948" t="s">
        <v>5325</v>
      </c>
      <c r="O2948" t="s">
        <v>3567</v>
      </c>
      <c r="P2948" t="s">
        <v>5465</v>
      </c>
      <c r="Q2948" t="s">
        <v>3544</v>
      </c>
      <c r="R2948" t="s">
        <v>5301</v>
      </c>
      <c r="S2948" t="s">
        <v>3634</v>
      </c>
      <c r="T2948">
        <v>30</v>
      </c>
      <c r="U2948" t="s">
        <v>5971</v>
      </c>
    </row>
    <row r="2949" spans="1:21" x14ac:dyDescent="0.2">
      <c r="A2949" t="s">
        <v>1756</v>
      </c>
      <c r="B2949">
        <v>1024002</v>
      </c>
      <c r="C2949">
        <v>12</v>
      </c>
      <c r="D2949" t="s">
        <v>3521</v>
      </c>
      <c r="E2949" t="s">
        <v>5706</v>
      </c>
      <c r="F2949">
        <v>750</v>
      </c>
      <c r="G2949" t="s">
        <v>5286</v>
      </c>
      <c r="H2949" t="s">
        <v>3539</v>
      </c>
      <c r="I2949" t="s">
        <v>3537</v>
      </c>
      <c r="J2949" t="s">
        <v>3532</v>
      </c>
      <c r="K2949" t="s">
        <v>3565</v>
      </c>
      <c r="L2949" t="s">
        <v>5348</v>
      </c>
      <c r="M2949" t="s">
        <v>3579</v>
      </c>
      <c r="N2949" t="s">
        <v>5288</v>
      </c>
      <c r="O2949" t="s">
        <v>3527</v>
      </c>
      <c r="P2949" t="s">
        <v>5319</v>
      </c>
      <c r="Q2949" t="s">
        <v>3532</v>
      </c>
      <c r="R2949" t="s">
        <v>3521</v>
      </c>
      <c r="S2949" t="s">
        <v>3568</v>
      </c>
      <c r="T2949">
        <v>28.98</v>
      </c>
      <c r="U2949" t="s">
        <v>3549</v>
      </c>
    </row>
    <row r="2950" spans="1:21" x14ac:dyDescent="0.2">
      <c r="A2950" t="s">
        <v>3038</v>
      </c>
      <c r="B2950">
        <v>1024009</v>
      </c>
      <c r="C2950">
        <v>16</v>
      </c>
      <c r="D2950" t="s">
        <v>3521</v>
      </c>
      <c r="E2950" t="s">
        <v>6660</v>
      </c>
      <c r="F2950">
        <v>600</v>
      </c>
      <c r="G2950" t="s">
        <v>5286</v>
      </c>
      <c r="H2950">
        <v>98</v>
      </c>
      <c r="I2950" t="s">
        <v>3523</v>
      </c>
      <c r="J2950" t="s">
        <v>3524</v>
      </c>
      <c r="K2950" t="s">
        <v>3540</v>
      </c>
      <c r="L2950" t="s">
        <v>5295</v>
      </c>
      <c r="M2950" t="s">
        <v>3541</v>
      </c>
      <c r="N2950" t="s">
        <v>5288</v>
      </c>
      <c r="O2950" t="s">
        <v>3527</v>
      </c>
      <c r="P2950" t="s">
        <v>5319</v>
      </c>
      <c r="Q2950" t="s">
        <v>3524</v>
      </c>
      <c r="R2950" t="s">
        <v>3521</v>
      </c>
      <c r="S2950" t="s">
        <v>3528</v>
      </c>
      <c r="T2950">
        <v>5.49</v>
      </c>
      <c r="U2950" t="s">
        <v>3642</v>
      </c>
    </row>
    <row r="2951" spans="1:21" x14ac:dyDescent="0.2">
      <c r="A2951" t="s">
        <v>2237</v>
      </c>
      <c r="B2951">
        <v>1024053</v>
      </c>
      <c r="C2951">
        <v>12</v>
      </c>
      <c r="D2951" t="s">
        <v>3521</v>
      </c>
      <c r="E2951" t="s">
        <v>6661</v>
      </c>
      <c r="F2951">
        <v>750</v>
      </c>
      <c r="G2951" t="s">
        <v>5286</v>
      </c>
      <c r="H2951" t="s">
        <v>3539</v>
      </c>
      <c r="I2951" t="s">
        <v>3537</v>
      </c>
      <c r="J2951" t="s">
        <v>3532</v>
      </c>
      <c r="K2951" t="s">
        <v>3660</v>
      </c>
      <c r="L2951" t="s">
        <v>5337</v>
      </c>
      <c r="M2951" t="s">
        <v>3701</v>
      </c>
      <c r="N2951" t="s">
        <v>5288</v>
      </c>
      <c r="O2951" t="s">
        <v>3711</v>
      </c>
      <c r="P2951" t="s">
        <v>3711</v>
      </c>
      <c r="Q2951" t="s">
        <v>3532</v>
      </c>
      <c r="R2951" t="s">
        <v>3521</v>
      </c>
      <c r="S2951" t="s">
        <v>3535</v>
      </c>
      <c r="T2951">
        <v>30.07</v>
      </c>
      <c r="U2951" t="s">
        <v>1197</v>
      </c>
    </row>
    <row r="2952" spans="1:21" x14ac:dyDescent="0.2">
      <c r="A2952" t="s">
        <v>4002</v>
      </c>
      <c r="B2952">
        <v>1024074</v>
      </c>
      <c r="C2952">
        <v>2</v>
      </c>
      <c r="D2952" t="s">
        <v>3521</v>
      </c>
      <c r="E2952" t="s">
        <v>6219</v>
      </c>
      <c r="F2952">
        <v>5000</v>
      </c>
      <c r="G2952" t="s">
        <v>5339</v>
      </c>
      <c r="H2952">
        <v>98</v>
      </c>
      <c r="I2952" t="s">
        <v>3523</v>
      </c>
      <c r="J2952" t="s">
        <v>3524</v>
      </c>
      <c r="K2952" t="s">
        <v>3540</v>
      </c>
      <c r="L2952" t="s">
        <v>5295</v>
      </c>
      <c r="M2952" t="s">
        <v>3541</v>
      </c>
      <c r="N2952" t="s">
        <v>6220</v>
      </c>
      <c r="O2952" t="s">
        <v>3664</v>
      </c>
      <c r="P2952" t="s">
        <v>3664</v>
      </c>
      <c r="Q2952" t="s">
        <v>3524</v>
      </c>
      <c r="R2952" t="s">
        <v>3521</v>
      </c>
      <c r="S2952" t="s">
        <v>3677</v>
      </c>
      <c r="T2952">
        <v>31.03</v>
      </c>
      <c r="U2952" t="s">
        <v>3603</v>
      </c>
    </row>
    <row r="2953" spans="1:21" x14ac:dyDescent="0.2">
      <c r="A2953" t="s">
        <v>2238</v>
      </c>
      <c r="B2953">
        <v>1024075</v>
      </c>
      <c r="C2953">
        <v>12</v>
      </c>
      <c r="D2953" t="s">
        <v>3521</v>
      </c>
      <c r="E2953" t="s">
        <v>6559</v>
      </c>
      <c r="F2953">
        <v>750</v>
      </c>
      <c r="G2953" t="s">
        <v>5286</v>
      </c>
      <c r="H2953" t="s">
        <v>3570</v>
      </c>
      <c r="I2953" t="s">
        <v>3531</v>
      </c>
      <c r="J2953" t="s">
        <v>3532</v>
      </c>
      <c r="K2953" t="s">
        <v>3565</v>
      </c>
      <c r="L2953" t="s">
        <v>5348</v>
      </c>
      <c r="M2953" t="s">
        <v>3579</v>
      </c>
      <c r="N2953" t="s">
        <v>5288</v>
      </c>
      <c r="O2953" t="s">
        <v>3527</v>
      </c>
      <c r="P2953" t="s">
        <v>5399</v>
      </c>
      <c r="Q2953" t="s">
        <v>6457</v>
      </c>
      <c r="R2953" t="s">
        <v>3521</v>
      </c>
      <c r="S2953" t="s">
        <v>3568</v>
      </c>
      <c r="T2953">
        <v>54.99</v>
      </c>
      <c r="U2953" t="s">
        <v>3910</v>
      </c>
    </row>
    <row r="2954" spans="1:21" x14ac:dyDescent="0.2">
      <c r="A2954" t="s">
        <v>2239</v>
      </c>
      <c r="B2954">
        <v>1024076</v>
      </c>
      <c r="C2954">
        <v>12</v>
      </c>
      <c r="D2954" t="s">
        <v>3521</v>
      </c>
      <c r="E2954" t="s">
        <v>6559</v>
      </c>
      <c r="F2954">
        <v>750</v>
      </c>
      <c r="G2954" t="s">
        <v>5286</v>
      </c>
      <c r="H2954" t="s">
        <v>3564</v>
      </c>
      <c r="I2954" t="s">
        <v>3531</v>
      </c>
      <c r="J2954" t="s">
        <v>3532</v>
      </c>
      <c r="K2954" t="s">
        <v>3565</v>
      </c>
      <c r="L2954" t="s">
        <v>5348</v>
      </c>
      <c r="M2954" t="s">
        <v>3579</v>
      </c>
      <c r="N2954" t="s">
        <v>5288</v>
      </c>
      <c r="O2954" t="s">
        <v>3527</v>
      </c>
      <c r="P2954" t="s">
        <v>5399</v>
      </c>
      <c r="Q2954" t="s">
        <v>6457</v>
      </c>
      <c r="R2954" t="s">
        <v>3521</v>
      </c>
      <c r="S2954" t="s">
        <v>3568</v>
      </c>
      <c r="T2954">
        <v>59.99</v>
      </c>
      <c r="U2954" t="s">
        <v>3910</v>
      </c>
    </row>
    <row r="2955" spans="1:21" x14ac:dyDescent="0.2">
      <c r="A2955" t="s">
        <v>2240</v>
      </c>
      <c r="B2955">
        <v>1024093</v>
      </c>
      <c r="C2955">
        <v>6</v>
      </c>
      <c r="D2955" t="s">
        <v>3521</v>
      </c>
      <c r="E2955" t="s">
        <v>6662</v>
      </c>
      <c r="F2955">
        <v>1364</v>
      </c>
      <c r="G2955" t="s">
        <v>5286</v>
      </c>
      <c r="H2955">
        <v>98</v>
      </c>
      <c r="I2955" t="s">
        <v>3537</v>
      </c>
      <c r="J2955" t="s">
        <v>3656</v>
      </c>
      <c r="K2955" t="s">
        <v>3684</v>
      </c>
      <c r="L2955" t="s">
        <v>5781</v>
      </c>
      <c r="M2955" t="s">
        <v>3684</v>
      </c>
      <c r="N2955" t="s">
        <v>5288</v>
      </c>
      <c r="O2955" t="s">
        <v>3527</v>
      </c>
      <c r="P2955" t="s">
        <v>5399</v>
      </c>
      <c r="Q2955" t="s">
        <v>6068</v>
      </c>
      <c r="R2955" t="s">
        <v>3521</v>
      </c>
      <c r="S2955" t="s">
        <v>3703</v>
      </c>
      <c r="T2955">
        <v>12.6</v>
      </c>
      <c r="U2955" t="s">
        <v>4003</v>
      </c>
    </row>
    <row r="2956" spans="1:21" x14ac:dyDescent="0.2">
      <c r="A2956" t="s">
        <v>2241</v>
      </c>
      <c r="B2956">
        <v>1024098</v>
      </c>
      <c r="C2956">
        <v>6</v>
      </c>
      <c r="D2956" t="s">
        <v>3521</v>
      </c>
      <c r="E2956" t="s">
        <v>6663</v>
      </c>
      <c r="F2956">
        <v>750</v>
      </c>
      <c r="G2956" t="s">
        <v>5286</v>
      </c>
      <c r="H2956" t="s">
        <v>3641</v>
      </c>
      <c r="I2956" t="s">
        <v>3531</v>
      </c>
      <c r="J2956" t="s">
        <v>3532</v>
      </c>
      <c r="K2956" t="s">
        <v>3654</v>
      </c>
      <c r="L2956" t="s">
        <v>5556</v>
      </c>
      <c r="M2956" t="s">
        <v>3654</v>
      </c>
      <c r="N2956" t="s">
        <v>5288</v>
      </c>
      <c r="O2956" t="s">
        <v>3543</v>
      </c>
      <c r="P2956" t="s">
        <v>3543</v>
      </c>
      <c r="Q2956" t="s">
        <v>3532</v>
      </c>
      <c r="R2956" t="s">
        <v>3521</v>
      </c>
      <c r="S2956" t="s">
        <v>3535</v>
      </c>
      <c r="T2956">
        <v>64.989999999999995</v>
      </c>
      <c r="U2956" t="s">
        <v>3552</v>
      </c>
    </row>
    <row r="2957" spans="1:21" x14ac:dyDescent="0.2">
      <c r="A2957" t="s">
        <v>2242</v>
      </c>
      <c r="B2957">
        <v>1024099</v>
      </c>
      <c r="C2957">
        <v>6</v>
      </c>
      <c r="D2957" t="s">
        <v>3521</v>
      </c>
      <c r="E2957" t="s">
        <v>6663</v>
      </c>
      <c r="F2957">
        <v>750</v>
      </c>
      <c r="G2957" t="s">
        <v>5286</v>
      </c>
      <c r="H2957" t="s">
        <v>3564</v>
      </c>
      <c r="I2957" t="s">
        <v>3531</v>
      </c>
      <c r="J2957" t="s">
        <v>3532</v>
      </c>
      <c r="K2957" t="s">
        <v>3654</v>
      </c>
      <c r="L2957" t="s">
        <v>5556</v>
      </c>
      <c r="M2957" t="s">
        <v>3654</v>
      </c>
      <c r="N2957" t="s">
        <v>5288</v>
      </c>
      <c r="O2957" t="s">
        <v>3543</v>
      </c>
      <c r="P2957" t="s">
        <v>3543</v>
      </c>
      <c r="Q2957" t="s">
        <v>3532</v>
      </c>
      <c r="R2957" t="s">
        <v>3521</v>
      </c>
      <c r="S2957" t="s">
        <v>3535</v>
      </c>
      <c r="T2957">
        <v>74.98</v>
      </c>
      <c r="U2957" t="s">
        <v>3552</v>
      </c>
    </row>
    <row r="2958" spans="1:21" x14ac:dyDescent="0.2">
      <c r="A2958" t="s">
        <v>2243</v>
      </c>
      <c r="B2958">
        <v>1024100</v>
      </c>
      <c r="C2958">
        <v>24</v>
      </c>
      <c r="D2958" t="s">
        <v>3521</v>
      </c>
      <c r="E2958" t="s">
        <v>6664</v>
      </c>
      <c r="F2958">
        <v>473</v>
      </c>
      <c r="G2958" t="s">
        <v>5339</v>
      </c>
      <c r="H2958" t="s">
        <v>3564</v>
      </c>
      <c r="I2958" t="s">
        <v>3523</v>
      </c>
      <c r="J2958" t="s">
        <v>3524</v>
      </c>
      <c r="K2958" t="s">
        <v>3540</v>
      </c>
      <c r="L2958" t="s">
        <v>5295</v>
      </c>
      <c r="M2958" t="s">
        <v>3541</v>
      </c>
      <c r="N2958" t="s">
        <v>5288</v>
      </c>
      <c r="O2958" t="s">
        <v>3527</v>
      </c>
      <c r="P2958" t="s">
        <v>5319</v>
      </c>
      <c r="Q2958" t="s">
        <v>3524</v>
      </c>
      <c r="R2958" t="s">
        <v>3521</v>
      </c>
      <c r="S2958" t="s">
        <v>3677</v>
      </c>
      <c r="T2958">
        <v>5.28</v>
      </c>
      <c r="U2958" t="s">
        <v>3569</v>
      </c>
    </row>
    <row r="2959" spans="1:21" x14ac:dyDescent="0.2">
      <c r="A2959" t="s">
        <v>2244</v>
      </c>
      <c r="B2959">
        <v>1024101</v>
      </c>
      <c r="C2959">
        <v>24</v>
      </c>
      <c r="D2959" t="s">
        <v>3521</v>
      </c>
      <c r="E2959" t="s">
        <v>3989</v>
      </c>
      <c r="F2959">
        <v>473</v>
      </c>
      <c r="G2959" t="s">
        <v>5339</v>
      </c>
      <c r="H2959" t="s">
        <v>3539</v>
      </c>
      <c r="I2959" t="s">
        <v>3523</v>
      </c>
      <c r="J2959" t="s">
        <v>3524</v>
      </c>
      <c r="K2959" t="s">
        <v>3540</v>
      </c>
      <c r="L2959" t="s">
        <v>5295</v>
      </c>
      <c r="M2959" t="s">
        <v>3541</v>
      </c>
      <c r="N2959" t="s">
        <v>5288</v>
      </c>
      <c r="O2959" t="s">
        <v>3527</v>
      </c>
      <c r="P2959" t="s">
        <v>5399</v>
      </c>
      <c r="Q2959" t="s">
        <v>5712</v>
      </c>
      <c r="R2959" t="s">
        <v>3521</v>
      </c>
      <c r="S2959" t="s">
        <v>3667</v>
      </c>
      <c r="T2959">
        <v>4.29</v>
      </c>
      <c r="U2959" t="s">
        <v>3989</v>
      </c>
    </row>
    <row r="2960" spans="1:21" x14ac:dyDescent="0.2">
      <c r="A2960" t="s">
        <v>2245</v>
      </c>
      <c r="B2960">
        <v>1024102</v>
      </c>
      <c r="C2960">
        <v>20</v>
      </c>
      <c r="D2960" t="s">
        <v>3521</v>
      </c>
      <c r="E2960" t="s">
        <v>5350</v>
      </c>
      <c r="F2960">
        <v>375</v>
      </c>
      <c r="G2960" t="s">
        <v>5286</v>
      </c>
      <c r="H2960" t="s">
        <v>3564</v>
      </c>
      <c r="I2960" t="s">
        <v>3537</v>
      </c>
      <c r="J2960" t="s">
        <v>3532</v>
      </c>
      <c r="K2960" t="s">
        <v>3565</v>
      </c>
      <c r="L2960" t="s">
        <v>5348</v>
      </c>
      <c r="M2960" t="s">
        <v>3579</v>
      </c>
      <c r="N2960" t="s">
        <v>5288</v>
      </c>
      <c r="O2960" t="s">
        <v>3527</v>
      </c>
      <c r="P2960" t="s">
        <v>5809</v>
      </c>
      <c r="Q2960" t="s">
        <v>3532</v>
      </c>
      <c r="R2960" t="s">
        <v>3521</v>
      </c>
      <c r="S2960" t="s">
        <v>3581</v>
      </c>
      <c r="T2960">
        <v>17.489999999999998</v>
      </c>
      <c r="U2960" t="s">
        <v>53</v>
      </c>
    </row>
    <row r="2961" spans="1:21" x14ac:dyDescent="0.2">
      <c r="A2961" t="s">
        <v>2246</v>
      </c>
      <c r="B2961">
        <v>1024103</v>
      </c>
      <c r="C2961">
        <v>12</v>
      </c>
      <c r="D2961" t="s">
        <v>3521</v>
      </c>
      <c r="E2961" t="s">
        <v>5726</v>
      </c>
      <c r="F2961">
        <v>750</v>
      </c>
      <c r="G2961" t="s">
        <v>5286</v>
      </c>
      <c r="H2961" t="s">
        <v>3570</v>
      </c>
      <c r="I2961" t="s">
        <v>3531</v>
      </c>
      <c r="J2961" t="s">
        <v>3532</v>
      </c>
      <c r="K2961" t="s">
        <v>3660</v>
      </c>
      <c r="L2961" t="s">
        <v>5341</v>
      </c>
      <c r="M2961" t="s">
        <v>3661</v>
      </c>
      <c r="N2961" t="s">
        <v>5288</v>
      </c>
      <c r="O2961" t="s">
        <v>3824</v>
      </c>
      <c r="P2961" t="s">
        <v>3824</v>
      </c>
      <c r="Q2961" t="s">
        <v>3532</v>
      </c>
      <c r="R2961" t="s">
        <v>3521</v>
      </c>
      <c r="S2961" t="s">
        <v>3535</v>
      </c>
      <c r="T2961">
        <v>45.99</v>
      </c>
      <c r="U2961" t="s">
        <v>3642</v>
      </c>
    </row>
    <row r="2962" spans="1:21" x14ac:dyDescent="0.2">
      <c r="A2962" t="s">
        <v>2247</v>
      </c>
      <c r="B2962">
        <v>1024106</v>
      </c>
      <c r="C2962">
        <v>12</v>
      </c>
      <c r="D2962" t="s">
        <v>3521</v>
      </c>
      <c r="E2962" t="s">
        <v>6557</v>
      </c>
      <c r="F2962">
        <v>375</v>
      </c>
      <c r="G2962" t="s">
        <v>5286</v>
      </c>
      <c r="H2962" t="s">
        <v>3550</v>
      </c>
      <c r="I2962" t="s">
        <v>3537</v>
      </c>
      <c r="J2962" t="s">
        <v>3532</v>
      </c>
      <c r="K2962" t="s">
        <v>3533</v>
      </c>
      <c r="L2962" t="s">
        <v>5291</v>
      </c>
      <c r="M2962" t="s">
        <v>3533</v>
      </c>
      <c r="N2962" t="s">
        <v>5288</v>
      </c>
      <c r="O2962" t="s">
        <v>3527</v>
      </c>
      <c r="P2962" t="s">
        <v>5399</v>
      </c>
      <c r="Q2962" t="s">
        <v>6556</v>
      </c>
      <c r="R2962" t="s">
        <v>3521</v>
      </c>
      <c r="S2962" t="s">
        <v>3535</v>
      </c>
      <c r="T2962">
        <v>16.989999999999998</v>
      </c>
      <c r="U2962" t="s">
        <v>3964</v>
      </c>
    </row>
    <row r="2963" spans="1:21" x14ac:dyDescent="0.2">
      <c r="A2963" t="s">
        <v>3039</v>
      </c>
      <c r="B2963">
        <v>1024107</v>
      </c>
      <c r="C2963">
        <v>12</v>
      </c>
      <c r="D2963" t="s">
        <v>5512</v>
      </c>
      <c r="E2963" t="s">
        <v>5908</v>
      </c>
      <c r="F2963">
        <v>750</v>
      </c>
      <c r="G2963" t="s">
        <v>5286</v>
      </c>
      <c r="H2963" t="s">
        <v>3553</v>
      </c>
      <c r="I2963" t="s">
        <v>3531</v>
      </c>
      <c r="J2963" t="s">
        <v>3544</v>
      </c>
      <c r="K2963" t="s">
        <v>3557</v>
      </c>
      <c r="L2963" t="s">
        <v>5464</v>
      </c>
      <c r="M2963" t="s">
        <v>3633</v>
      </c>
      <c r="N2963" t="s">
        <v>5325</v>
      </c>
      <c r="O2963" t="s">
        <v>3567</v>
      </c>
      <c r="P2963" t="s">
        <v>5465</v>
      </c>
      <c r="Q2963" t="s">
        <v>3544</v>
      </c>
      <c r="R2963" t="s">
        <v>5301</v>
      </c>
      <c r="S2963" t="s">
        <v>3548</v>
      </c>
      <c r="T2963">
        <v>49.98</v>
      </c>
      <c r="U2963" t="s">
        <v>3561</v>
      </c>
    </row>
    <row r="2964" spans="1:21" x14ac:dyDescent="0.2">
      <c r="A2964" t="s">
        <v>4004</v>
      </c>
      <c r="B2964">
        <v>1024109</v>
      </c>
      <c r="C2964">
        <v>12</v>
      </c>
      <c r="D2964" t="s">
        <v>5403</v>
      </c>
      <c r="E2964" t="s">
        <v>5908</v>
      </c>
      <c r="F2964">
        <v>750</v>
      </c>
      <c r="G2964" t="s">
        <v>5286</v>
      </c>
      <c r="H2964" t="s">
        <v>3553</v>
      </c>
      <c r="I2964" t="s">
        <v>3531</v>
      </c>
      <c r="J2964" t="s">
        <v>3544</v>
      </c>
      <c r="K2964" t="s">
        <v>3557</v>
      </c>
      <c r="L2964" t="s">
        <v>5464</v>
      </c>
      <c r="M2964" t="s">
        <v>3633</v>
      </c>
      <c r="N2964" t="s">
        <v>5325</v>
      </c>
      <c r="O2964" t="s">
        <v>3567</v>
      </c>
      <c r="P2964" t="s">
        <v>5465</v>
      </c>
      <c r="Q2964" t="s">
        <v>3544</v>
      </c>
      <c r="R2964" t="s">
        <v>5313</v>
      </c>
      <c r="S2964" t="s">
        <v>3575</v>
      </c>
      <c r="T2964">
        <v>46.99</v>
      </c>
      <c r="U2964" t="s">
        <v>3561</v>
      </c>
    </row>
    <row r="2965" spans="1:21" x14ac:dyDescent="0.2">
      <c r="A2965" t="s">
        <v>3040</v>
      </c>
      <c r="B2965">
        <v>1024110</v>
      </c>
      <c r="C2965">
        <v>6</v>
      </c>
      <c r="D2965" t="s">
        <v>5470</v>
      </c>
      <c r="E2965" t="s">
        <v>5908</v>
      </c>
      <c r="F2965">
        <v>750</v>
      </c>
      <c r="G2965" t="s">
        <v>5286</v>
      </c>
      <c r="H2965" t="s">
        <v>3553</v>
      </c>
      <c r="I2965" t="s">
        <v>3531</v>
      </c>
      <c r="J2965" t="s">
        <v>3544</v>
      </c>
      <c r="K2965" t="s">
        <v>3557</v>
      </c>
      <c r="L2965" t="s">
        <v>5464</v>
      </c>
      <c r="M2965" t="s">
        <v>3633</v>
      </c>
      <c r="N2965" t="s">
        <v>5325</v>
      </c>
      <c r="O2965" t="s">
        <v>3567</v>
      </c>
      <c r="P2965" t="s">
        <v>5465</v>
      </c>
      <c r="Q2965" t="s">
        <v>3544</v>
      </c>
      <c r="R2965" t="s">
        <v>5301</v>
      </c>
      <c r="S2965" t="s">
        <v>3548</v>
      </c>
      <c r="T2965">
        <v>64.989999999999995</v>
      </c>
      <c r="U2965" t="s">
        <v>3561</v>
      </c>
    </row>
    <row r="2966" spans="1:21" x14ac:dyDescent="0.2">
      <c r="A2966" t="s">
        <v>3041</v>
      </c>
      <c r="B2966">
        <v>1024111</v>
      </c>
      <c r="C2966">
        <v>12</v>
      </c>
      <c r="D2966" t="s">
        <v>5480</v>
      </c>
      <c r="E2966" t="s">
        <v>5908</v>
      </c>
      <c r="F2966">
        <v>750</v>
      </c>
      <c r="G2966" t="s">
        <v>5286</v>
      </c>
      <c r="H2966" t="s">
        <v>3553</v>
      </c>
      <c r="I2966" t="s">
        <v>3531</v>
      </c>
      <c r="J2966" t="s">
        <v>3544</v>
      </c>
      <c r="K2966" t="s">
        <v>3557</v>
      </c>
      <c r="L2966" t="s">
        <v>5464</v>
      </c>
      <c r="M2966" t="s">
        <v>3633</v>
      </c>
      <c r="N2966" t="s">
        <v>5325</v>
      </c>
      <c r="O2966" t="s">
        <v>3567</v>
      </c>
      <c r="P2966" t="s">
        <v>5465</v>
      </c>
      <c r="Q2966" t="s">
        <v>3544</v>
      </c>
      <c r="R2966" t="s">
        <v>5301</v>
      </c>
      <c r="S2966" t="s">
        <v>3548</v>
      </c>
      <c r="T2966">
        <v>59.99</v>
      </c>
      <c r="U2966" t="s">
        <v>3561</v>
      </c>
    </row>
    <row r="2967" spans="1:21" x14ac:dyDescent="0.2">
      <c r="A2967" t="s">
        <v>5157</v>
      </c>
      <c r="B2967">
        <v>1024130</v>
      </c>
      <c r="C2967">
        <v>12</v>
      </c>
      <c r="D2967" t="s">
        <v>3521</v>
      </c>
      <c r="E2967" t="s">
        <v>6312</v>
      </c>
      <c r="F2967">
        <v>750</v>
      </c>
      <c r="G2967" t="s">
        <v>5286</v>
      </c>
      <c r="H2967" t="s">
        <v>3553</v>
      </c>
      <c r="I2967" t="s">
        <v>3537</v>
      </c>
      <c r="J2967" t="s">
        <v>3532</v>
      </c>
      <c r="K2967" t="s">
        <v>3565</v>
      </c>
      <c r="L2967" t="s">
        <v>5348</v>
      </c>
      <c r="M2967" t="s">
        <v>3579</v>
      </c>
      <c r="N2967" t="s">
        <v>5288</v>
      </c>
      <c r="O2967" t="s">
        <v>3527</v>
      </c>
      <c r="P2967" t="s">
        <v>5536</v>
      </c>
      <c r="Q2967" t="s">
        <v>3532</v>
      </c>
      <c r="R2967" t="s">
        <v>3521</v>
      </c>
      <c r="S2967" t="s">
        <v>3568</v>
      </c>
      <c r="T2967">
        <v>32.979999999999997</v>
      </c>
      <c r="U2967" t="s">
        <v>3549</v>
      </c>
    </row>
    <row r="2968" spans="1:21" x14ac:dyDescent="0.2">
      <c r="A2968" t="s">
        <v>4005</v>
      </c>
      <c r="B2968">
        <v>1024133</v>
      </c>
      <c r="C2968">
        <v>12</v>
      </c>
      <c r="D2968" t="s">
        <v>5470</v>
      </c>
      <c r="E2968" t="s">
        <v>5590</v>
      </c>
      <c r="F2968">
        <v>750</v>
      </c>
      <c r="G2968" t="s">
        <v>5286</v>
      </c>
      <c r="H2968" t="s">
        <v>3570</v>
      </c>
      <c r="I2968" t="s">
        <v>3531</v>
      </c>
      <c r="J2968" t="s">
        <v>3544</v>
      </c>
      <c r="K2968" t="s">
        <v>3557</v>
      </c>
      <c r="L2968" t="s">
        <v>5464</v>
      </c>
      <c r="M2968" t="s">
        <v>3633</v>
      </c>
      <c r="N2968" t="s">
        <v>5325</v>
      </c>
      <c r="O2968" t="s">
        <v>3567</v>
      </c>
      <c r="P2968" t="s">
        <v>5465</v>
      </c>
      <c r="Q2968" t="s">
        <v>3544</v>
      </c>
      <c r="R2968" t="s">
        <v>5301</v>
      </c>
      <c r="S2968" t="s">
        <v>3548</v>
      </c>
      <c r="T2968">
        <v>22.99</v>
      </c>
      <c r="U2968" t="s">
        <v>3561</v>
      </c>
    </row>
    <row r="2969" spans="1:21" x14ac:dyDescent="0.2">
      <c r="A2969" t="s">
        <v>4006</v>
      </c>
      <c r="B2969">
        <v>1024134</v>
      </c>
      <c r="C2969">
        <v>12</v>
      </c>
      <c r="D2969" t="s">
        <v>5470</v>
      </c>
      <c r="E2969" t="s">
        <v>6665</v>
      </c>
      <c r="F2969">
        <v>750</v>
      </c>
      <c r="G2969" t="s">
        <v>5286</v>
      </c>
      <c r="H2969" t="s">
        <v>3553</v>
      </c>
      <c r="I2969" t="s">
        <v>3531</v>
      </c>
      <c r="J2969" t="s">
        <v>3544</v>
      </c>
      <c r="K2969" t="s">
        <v>3557</v>
      </c>
      <c r="L2969" t="s">
        <v>5464</v>
      </c>
      <c r="M2969" t="s">
        <v>3633</v>
      </c>
      <c r="N2969" t="s">
        <v>5325</v>
      </c>
      <c r="O2969" t="s">
        <v>3567</v>
      </c>
      <c r="P2969" t="s">
        <v>5951</v>
      </c>
      <c r="Q2969" t="s">
        <v>3544</v>
      </c>
      <c r="R2969" t="s">
        <v>5301</v>
      </c>
      <c r="S2969" t="s">
        <v>3548</v>
      </c>
      <c r="T2969">
        <v>34.950000000000003</v>
      </c>
      <c r="U2969" t="s">
        <v>3619</v>
      </c>
    </row>
    <row r="2970" spans="1:21" x14ac:dyDescent="0.2">
      <c r="A2970" t="s">
        <v>4007</v>
      </c>
      <c r="B2970">
        <v>1024136</v>
      </c>
      <c r="C2970">
        <v>12</v>
      </c>
      <c r="D2970" t="s">
        <v>5476</v>
      </c>
      <c r="E2970" t="s">
        <v>6666</v>
      </c>
      <c r="F2970">
        <v>750</v>
      </c>
      <c r="G2970" t="s">
        <v>5286</v>
      </c>
      <c r="H2970" t="s">
        <v>3570</v>
      </c>
      <c r="I2970" t="s">
        <v>3537</v>
      </c>
      <c r="J2970" t="s">
        <v>3544</v>
      </c>
      <c r="K2970" t="s">
        <v>3557</v>
      </c>
      <c r="L2970" t="s">
        <v>5608</v>
      </c>
      <c r="M2970" t="s">
        <v>3668</v>
      </c>
      <c r="N2970" t="s">
        <v>6667</v>
      </c>
      <c r="O2970" t="s">
        <v>4008</v>
      </c>
      <c r="P2970" t="s">
        <v>4008</v>
      </c>
      <c r="Q2970" t="s">
        <v>3544</v>
      </c>
      <c r="R2970" t="s">
        <v>5301</v>
      </c>
      <c r="S2970" t="s">
        <v>3636</v>
      </c>
      <c r="T2970">
        <v>17.739999999999998</v>
      </c>
      <c r="U2970" t="s">
        <v>4009</v>
      </c>
    </row>
    <row r="2971" spans="1:21" x14ac:dyDescent="0.2">
      <c r="A2971" t="s">
        <v>4010</v>
      </c>
      <c r="B2971">
        <v>1024137</v>
      </c>
      <c r="C2971">
        <v>6</v>
      </c>
      <c r="D2971" t="s">
        <v>5445</v>
      </c>
      <c r="E2971" t="s">
        <v>5908</v>
      </c>
      <c r="F2971">
        <v>750</v>
      </c>
      <c r="G2971" t="s">
        <v>5286</v>
      </c>
      <c r="H2971" t="s">
        <v>3553</v>
      </c>
      <c r="I2971" t="s">
        <v>3531</v>
      </c>
      <c r="J2971" t="s">
        <v>3544</v>
      </c>
      <c r="K2971" t="s">
        <v>3557</v>
      </c>
      <c r="L2971" t="s">
        <v>5447</v>
      </c>
      <c r="M2971" t="s">
        <v>3628</v>
      </c>
      <c r="N2971" t="s">
        <v>5378</v>
      </c>
      <c r="O2971" t="s">
        <v>3596</v>
      </c>
      <c r="P2971" t="s">
        <v>5448</v>
      </c>
      <c r="Q2971" t="s">
        <v>3544</v>
      </c>
      <c r="R2971" t="s">
        <v>5313</v>
      </c>
      <c r="S2971" t="s">
        <v>3560</v>
      </c>
      <c r="T2971">
        <v>24.99</v>
      </c>
      <c r="U2971" t="s">
        <v>3555</v>
      </c>
    </row>
    <row r="2972" spans="1:21" x14ac:dyDescent="0.2">
      <c r="A2972" t="s">
        <v>2248</v>
      </c>
      <c r="B2972">
        <v>1024139</v>
      </c>
      <c r="C2972">
        <v>6</v>
      </c>
      <c r="D2972" t="s">
        <v>5470</v>
      </c>
      <c r="E2972" t="s">
        <v>5908</v>
      </c>
      <c r="F2972">
        <v>750</v>
      </c>
      <c r="G2972" t="s">
        <v>5286</v>
      </c>
      <c r="H2972" t="s">
        <v>3718</v>
      </c>
      <c r="I2972" t="s">
        <v>3531</v>
      </c>
      <c r="J2972" t="s">
        <v>3544</v>
      </c>
      <c r="K2972" t="s">
        <v>3557</v>
      </c>
      <c r="L2972" t="s">
        <v>5464</v>
      </c>
      <c r="M2972" t="s">
        <v>3633</v>
      </c>
      <c r="N2972" t="s">
        <v>5325</v>
      </c>
      <c r="O2972" t="s">
        <v>3567</v>
      </c>
      <c r="P2972" t="s">
        <v>5465</v>
      </c>
      <c r="Q2972" t="s">
        <v>3544</v>
      </c>
      <c r="R2972" t="s">
        <v>5301</v>
      </c>
      <c r="S2972" t="s">
        <v>3548</v>
      </c>
      <c r="T2972">
        <v>72.8</v>
      </c>
      <c r="U2972" t="s">
        <v>3743</v>
      </c>
    </row>
    <row r="2973" spans="1:21" x14ac:dyDescent="0.2">
      <c r="A2973" t="s">
        <v>3042</v>
      </c>
      <c r="B2973">
        <v>1024140</v>
      </c>
      <c r="C2973">
        <v>6</v>
      </c>
      <c r="D2973" t="s">
        <v>6009</v>
      </c>
      <c r="E2973" t="s">
        <v>5908</v>
      </c>
      <c r="F2973">
        <v>750</v>
      </c>
      <c r="G2973" t="s">
        <v>5286</v>
      </c>
      <c r="H2973" t="s">
        <v>3553</v>
      </c>
      <c r="I2973" t="s">
        <v>3531</v>
      </c>
      <c r="J2973" t="s">
        <v>3544</v>
      </c>
      <c r="K2973" t="s">
        <v>3557</v>
      </c>
      <c r="L2973" t="s">
        <v>5464</v>
      </c>
      <c r="M2973" t="s">
        <v>3633</v>
      </c>
      <c r="N2973" t="s">
        <v>5325</v>
      </c>
      <c r="O2973" t="s">
        <v>3567</v>
      </c>
      <c r="P2973" t="s">
        <v>5465</v>
      </c>
      <c r="Q2973" t="s">
        <v>3544</v>
      </c>
      <c r="R2973" t="s">
        <v>5301</v>
      </c>
      <c r="S2973" t="s">
        <v>3548</v>
      </c>
      <c r="T2973">
        <v>69.5</v>
      </c>
      <c r="U2973" t="s">
        <v>3743</v>
      </c>
    </row>
    <row r="2974" spans="1:21" x14ac:dyDescent="0.2">
      <c r="A2974" t="s">
        <v>2249</v>
      </c>
      <c r="B2974">
        <v>1024145</v>
      </c>
      <c r="C2974">
        <v>12</v>
      </c>
      <c r="D2974" t="s">
        <v>5470</v>
      </c>
      <c r="E2974" t="s">
        <v>6357</v>
      </c>
      <c r="F2974">
        <v>750</v>
      </c>
      <c r="G2974" t="s">
        <v>5286</v>
      </c>
      <c r="H2974" t="s">
        <v>3718</v>
      </c>
      <c r="I2974" t="s">
        <v>3531</v>
      </c>
      <c r="J2974" t="s">
        <v>3544</v>
      </c>
      <c r="K2974" t="s">
        <v>3557</v>
      </c>
      <c r="L2974" t="s">
        <v>5422</v>
      </c>
      <c r="M2974" t="s">
        <v>3618</v>
      </c>
      <c r="N2974" t="s">
        <v>5299</v>
      </c>
      <c r="O2974" t="s">
        <v>3547</v>
      </c>
      <c r="P2974" t="s">
        <v>5423</v>
      </c>
      <c r="Q2974" t="s">
        <v>3544</v>
      </c>
      <c r="R2974" t="s">
        <v>5301</v>
      </c>
      <c r="S2974" t="s">
        <v>3548</v>
      </c>
      <c r="T2974">
        <v>47.8</v>
      </c>
      <c r="U2974" t="s">
        <v>3608</v>
      </c>
    </row>
    <row r="2975" spans="1:21" x14ac:dyDescent="0.2">
      <c r="A2975" t="s">
        <v>2250</v>
      </c>
      <c r="B2975">
        <v>1024146</v>
      </c>
      <c r="C2975">
        <v>6</v>
      </c>
      <c r="D2975" t="s">
        <v>5470</v>
      </c>
      <c r="E2975" t="s">
        <v>6357</v>
      </c>
      <c r="F2975">
        <v>750</v>
      </c>
      <c r="G2975" t="s">
        <v>5286</v>
      </c>
      <c r="H2975" t="s">
        <v>3718</v>
      </c>
      <c r="I2975" t="s">
        <v>3531</v>
      </c>
      <c r="J2975" t="s">
        <v>3544</v>
      </c>
      <c r="K2975" t="s">
        <v>3557</v>
      </c>
      <c r="L2975" t="s">
        <v>5422</v>
      </c>
      <c r="M2975" t="s">
        <v>3618</v>
      </c>
      <c r="N2975" t="s">
        <v>5299</v>
      </c>
      <c r="O2975" t="s">
        <v>3547</v>
      </c>
      <c r="P2975" t="s">
        <v>5423</v>
      </c>
      <c r="Q2975" t="s">
        <v>3544</v>
      </c>
      <c r="R2975" t="s">
        <v>5301</v>
      </c>
      <c r="S2975" t="s">
        <v>3548</v>
      </c>
      <c r="T2975">
        <v>151</v>
      </c>
      <c r="U2975" t="s">
        <v>3608</v>
      </c>
    </row>
    <row r="2976" spans="1:21" x14ac:dyDescent="0.2">
      <c r="A2976" t="s">
        <v>2251</v>
      </c>
      <c r="B2976">
        <v>1024147</v>
      </c>
      <c r="C2976">
        <v>6</v>
      </c>
      <c r="D2976" t="s">
        <v>5470</v>
      </c>
      <c r="E2976" t="s">
        <v>6357</v>
      </c>
      <c r="F2976">
        <v>750</v>
      </c>
      <c r="G2976" t="s">
        <v>5286</v>
      </c>
      <c r="H2976" t="s">
        <v>3718</v>
      </c>
      <c r="I2976" t="s">
        <v>3531</v>
      </c>
      <c r="J2976" t="s">
        <v>3544</v>
      </c>
      <c r="K2976" t="s">
        <v>3557</v>
      </c>
      <c r="L2976" t="s">
        <v>5422</v>
      </c>
      <c r="M2976" t="s">
        <v>3618</v>
      </c>
      <c r="N2976" t="s">
        <v>5299</v>
      </c>
      <c r="O2976" t="s">
        <v>3547</v>
      </c>
      <c r="P2976" t="s">
        <v>5423</v>
      </c>
      <c r="Q2976" t="s">
        <v>3544</v>
      </c>
      <c r="R2976" t="s">
        <v>5301</v>
      </c>
      <c r="S2976" t="s">
        <v>3548</v>
      </c>
      <c r="T2976">
        <v>146.80000000000001</v>
      </c>
      <c r="U2976" t="s">
        <v>3608</v>
      </c>
    </row>
    <row r="2977" spans="1:21" x14ac:dyDescent="0.2">
      <c r="A2977" t="s">
        <v>2252</v>
      </c>
      <c r="B2977">
        <v>1024148</v>
      </c>
      <c r="C2977">
        <v>6</v>
      </c>
      <c r="D2977" t="s">
        <v>5480</v>
      </c>
      <c r="E2977" t="s">
        <v>6357</v>
      </c>
      <c r="F2977">
        <v>1500</v>
      </c>
      <c r="G2977" t="s">
        <v>5286</v>
      </c>
      <c r="H2977" t="s">
        <v>3718</v>
      </c>
      <c r="I2977" t="s">
        <v>3531</v>
      </c>
      <c r="J2977" t="s">
        <v>3544</v>
      </c>
      <c r="K2977" t="s">
        <v>3557</v>
      </c>
      <c r="L2977" t="s">
        <v>5422</v>
      </c>
      <c r="M2977" t="s">
        <v>3618</v>
      </c>
      <c r="N2977" t="s">
        <v>5299</v>
      </c>
      <c r="O2977" t="s">
        <v>3547</v>
      </c>
      <c r="P2977" t="s">
        <v>5423</v>
      </c>
      <c r="Q2977" t="s">
        <v>3544</v>
      </c>
      <c r="R2977" t="s">
        <v>5301</v>
      </c>
      <c r="S2977" t="s">
        <v>3548</v>
      </c>
      <c r="T2977">
        <v>293.31</v>
      </c>
      <c r="U2977" t="s">
        <v>3608</v>
      </c>
    </row>
    <row r="2978" spans="1:21" x14ac:dyDescent="0.2">
      <c r="A2978" t="s">
        <v>2253</v>
      </c>
      <c r="B2978">
        <v>1024149</v>
      </c>
      <c r="C2978">
        <v>12</v>
      </c>
      <c r="D2978" t="s">
        <v>5480</v>
      </c>
      <c r="E2978" t="s">
        <v>6357</v>
      </c>
      <c r="F2978">
        <v>750</v>
      </c>
      <c r="G2978" t="s">
        <v>5286</v>
      </c>
      <c r="H2978" t="s">
        <v>3718</v>
      </c>
      <c r="I2978" t="s">
        <v>3531</v>
      </c>
      <c r="J2978" t="s">
        <v>3544</v>
      </c>
      <c r="K2978" t="s">
        <v>3557</v>
      </c>
      <c r="L2978" t="s">
        <v>5422</v>
      </c>
      <c r="M2978" t="s">
        <v>3618</v>
      </c>
      <c r="N2978" t="s">
        <v>5299</v>
      </c>
      <c r="O2978" t="s">
        <v>3547</v>
      </c>
      <c r="P2978" t="s">
        <v>5423</v>
      </c>
      <c r="Q2978" t="s">
        <v>3544</v>
      </c>
      <c r="R2978" t="s">
        <v>5301</v>
      </c>
      <c r="S2978" t="s">
        <v>3548</v>
      </c>
      <c r="T2978">
        <v>143.80000000000001</v>
      </c>
      <c r="U2978" t="s">
        <v>3608</v>
      </c>
    </row>
    <row r="2979" spans="1:21" x14ac:dyDescent="0.2">
      <c r="A2979" t="s">
        <v>2254</v>
      </c>
      <c r="B2979">
        <v>1024151</v>
      </c>
      <c r="C2979">
        <v>6</v>
      </c>
      <c r="D2979" t="s">
        <v>5470</v>
      </c>
      <c r="E2979" t="s">
        <v>6357</v>
      </c>
      <c r="F2979">
        <v>750</v>
      </c>
      <c r="G2979" t="s">
        <v>5286</v>
      </c>
      <c r="H2979" t="s">
        <v>3718</v>
      </c>
      <c r="I2979" t="s">
        <v>3531</v>
      </c>
      <c r="J2979" t="s">
        <v>3544</v>
      </c>
      <c r="K2979" t="s">
        <v>3557</v>
      </c>
      <c r="L2979" t="s">
        <v>5422</v>
      </c>
      <c r="M2979" t="s">
        <v>3618</v>
      </c>
      <c r="N2979" t="s">
        <v>5299</v>
      </c>
      <c r="O2979" t="s">
        <v>3547</v>
      </c>
      <c r="P2979" t="s">
        <v>5423</v>
      </c>
      <c r="Q2979" t="s">
        <v>3544</v>
      </c>
      <c r="R2979" t="s">
        <v>5301</v>
      </c>
      <c r="S2979" t="s">
        <v>3548</v>
      </c>
      <c r="T2979">
        <v>58.49</v>
      </c>
      <c r="U2979" t="s">
        <v>3608</v>
      </c>
    </row>
    <row r="2980" spans="1:21" x14ac:dyDescent="0.2">
      <c r="A2980" t="s">
        <v>2255</v>
      </c>
      <c r="B2980">
        <v>1024152</v>
      </c>
      <c r="C2980">
        <v>12</v>
      </c>
      <c r="D2980" t="s">
        <v>6009</v>
      </c>
      <c r="E2980" t="s">
        <v>6357</v>
      </c>
      <c r="F2980">
        <v>750</v>
      </c>
      <c r="G2980" t="s">
        <v>5286</v>
      </c>
      <c r="H2980" t="s">
        <v>3718</v>
      </c>
      <c r="I2980" t="s">
        <v>3531</v>
      </c>
      <c r="J2980" t="s">
        <v>3544</v>
      </c>
      <c r="K2980" t="s">
        <v>3557</v>
      </c>
      <c r="L2980" t="s">
        <v>5422</v>
      </c>
      <c r="M2980" t="s">
        <v>3618</v>
      </c>
      <c r="N2980" t="s">
        <v>5299</v>
      </c>
      <c r="O2980" t="s">
        <v>3547</v>
      </c>
      <c r="P2980" t="s">
        <v>5423</v>
      </c>
      <c r="Q2980" t="s">
        <v>3544</v>
      </c>
      <c r="R2980" t="s">
        <v>5301</v>
      </c>
      <c r="S2980" t="s">
        <v>3548</v>
      </c>
      <c r="T2980">
        <v>1635.8</v>
      </c>
      <c r="U2980" t="s">
        <v>3608</v>
      </c>
    </row>
    <row r="2981" spans="1:21" x14ac:dyDescent="0.2">
      <c r="A2981" t="s">
        <v>2256</v>
      </c>
      <c r="B2981">
        <v>1024156</v>
      </c>
      <c r="C2981">
        <v>12</v>
      </c>
      <c r="D2981" t="s">
        <v>5470</v>
      </c>
      <c r="E2981" t="s">
        <v>6357</v>
      </c>
      <c r="F2981">
        <v>750</v>
      </c>
      <c r="G2981" t="s">
        <v>5286</v>
      </c>
      <c r="H2981" t="s">
        <v>3718</v>
      </c>
      <c r="I2981" t="s">
        <v>3531</v>
      </c>
      <c r="J2981" t="s">
        <v>3544</v>
      </c>
      <c r="K2981" t="s">
        <v>3557</v>
      </c>
      <c r="L2981" t="s">
        <v>5422</v>
      </c>
      <c r="M2981" t="s">
        <v>3618</v>
      </c>
      <c r="N2981" t="s">
        <v>5299</v>
      </c>
      <c r="O2981" t="s">
        <v>3547</v>
      </c>
      <c r="P2981" t="s">
        <v>5423</v>
      </c>
      <c r="Q2981" t="s">
        <v>3544</v>
      </c>
      <c r="R2981" t="s">
        <v>5301</v>
      </c>
      <c r="S2981" t="s">
        <v>3548</v>
      </c>
      <c r="T2981">
        <v>168.31</v>
      </c>
      <c r="U2981" t="s">
        <v>3608</v>
      </c>
    </row>
    <row r="2982" spans="1:21" x14ac:dyDescent="0.2">
      <c r="A2982" t="s">
        <v>2257</v>
      </c>
      <c r="B2982">
        <v>1024158</v>
      </c>
      <c r="C2982">
        <v>12</v>
      </c>
      <c r="D2982" t="s">
        <v>5470</v>
      </c>
      <c r="E2982" t="s">
        <v>6357</v>
      </c>
      <c r="F2982">
        <v>750</v>
      </c>
      <c r="G2982" t="s">
        <v>5286</v>
      </c>
      <c r="H2982" t="s">
        <v>3718</v>
      </c>
      <c r="I2982" t="s">
        <v>3531</v>
      </c>
      <c r="J2982" t="s">
        <v>3544</v>
      </c>
      <c r="K2982" t="s">
        <v>3557</v>
      </c>
      <c r="L2982" t="s">
        <v>5422</v>
      </c>
      <c r="M2982" t="s">
        <v>3618</v>
      </c>
      <c r="N2982" t="s">
        <v>5299</v>
      </c>
      <c r="O2982" t="s">
        <v>3547</v>
      </c>
      <c r="P2982" t="s">
        <v>5423</v>
      </c>
      <c r="Q2982" t="s">
        <v>3544</v>
      </c>
      <c r="R2982" t="s">
        <v>5301</v>
      </c>
      <c r="S2982" t="s">
        <v>3548</v>
      </c>
      <c r="T2982">
        <v>694.01</v>
      </c>
      <c r="U2982" t="s">
        <v>3608</v>
      </c>
    </row>
    <row r="2983" spans="1:21" x14ac:dyDescent="0.2">
      <c r="A2983" t="s">
        <v>2258</v>
      </c>
      <c r="B2983">
        <v>1024159</v>
      </c>
      <c r="C2983">
        <v>12</v>
      </c>
      <c r="D2983" t="s">
        <v>5480</v>
      </c>
      <c r="E2983" t="s">
        <v>6357</v>
      </c>
      <c r="F2983">
        <v>750</v>
      </c>
      <c r="G2983" t="s">
        <v>5286</v>
      </c>
      <c r="H2983" t="s">
        <v>3718</v>
      </c>
      <c r="I2983" t="s">
        <v>3531</v>
      </c>
      <c r="J2983" t="s">
        <v>3544</v>
      </c>
      <c r="K2983" t="s">
        <v>3557</v>
      </c>
      <c r="L2983" t="s">
        <v>5422</v>
      </c>
      <c r="M2983" t="s">
        <v>3618</v>
      </c>
      <c r="N2983" t="s">
        <v>5299</v>
      </c>
      <c r="O2983" t="s">
        <v>3547</v>
      </c>
      <c r="P2983" t="s">
        <v>5423</v>
      </c>
      <c r="Q2983" t="s">
        <v>3544</v>
      </c>
      <c r="R2983" t="s">
        <v>5301</v>
      </c>
      <c r="S2983" t="s">
        <v>3548</v>
      </c>
      <c r="T2983">
        <v>59.3</v>
      </c>
      <c r="U2983" t="s">
        <v>3608</v>
      </c>
    </row>
    <row r="2984" spans="1:21" x14ac:dyDescent="0.2">
      <c r="A2984" t="s">
        <v>2259</v>
      </c>
      <c r="B2984">
        <v>1024163</v>
      </c>
      <c r="C2984">
        <v>12</v>
      </c>
      <c r="D2984" t="s">
        <v>5470</v>
      </c>
      <c r="E2984" t="s">
        <v>6357</v>
      </c>
      <c r="F2984">
        <v>750</v>
      </c>
      <c r="G2984" t="s">
        <v>5286</v>
      </c>
      <c r="H2984" t="s">
        <v>3718</v>
      </c>
      <c r="I2984" t="s">
        <v>3531</v>
      </c>
      <c r="J2984" t="s">
        <v>3544</v>
      </c>
      <c r="K2984" t="s">
        <v>3557</v>
      </c>
      <c r="L2984" t="s">
        <v>5422</v>
      </c>
      <c r="M2984" t="s">
        <v>3618</v>
      </c>
      <c r="N2984" t="s">
        <v>5299</v>
      </c>
      <c r="O2984" t="s">
        <v>3547</v>
      </c>
      <c r="P2984" t="s">
        <v>5423</v>
      </c>
      <c r="Q2984" t="s">
        <v>3544</v>
      </c>
      <c r="R2984" t="s">
        <v>5301</v>
      </c>
      <c r="S2984" t="s">
        <v>3548</v>
      </c>
      <c r="T2984">
        <v>558.5</v>
      </c>
      <c r="U2984" t="s">
        <v>3608</v>
      </c>
    </row>
    <row r="2985" spans="1:21" x14ac:dyDescent="0.2">
      <c r="A2985" t="s">
        <v>2260</v>
      </c>
      <c r="B2985">
        <v>1024164</v>
      </c>
      <c r="C2985">
        <v>6</v>
      </c>
      <c r="D2985" t="s">
        <v>5470</v>
      </c>
      <c r="E2985" t="s">
        <v>6357</v>
      </c>
      <c r="F2985">
        <v>750</v>
      </c>
      <c r="G2985" t="s">
        <v>5286</v>
      </c>
      <c r="H2985" t="s">
        <v>3718</v>
      </c>
      <c r="I2985" t="s">
        <v>3531</v>
      </c>
      <c r="J2985" t="s">
        <v>3544</v>
      </c>
      <c r="K2985" t="s">
        <v>3557</v>
      </c>
      <c r="L2985" t="s">
        <v>5422</v>
      </c>
      <c r="M2985" t="s">
        <v>3618</v>
      </c>
      <c r="N2985" t="s">
        <v>5299</v>
      </c>
      <c r="O2985" t="s">
        <v>3547</v>
      </c>
      <c r="P2985" t="s">
        <v>5423</v>
      </c>
      <c r="Q2985" t="s">
        <v>3544</v>
      </c>
      <c r="R2985" t="s">
        <v>5301</v>
      </c>
      <c r="S2985" t="s">
        <v>3548</v>
      </c>
      <c r="T2985">
        <v>277.8</v>
      </c>
      <c r="U2985" t="s">
        <v>3608</v>
      </c>
    </row>
    <row r="2986" spans="1:21" x14ac:dyDescent="0.2">
      <c r="A2986" t="s">
        <v>2261</v>
      </c>
      <c r="B2986">
        <v>1024168</v>
      </c>
      <c r="C2986">
        <v>12</v>
      </c>
      <c r="D2986" t="s">
        <v>5470</v>
      </c>
      <c r="E2986" t="s">
        <v>6357</v>
      </c>
      <c r="F2986">
        <v>750</v>
      </c>
      <c r="G2986" t="s">
        <v>5286</v>
      </c>
      <c r="H2986" t="s">
        <v>3718</v>
      </c>
      <c r="I2986" t="s">
        <v>3531</v>
      </c>
      <c r="J2986" t="s">
        <v>3544</v>
      </c>
      <c r="K2986" t="s">
        <v>3557</v>
      </c>
      <c r="L2986" t="s">
        <v>5422</v>
      </c>
      <c r="M2986" t="s">
        <v>3618</v>
      </c>
      <c r="N2986" t="s">
        <v>5299</v>
      </c>
      <c r="O2986" t="s">
        <v>3547</v>
      </c>
      <c r="P2986" t="s">
        <v>5423</v>
      </c>
      <c r="Q2986" t="s">
        <v>3544</v>
      </c>
      <c r="R2986" t="s">
        <v>5301</v>
      </c>
      <c r="S2986" t="s">
        <v>3548</v>
      </c>
      <c r="T2986">
        <v>274.8</v>
      </c>
      <c r="U2986" t="s">
        <v>3608</v>
      </c>
    </row>
    <row r="2987" spans="1:21" x14ac:dyDescent="0.2">
      <c r="A2987" t="s">
        <v>2262</v>
      </c>
      <c r="B2987">
        <v>1024171</v>
      </c>
      <c r="C2987">
        <v>6</v>
      </c>
      <c r="D2987" t="s">
        <v>5470</v>
      </c>
      <c r="E2987" t="s">
        <v>6357</v>
      </c>
      <c r="F2987">
        <v>750</v>
      </c>
      <c r="G2987" t="s">
        <v>5286</v>
      </c>
      <c r="H2987" t="s">
        <v>3718</v>
      </c>
      <c r="I2987" t="s">
        <v>3531</v>
      </c>
      <c r="J2987" t="s">
        <v>3544</v>
      </c>
      <c r="K2987" t="s">
        <v>3557</v>
      </c>
      <c r="L2987" t="s">
        <v>5422</v>
      </c>
      <c r="M2987" t="s">
        <v>3618</v>
      </c>
      <c r="N2987" t="s">
        <v>5299</v>
      </c>
      <c r="O2987" t="s">
        <v>3547</v>
      </c>
      <c r="P2987" t="s">
        <v>5423</v>
      </c>
      <c r="Q2987" t="s">
        <v>3544</v>
      </c>
      <c r="R2987" t="s">
        <v>5301</v>
      </c>
      <c r="S2987" t="s">
        <v>3548</v>
      </c>
      <c r="T2987">
        <v>243.3</v>
      </c>
      <c r="U2987" t="s">
        <v>3608</v>
      </c>
    </row>
    <row r="2988" spans="1:21" x14ac:dyDescent="0.2">
      <c r="A2988" t="s">
        <v>2263</v>
      </c>
      <c r="B2988">
        <v>1024173</v>
      </c>
      <c r="C2988">
        <v>12</v>
      </c>
      <c r="D2988" t="s">
        <v>5470</v>
      </c>
      <c r="E2988" t="s">
        <v>6357</v>
      </c>
      <c r="F2988">
        <v>750</v>
      </c>
      <c r="G2988" t="s">
        <v>5286</v>
      </c>
      <c r="H2988" t="s">
        <v>3718</v>
      </c>
      <c r="I2988" t="s">
        <v>3531</v>
      </c>
      <c r="J2988" t="s">
        <v>3544</v>
      </c>
      <c r="K2988" t="s">
        <v>3557</v>
      </c>
      <c r="L2988" t="s">
        <v>5422</v>
      </c>
      <c r="M2988" t="s">
        <v>3618</v>
      </c>
      <c r="N2988" t="s">
        <v>5299</v>
      </c>
      <c r="O2988" t="s">
        <v>3547</v>
      </c>
      <c r="P2988" t="s">
        <v>5423</v>
      </c>
      <c r="Q2988" t="s">
        <v>3544</v>
      </c>
      <c r="R2988" t="s">
        <v>5301</v>
      </c>
      <c r="S2988" t="s">
        <v>3548</v>
      </c>
      <c r="T2988">
        <v>141.5</v>
      </c>
      <c r="U2988" t="s">
        <v>3608</v>
      </c>
    </row>
    <row r="2989" spans="1:21" x14ac:dyDescent="0.2">
      <c r="A2989" t="s">
        <v>2264</v>
      </c>
      <c r="B2989">
        <v>1024176</v>
      </c>
      <c r="C2989">
        <v>6</v>
      </c>
      <c r="D2989" t="s">
        <v>5480</v>
      </c>
      <c r="E2989" t="s">
        <v>6357</v>
      </c>
      <c r="F2989">
        <v>750</v>
      </c>
      <c r="G2989" t="s">
        <v>5286</v>
      </c>
      <c r="H2989" t="s">
        <v>3718</v>
      </c>
      <c r="I2989" t="s">
        <v>3531</v>
      </c>
      <c r="J2989" t="s">
        <v>3544</v>
      </c>
      <c r="K2989" t="s">
        <v>3557</v>
      </c>
      <c r="L2989" t="s">
        <v>5422</v>
      </c>
      <c r="M2989" t="s">
        <v>3618</v>
      </c>
      <c r="N2989" t="s">
        <v>5299</v>
      </c>
      <c r="O2989" t="s">
        <v>3547</v>
      </c>
      <c r="P2989" t="s">
        <v>5423</v>
      </c>
      <c r="Q2989" t="s">
        <v>3544</v>
      </c>
      <c r="R2989" t="s">
        <v>5301</v>
      </c>
      <c r="S2989" t="s">
        <v>3548</v>
      </c>
      <c r="T2989">
        <v>215.5</v>
      </c>
      <c r="U2989" t="s">
        <v>3608</v>
      </c>
    </row>
    <row r="2990" spans="1:21" x14ac:dyDescent="0.2">
      <c r="A2990" t="s">
        <v>4011</v>
      </c>
      <c r="B2990">
        <v>1024177</v>
      </c>
      <c r="C2990">
        <v>8</v>
      </c>
      <c r="D2990" t="s">
        <v>3521</v>
      </c>
      <c r="E2990" t="s">
        <v>6660</v>
      </c>
      <c r="F2990">
        <v>750</v>
      </c>
      <c r="G2990" t="s">
        <v>5286</v>
      </c>
      <c r="H2990">
        <v>98</v>
      </c>
      <c r="I2990" t="s">
        <v>3523</v>
      </c>
      <c r="J2990" t="s">
        <v>3524</v>
      </c>
      <c r="K2990" t="s">
        <v>3540</v>
      </c>
      <c r="L2990" t="s">
        <v>5295</v>
      </c>
      <c r="M2990" t="s">
        <v>3541</v>
      </c>
      <c r="N2990" t="s">
        <v>5288</v>
      </c>
      <c r="O2990" t="s">
        <v>3527</v>
      </c>
      <c r="P2990" t="s">
        <v>5319</v>
      </c>
      <c r="Q2990" t="s">
        <v>3524</v>
      </c>
      <c r="R2990" t="s">
        <v>3521</v>
      </c>
      <c r="S2990" t="s">
        <v>3686</v>
      </c>
      <c r="T2990">
        <v>19.989999999999998</v>
      </c>
      <c r="U2990" t="s">
        <v>3642</v>
      </c>
    </row>
    <row r="2991" spans="1:21" x14ac:dyDescent="0.2">
      <c r="A2991" t="s">
        <v>2265</v>
      </c>
      <c r="B2991">
        <v>1024178</v>
      </c>
      <c r="C2991">
        <v>6</v>
      </c>
      <c r="D2991" t="s">
        <v>5480</v>
      </c>
      <c r="E2991" t="s">
        <v>6357</v>
      </c>
      <c r="F2991">
        <v>750</v>
      </c>
      <c r="G2991" t="s">
        <v>5286</v>
      </c>
      <c r="H2991" t="s">
        <v>3718</v>
      </c>
      <c r="I2991" t="s">
        <v>3531</v>
      </c>
      <c r="J2991" t="s">
        <v>3544</v>
      </c>
      <c r="K2991" t="s">
        <v>3557</v>
      </c>
      <c r="L2991" t="s">
        <v>5422</v>
      </c>
      <c r="M2991" t="s">
        <v>3618</v>
      </c>
      <c r="N2991" t="s">
        <v>5299</v>
      </c>
      <c r="O2991" t="s">
        <v>3547</v>
      </c>
      <c r="P2991" t="s">
        <v>5423</v>
      </c>
      <c r="Q2991" t="s">
        <v>3544</v>
      </c>
      <c r="R2991" t="s">
        <v>5301</v>
      </c>
      <c r="S2991" t="s">
        <v>3548</v>
      </c>
      <c r="T2991">
        <v>215.5</v>
      </c>
      <c r="U2991" t="s">
        <v>3608</v>
      </c>
    </row>
    <row r="2992" spans="1:21" x14ac:dyDescent="0.2">
      <c r="A2992" t="s">
        <v>2266</v>
      </c>
      <c r="B2992">
        <v>1024181</v>
      </c>
      <c r="C2992">
        <v>12</v>
      </c>
      <c r="D2992" t="s">
        <v>5470</v>
      </c>
      <c r="E2992" t="s">
        <v>6357</v>
      </c>
      <c r="F2992">
        <v>750</v>
      </c>
      <c r="G2992" t="s">
        <v>5286</v>
      </c>
      <c r="H2992" t="s">
        <v>3718</v>
      </c>
      <c r="I2992" t="s">
        <v>3531</v>
      </c>
      <c r="J2992" t="s">
        <v>3544</v>
      </c>
      <c r="K2992" t="s">
        <v>3557</v>
      </c>
      <c r="L2992" t="s">
        <v>5422</v>
      </c>
      <c r="M2992" t="s">
        <v>3618</v>
      </c>
      <c r="N2992" t="s">
        <v>5299</v>
      </c>
      <c r="O2992" t="s">
        <v>3547</v>
      </c>
      <c r="P2992" t="s">
        <v>5423</v>
      </c>
      <c r="Q2992" t="s">
        <v>3544</v>
      </c>
      <c r="R2992" t="s">
        <v>5301</v>
      </c>
      <c r="S2992" t="s">
        <v>3548</v>
      </c>
      <c r="T2992">
        <v>857.5</v>
      </c>
      <c r="U2992" t="s">
        <v>3608</v>
      </c>
    </row>
    <row r="2993" spans="1:21" x14ac:dyDescent="0.2">
      <c r="A2993" t="s">
        <v>2267</v>
      </c>
      <c r="B2993">
        <v>1024182</v>
      </c>
      <c r="C2993">
        <v>12</v>
      </c>
      <c r="D2993" t="s">
        <v>5470</v>
      </c>
      <c r="E2993" t="s">
        <v>6357</v>
      </c>
      <c r="F2993">
        <v>750</v>
      </c>
      <c r="G2993" t="s">
        <v>5286</v>
      </c>
      <c r="H2993" t="s">
        <v>3718</v>
      </c>
      <c r="I2993" t="s">
        <v>3531</v>
      </c>
      <c r="J2993" t="s">
        <v>3544</v>
      </c>
      <c r="K2993" t="s">
        <v>3557</v>
      </c>
      <c r="L2993" t="s">
        <v>5422</v>
      </c>
      <c r="M2993" t="s">
        <v>3618</v>
      </c>
      <c r="N2993" t="s">
        <v>5299</v>
      </c>
      <c r="O2993" t="s">
        <v>3547</v>
      </c>
      <c r="P2993" t="s">
        <v>5423</v>
      </c>
      <c r="Q2993" t="s">
        <v>3544</v>
      </c>
      <c r="R2993" t="s">
        <v>5301</v>
      </c>
      <c r="S2993" t="s">
        <v>3548</v>
      </c>
      <c r="T2993">
        <v>771.49</v>
      </c>
      <c r="U2993" t="s">
        <v>3608</v>
      </c>
    </row>
    <row r="2994" spans="1:21" x14ac:dyDescent="0.2">
      <c r="A2994" t="s">
        <v>2268</v>
      </c>
      <c r="B2994">
        <v>1024183</v>
      </c>
      <c r="C2994">
        <v>6</v>
      </c>
      <c r="D2994" t="s">
        <v>5470</v>
      </c>
      <c r="E2994" t="s">
        <v>6357</v>
      </c>
      <c r="F2994">
        <v>750</v>
      </c>
      <c r="G2994" t="s">
        <v>5286</v>
      </c>
      <c r="H2994" t="s">
        <v>3718</v>
      </c>
      <c r="I2994" t="s">
        <v>3531</v>
      </c>
      <c r="J2994" t="s">
        <v>3544</v>
      </c>
      <c r="K2994" t="s">
        <v>3557</v>
      </c>
      <c r="L2994" t="s">
        <v>5422</v>
      </c>
      <c r="M2994" t="s">
        <v>3618</v>
      </c>
      <c r="N2994" t="s">
        <v>5299</v>
      </c>
      <c r="O2994" t="s">
        <v>3547</v>
      </c>
      <c r="P2994" t="s">
        <v>5423</v>
      </c>
      <c r="Q2994" t="s">
        <v>3544</v>
      </c>
      <c r="R2994" t="s">
        <v>5301</v>
      </c>
      <c r="S2994" t="s">
        <v>3548</v>
      </c>
      <c r="T2994">
        <v>67</v>
      </c>
      <c r="U2994" t="s">
        <v>3608</v>
      </c>
    </row>
    <row r="2995" spans="1:21" x14ac:dyDescent="0.2">
      <c r="A2995" t="s">
        <v>2269</v>
      </c>
      <c r="B2995">
        <v>1024186</v>
      </c>
      <c r="C2995">
        <v>12</v>
      </c>
      <c r="D2995" t="s">
        <v>5470</v>
      </c>
      <c r="E2995" t="s">
        <v>6357</v>
      </c>
      <c r="F2995">
        <v>750</v>
      </c>
      <c r="G2995" t="s">
        <v>5286</v>
      </c>
      <c r="H2995" t="s">
        <v>3718</v>
      </c>
      <c r="I2995" t="s">
        <v>3531</v>
      </c>
      <c r="J2995" t="s">
        <v>3544</v>
      </c>
      <c r="K2995" t="s">
        <v>3557</v>
      </c>
      <c r="L2995" t="s">
        <v>5422</v>
      </c>
      <c r="M2995" t="s">
        <v>3618</v>
      </c>
      <c r="N2995" t="s">
        <v>5299</v>
      </c>
      <c r="O2995" t="s">
        <v>3547</v>
      </c>
      <c r="P2995" t="s">
        <v>5423</v>
      </c>
      <c r="Q2995" t="s">
        <v>3544</v>
      </c>
      <c r="R2995" t="s">
        <v>5301</v>
      </c>
      <c r="S2995" t="s">
        <v>3548</v>
      </c>
      <c r="T2995">
        <v>165.29</v>
      </c>
      <c r="U2995" t="s">
        <v>3608</v>
      </c>
    </row>
    <row r="2996" spans="1:21" x14ac:dyDescent="0.2">
      <c r="A2996" t="s">
        <v>2270</v>
      </c>
      <c r="B2996">
        <v>1024191</v>
      </c>
      <c r="C2996">
        <v>6</v>
      </c>
      <c r="D2996" t="s">
        <v>5470</v>
      </c>
      <c r="E2996" t="s">
        <v>6357</v>
      </c>
      <c r="F2996">
        <v>750</v>
      </c>
      <c r="G2996" t="s">
        <v>5286</v>
      </c>
      <c r="H2996" t="s">
        <v>3718</v>
      </c>
      <c r="I2996" t="s">
        <v>3531</v>
      </c>
      <c r="J2996" t="s">
        <v>3544</v>
      </c>
      <c r="K2996" t="s">
        <v>3557</v>
      </c>
      <c r="L2996" t="s">
        <v>5422</v>
      </c>
      <c r="M2996" t="s">
        <v>3618</v>
      </c>
      <c r="N2996" t="s">
        <v>5299</v>
      </c>
      <c r="O2996" t="s">
        <v>3547</v>
      </c>
      <c r="P2996" t="s">
        <v>5423</v>
      </c>
      <c r="Q2996" t="s">
        <v>3544</v>
      </c>
      <c r="R2996" t="s">
        <v>5301</v>
      </c>
      <c r="S2996" t="s">
        <v>3548</v>
      </c>
      <c r="T2996">
        <v>55.8</v>
      </c>
      <c r="U2996" t="s">
        <v>3608</v>
      </c>
    </row>
    <row r="2997" spans="1:21" x14ac:dyDescent="0.2">
      <c r="A2997" t="s">
        <v>2271</v>
      </c>
      <c r="B2997">
        <v>1024192</v>
      </c>
      <c r="C2997">
        <v>12</v>
      </c>
      <c r="D2997" t="s">
        <v>5470</v>
      </c>
      <c r="E2997" t="s">
        <v>6357</v>
      </c>
      <c r="F2997">
        <v>750</v>
      </c>
      <c r="G2997" t="s">
        <v>5286</v>
      </c>
      <c r="H2997" t="s">
        <v>3718</v>
      </c>
      <c r="I2997" t="s">
        <v>3531</v>
      </c>
      <c r="J2997" t="s">
        <v>3544</v>
      </c>
      <c r="K2997" t="s">
        <v>3557</v>
      </c>
      <c r="L2997" t="s">
        <v>5422</v>
      </c>
      <c r="M2997" t="s">
        <v>3618</v>
      </c>
      <c r="N2997" t="s">
        <v>5299</v>
      </c>
      <c r="O2997" t="s">
        <v>3547</v>
      </c>
      <c r="P2997" t="s">
        <v>5423</v>
      </c>
      <c r="Q2997" t="s">
        <v>3544</v>
      </c>
      <c r="R2997" t="s">
        <v>5301</v>
      </c>
      <c r="S2997" t="s">
        <v>3548</v>
      </c>
      <c r="T2997">
        <v>54.8</v>
      </c>
      <c r="U2997" t="s">
        <v>3608</v>
      </c>
    </row>
    <row r="2998" spans="1:21" x14ac:dyDescent="0.2">
      <c r="A2998" t="s">
        <v>2272</v>
      </c>
      <c r="B2998">
        <v>1024194</v>
      </c>
      <c r="C2998">
        <v>6</v>
      </c>
      <c r="D2998" t="s">
        <v>5470</v>
      </c>
      <c r="E2998" t="s">
        <v>6357</v>
      </c>
      <c r="F2998">
        <v>750</v>
      </c>
      <c r="G2998" t="s">
        <v>5286</v>
      </c>
      <c r="H2998" t="s">
        <v>3718</v>
      </c>
      <c r="I2998" t="s">
        <v>3531</v>
      </c>
      <c r="J2998" t="s">
        <v>3544</v>
      </c>
      <c r="K2998" t="s">
        <v>3557</v>
      </c>
      <c r="L2998" t="s">
        <v>5422</v>
      </c>
      <c r="M2998" t="s">
        <v>3618</v>
      </c>
      <c r="N2998" t="s">
        <v>5299</v>
      </c>
      <c r="O2998" t="s">
        <v>3547</v>
      </c>
      <c r="P2998" t="s">
        <v>5423</v>
      </c>
      <c r="Q2998" t="s">
        <v>3544</v>
      </c>
      <c r="R2998" t="s">
        <v>5301</v>
      </c>
      <c r="S2998" t="s">
        <v>3634</v>
      </c>
      <c r="T2998">
        <v>59.3</v>
      </c>
      <c r="U2998" t="s">
        <v>3608</v>
      </c>
    </row>
    <row r="2999" spans="1:21" x14ac:dyDescent="0.2">
      <c r="A2999" t="s">
        <v>2273</v>
      </c>
      <c r="B2999">
        <v>1024195</v>
      </c>
      <c r="C2999">
        <v>6</v>
      </c>
      <c r="D2999" t="s">
        <v>5470</v>
      </c>
      <c r="E2999" t="s">
        <v>6357</v>
      </c>
      <c r="F2999">
        <v>750</v>
      </c>
      <c r="G2999" t="s">
        <v>5286</v>
      </c>
      <c r="H2999" t="s">
        <v>3718</v>
      </c>
      <c r="I2999" t="s">
        <v>3531</v>
      </c>
      <c r="J2999" t="s">
        <v>3544</v>
      </c>
      <c r="K2999" t="s">
        <v>3557</v>
      </c>
      <c r="L2999" t="s">
        <v>5422</v>
      </c>
      <c r="M2999" t="s">
        <v>3618</v>
      </c>
      <c r="N2999" t="s">
        <v>5299</v>
      </c>
      <c r="O2999" t="s">
        <v>3547</v>
      </c>
      <c r="P2999" t="s">
        <v>5423</v>
      </c>
      <c r="Q2999" t="s">
        <v>3544</v>
      </c>
      <c r="R2999" t="s">
        <v>5301</v>
      </c>
      <c r="S2999" t="s">
        <v>3548</v>
      </c>
      <c r="T2999">
        <v>331.5</v>
      </c>
      <c r="U2999" t="s">
        <v>3608</v>
      </c>
    </row>
    <row r="3000" spans="1:21" x14ac:dyDescent="0.2">
      <c r="A3000" t="s">
        <v>2274</v>
      </c>
      <c r="B3000">
        <v>1024196</v>
      </c>
      <c r="C3000">
        <v>12</v>
      </c>
      <c r="D3000" t="s">
        <v>5470</v>
      </c>
      <c r="E3000" t="s">
        <v>6357</v>
      </c>
      <c r="F3000">
        <v>750</v>
      </c>
      <c r="G3000" t="s">
        <v>5286</v>
      </c>
      <c r="H3000" t="s">
        <v>3718</v>
      </c>
      <c r="I3000" t="s">
        <v>3531</v>
      </c>
      <c r="J3000" t="s">
        <v>3544</v>
      </c>
      <c r="K3000" t="s">
        <v>3557</v>
      </c>
      <c r="L3000" t="s">
        <v>5422</v>
      </c>
      <c r="M3000" t="s">
        <v>3618</v>
      </c>
      <c r="N3000" t="s">
        <v>5299</v>
      </c>
      <c r="O3000" t="s">
        <v>3547</v>
      </c>
      <c r="P3000" t="s">
        <v>5423</v>
      </c>
      <c r="Q3000" t="s">
        <v>3544</v>
      </c>
      <c r="R3000" t="s">
        <v>5301</v>
      </c>
      <c r="S3000" t="s">
        <v>3548</v>
      </c>
      <c r="T3000">
        <v>169.5</v>
      </c>
      <c r="U3000" t="s">
        <v>3608</v>
      </c>
    </row>
    <row r="3001" spans="1:21" x14ac:dyDescent="0.2">
      <c r="A3001" t="s">
        <v>2275</v>
      </c>
      <c r="B3001">
        <v>1024199</v>
      </c>
      <c r="C3001">
        <v>6</v>
      </c>
      <c r="D3001" t="s">
        <v>5470</v>
      </c>
      <c r="E3001" t="s">
        <v>6357</v>
      </c>
      <c r="F3001">
        <v>750</v>
      </c>
      <c r="G3001" t="s">
        <v>5286</v>
      </c>
      <c r="H3001" t="s">
        <v>3718</v>
      </c>
      <c r="I3001" t="s">
        <v>3531</v>
      </c>
      <c r="J3001" t="s">
        <v>3544</v>
      </c>
      <c r="K3001" t="s">
        <v>3557</v>
      </c>
      <c r="L3001" t="s">
        <v>5422</v>
      </c>
      <c r="M3001" t="s">
        <v>3618</v>
      </c>
      <c r="N3001" t="s">
        <v>5299</v>
      </c>
      <c r="O3001" t="s">
        <v>3547</v>
      </c>
      <c r="P3001" t="s">
        <v>5423</v>
      </c>
      <c r="Q3001" t="s">
        <v>3544</v>
      </c>
      <c r="R3001" t="s">
        <v>5301</v>
      </c>
      <c r="S3001" t="s">
        <v>3548</v>
      </c>
      <c r="T3001">
        <v>42.3</v>
      </c>
      <c r="U3001" t="s">
        <v>3608</v>
      </c>
    </row>
    <row r="3002" spans="1:21" x14ac:dyDescent="0.2">
      <c r="A3002" t="s">
        <v>2276</v>
      </c>
      <c r="B3002">
        <v>1024204</v>
      </c>
      <c r="C3002">
        <v>12</v>
      </c>
      <c r="D3002" t="s">
        <v>5470</v>
      </c>
      <c r="E3002" t="s">
        <v>6357</v>
      </c>
      <c r="F3002">
        <v>750</v>
      </c>
      <c r="G3002" t="s">
        <v>5286</v>
      </c>
      <c r="H3002" t="s">
        <v>3718</v>
      </c>
      <c r="I3002" t="s">
        <v>3531</v>
      </c>
      <c r="J3002" t="s">
        <v>3544</v>
      </c>
      <c r="K3002" t="s">
        <v>3557</v>
      </c>
      <c r="L3002" t="s">
        <v>5422</v>
      </c>
      <c r="M3002" t="s">
        <v>3618</v>
      </c>
      <c r="N3002" t="s">
        <v>5299</v>
      </c>
      <c r="O3002" t="s">
        <v>3547</v>
      </c>
      <c r="P3002" t="s">
        <v>5423</v>
      </c>
      <c r="Q3002" t="s">
        <v>3544</v>
      </c>
      <c r="R3002" t="s">
        <v>5301</v>
      </c>
      <c r="S3002" t="s">
        <v>3548</v>
      </c>
      <c r="T3002">
        <v>154.30000000000001</v>
      </c>
      <c r="U3002" t="s">
        <v>3608</v>
      </c>
    </row>
    <row r="3003" spans="1:21" x14ac:dyDescent="0.2">
      <c r="A3003" t="s">
        <v>2277</v>
      </c>
      <c r="B3003">
        <v>1024206</v>
      </c>
      <c r="C3003">
        <v>6</v>
      </c>
      <c r="D3003" t="s">
        <v>5480</v>
      </c>
      <c r="E3003" t="s">
        <v>6357</v>
      </c>
      <c r="F3003">
        <v>1500</v>
      </c>
      <c r="G3003" t="s">
        <v>5286</v>
      </c>
      <c r="H3003" t="s">
        <v>3718</v>
      </c>
      <c r="I3003" t="s">
        <v>3531</v>
      </c>
      <c r="J3003" t="s">
        <v>3544</v>
      </c>
      <c r="K3003" t="s">
        <v>3557</v>
      </c>
      <c r="L3003" t="s">
        <v>5422</v>
      </c>
      <c r="M3003" t="s">
        <v>3618</v>
      </c>
      <c r="N3003" t="s">
        <v>5299</v>
      </c>
      <c r="O3003" t="s">
        <v>3547</v>
      </c>
      <c r="P3003" t="s">
        <v>5423</v>
      </c>
      <c r="Q3003" t="s">
        <v>3544</v>
      </c>
      <c r="R3003" t="s">
        <v>5301</v>
      </c>
      <c r="S3003" t="s">
        <v>3548</v>
      </c>
      <c r="T3003">
        <v>121.51</v>
      </c>
      <c r="U3003" t="s">
        <v>3608</v>
      </c>
    </row>
    <row r="3004" spans="1:21" x14ac:dyDescent="0.2">
      <c r="A3004" t="s">
        <v>2278</v>
      </c>
      <c r="B3004">
        <v>1024207</v>
      </c>
      <c r="C3004">
        <v>6</v>
      </c>
      <c r="D3004" t="s">
        <v>5480</v>
      </c>
      <c r="E3004" t="s">
        <v>6357</v>
      </c>
      <c r="F3004">
        <v>750</v>
      </c>
      <c r="G3004" t="s">
        <v>5286</v>
      </c>
      <c r="H3004" t="s">
        <v>3718</v>
      </c>
      <c r="I3004" t="s">
        <v>3531</v>
      </c>
      <c r="J3004" t="s">
        <v>3544</v>
      </c>
      <c r="K3004" t="s">
        <v>3557</v>
      </c>
      <c r="L3004" t="s">
        <v>5422</v>
      </c>
      <c r="M3004" t="s">
        <v>3618</v>
      </c>
      <c r="N3004" t="s">
        <v>5299</v>
      </c>
      <c r="O3004" t="s">
        <v>3547</v>
      </c>
      <c r="P3004" t="s">
        <v>5423</v>
      </c>
      <c r="Q3004" t="s">
        <v>3544</v>
      </c>
      <c r="R3004" t="s">
        <v>5301</v>
      </c>
      <c r="S3004" t="s">
        <v>3548</v>
      </c>
      <c r="T3004">
        <v>36.49</v>
      </c>
      <c r="U3004" t="s">
        <v>3608</v>
      </c>
    </row>
    <row r="3005" spans="1:21" x14ac:dyDescent="0.2">
      <c r="A3005" t="s">
        <v>2279</v>
      </c>
      <c r="B3005">
        <v>1024208</v>
      </c>
      <c r="C3005">
        <v>6</v>
      </c>
      <c r="D3005" t="s">
        <v>5480</v>
      </c>
      <c r="E3005" t="s">
        <v>6357</v>
      </c>
      <c r="F3005">
        <v>750</v>
      </c>
      <c r="G3005" t="s">
        <v>5286</v>
      </c>
      <c r="H3005" t="s">
        <v>3718</v>
      </c>
      <c r="I3005" t="s">
        <v>3531</v>
      </c>
      <c r="J3005" t="s">
        <v>3544</v>
      </c>
      <c r="K3005" t="s">
        <v>3557</v>
      </c>
      <c r="L3005" t="s">
        <v>5422</v>
      </c>
      <c r="M3005" t="s">
        <v>3618</v>
      </c>
      <c r="N3005" t="s">
        <v>5299</v>
      </c>
      <c r="O3005" t="s">
        <v>3547</v>
      </c>
      <c r="P3005" t="s">
        <v>5423</v>
      </c>
      <c r="Q3005" t="s">
        <v>3544</v>
      </c>
      <c r="R3005" t="s">
        <v>5301</v>
      </c>
      <c r="S3005" t="s">
        <v>3548</v>
      </c>
      <c r="T3005">
        <v>170.3</v>
      </c>
      <c r="U3005" t="s">
        <v>3608</v>
      </c>
    </row>
    <row r="3006" spans="1:21" x14ac:dyDescent="0.2">
      <c r="A3006" t="s">
        <v>2280</v>
      </c>
      <c r="B3006">
        <v>1024209</v>
      </c>
      <c r="C3006">
        <v>6</v>
      </c>
      <c r="D3006" t="s">
        <v>5470</v>
      </c>
      <c r="E3006" t="s">
        <v>6357</v>
      </c>
      <c r="F3006">
        <v>1500</v>
      </c>
      <c r="G3006" t="s">
        <v>5286</v>
      </c>
      <c r="H3006" t="s">
        <v>3718</v>
      </c>
      <c r="I3006" t="s">
        <v>3531</v>
      </c>
      <c r="J3006" t="s">
        <v>3544</v>
      </c>
      <c r="K3006" t="s">
        <v>3557</v>
      </c>
      <c r="L3006" t="s">
        <v>5422</v>
      </c>
      <c r="M3006" t="s">
        <v>3618</v>
      </c>
      <c r="N3006" t="s">
        <v>5299</v>
      </c>
      <c r="O3006" t="s">
        <v>3547</v>
      </c>
      <c r="P3006" t="s">
        <v>5423</v>
      </c>
      <c r="Q3006" t="s">
        <v>3544</v>
      </c>
      <c r="R3006" t="s">
        <v>5301</v>
      </c>
      <c r="S3006" t="s">
        <v>3548</v>
      </c>
      <c r="T3006">
        <v>261.3</v>
      </c>
      <c r="U3006" t="s">
        <v>3608</v>
      </c>
    </row>
    <row r="3007" spans="1:21" x14ac:dyDescent="0.2">
      <c r="A3007" t="s">
        <v>2281</v>
      </c>
      <c r="B3007">
        <v>1024211</v>
      </c>
      <c r="C3007">
        <v>6</v>
      </c>
      <c r="D3007" t="s">
        <v>5480</v>
      </c>
      <c r="E3007" t="s">
        <v>6357</v>
      </c>
      <c r="F3007">
        <v>750</v>
      </c>
      <c r="G3007" t="s">
        <v>5286</v>
      </c>
      <c r="H3007" t="s">
        <v>3718</v>
      </c>
      <c r="I3007" t="s">
        <v>3531</v>
      </c>
      <c r="J3007" t="s">
        <v>3544</v>
      </c>
      <c r="K3007" t="s">
        <v>3557</v>
      </c>
      <c r="L3007" t="s">
        <v>5422</v>
      </c>
      <c r="M3007" t="s">
        <v>3618</v>
      </c>
      <c r="N3007" t="s">
        <v>5299</v>
      </c>
      <c r="O3007" t="s">
        <v>3547</v>
      </c>
      <c r="P3007" t="s">
        <v>5423</v>
      </c>
      <c r="Q3007" t="s">
        <v>3544</v>
      </c>
      <c r="R3007" t="s">
        <v>5301</v>
      </c>
      <c r="S3007" t="s">
        <v>3548</v>
      </c>
      <c r="T3007">
        <v>92.8</v>
      </c>
      <c r="U3007" t="s">
        <v>3608</v>
      </c>
    </row>
    <row r="3008" spans="1:21" x14ac:dyDescent="0.2">
      <c r="A3008" t="s">
        <v>2282</v>
      </c>
      <c r="B3008">
        <v>1024213</v>
      </c>
      <c r="C3008">
        <v>12</v>
      </c>
      <c r="D3008" t="s">
        <v>5470</v>
      </c>
      <c r="E3008" t="s">
        <v>6357</v>
      </c>
      <c r="F3008">
        <v>750</v>
      </c>
      <c r="G3008" t="s">
        <v>5286</v>
      </c>
      <c r="H3008" t="s">
        <v>3718</v>
      </c>
      <c r="I3008" t="s">
        <v>3531</v>
      </c>
      <c r="J3008" t="s">
        <v>3544</v>
      </c>
      <c r="K3008" t="s">
        <v>3557</v>
      </c>
      <c r="L3008" t="s">
        <v>5422</v>
      </c>
      <c r="M3008" t="s">
        <v>3618</v>
      </c>
      <c r="N3008" t="s">
        <v>5299</v>
      </c>
      <c r="O3008" t="s">
        <v>3547</v>
      </c>
      <c r="P3008" t="s">
        <v>5423</v>
      </c>
      <c r="Q3008" t="s">
        <v>3544</v>
      </c>
      <c r="R3008" t="s">
        <v>5301</v>
      </c>
      <c r="S3008" t="s">
        <v>3548</v>
      </c>
      <c r="T3008">
        <v>41.5</v>
      </c>
      <c r="U3008" t="s">
        <v>3608</v>
      </c>
    </row>
    <row r="3009" spans="1:21" x14ac:dyDescent="0.2">
      <c r="A3009" t="s">
        <v>1635</v>
      </c>
      <c r="B3009">
        <v>1024215</v>
      </c>
      <c r="C3009">
        <v>12</v>
      </c>
      <c r="D3009" t="s">
        <v>5470</v>
      </c>
      <c r="E3009" t="s">
        <v>6357</v>
      </c>
      <c r="F3009">
        <v>750</v>
      </c>
      <c r="G3009" t="s">
        <v>5286</v>
      </c>
      <c r="H3009" t="s">
        <v>3718</v>
      </c>
      <c r="I3009" t="s">
        <v>3531</v>
      </c>
      <c r="J3009" t="s">
        <v>3544</v>
      </c>
      <c r="K3009" t="s">
        <v>3557</v>
      </c>
      <c r="L3009" t="s">
        <v>5422</v>
      </c>
      <c r="M3009" t="s">
        <v>3618</v>
      </c>
      <c r="N3009" t="s">
        <v>5299</v>
      </c>
      <c r="O3009" t="s">
        <v>3547</v>
      </c>
      <c r="P3009" t="s">
        <v>5423</v>
      </c>
      <c r="Q3009" t="s">
        <v>3544</v>
      </c>
      <c r="R3009" t="s">
        <v>5301</v>
      </c>
      <c r="S3009" t="s">
        <v>3548</v>
      </c>
      <c r="T3009">
        <v>77.5</v>
      </c>
      <c r="U3009" t="s">
        <v>3608</v>
      </c>
    </row>
    <row r="3010" spans="1:21" x14ac:dyDescent="0.2">
      <c r="A3010" t="s">
        <v>2283</v>
      </c>
      <c r="B3010">
        <v>1024216</v>
      </c>
      <c r="C3010">
        <v>12</v>
      </c>
      <c r="D3010" t="s">
        <v>5470</v>
      </c>
      <c r="E3010" t="s">
        <v>6357</v>
      </c>
      <c r="F3010">
        <v>750</v>
      </c>
      <c r="G3010" t="s">
        <v>5286</v>
      </c>
      <c r="H3010" t="s">
        <v>3718</v>
      </c>
      <c r="I3010" t="s">
        <v>3531</v>
      </c>
      <c r="J3010" t="s">
        <v>3544</v>
      </c>
      <c r="K3010" t="s">
        <v>3557</v>
      </c>
      <c r="L3010" t="s">
        <v>5422</v>
      </c>
      <c r="M3010" t="s">
        <v>3618</v>
      </c>
      <c r="N3010" t="s">
        <v>5299</v>
      </c>
      <c r="O3010" t="s">
        <v>3547</v>
      </c>
      <c r="P3010" t="s">
        <v>5423</v>
      </c>
      <c r="Q3010" t="s">
        <v>3544</v>
      </c>
      <c r="R3010" t="s">
        <v>5301</v>
      </c>
      <c r="S3010" t="s">
        <v>3548</v>
      </c>
      <c r="T3010">
        <v>58.8</v>
      </c>
      <c r="U3010" t="s">
        <v>3608</v>
      </c>
    </row>
    <row r="3011" spans="1:21" x14ac:dyDescent="0.2">
      <c r="A3011" t="s">
        <v>2284</v>
      </c>
      <c r="B3011">
        <v>1024219</v>
      </c>
      <c r="C3011">
        <v>12</v>
      </c>
      <c r="D3011" t="s">
        <v>5480</v>
      </c>
      <c r="E3011" t="s">
        <v>6357</v>
      </c>
      <c r="F3011">
        <v>750</v>
      </c>
      <c r="G3011" t="s">
        <v>5286</v>
      </c>
      <c r="H3011" t="s">
        <v>3718</v>
      </c>
      <c r="I3011" t="s">
        <v>3531</v>
      </c>
      <c r="J3011" t="s">
        <v>3544</v>
      </c>
      <c r="K3011" t="s">
        <v>3557</v>
      </c>
      <c r="L3011" t="s">
        <v>5422</v>
      </c>
      <c r="M3011" t="s">
        <v>3618</v>
      </c>
      <c r="N3011" t="s">
        <v>5299</v>
      </c>
      <c r="O3011" t="s">
        <v>3547</v>
      </c>
      <c r="P3011" t="s">
        <v>5423</v>
      </c>
      <c r="Q3011" t="s">
        <v>3544</v>
      </c>
      <c r="R3011" t="s">
        <v>5301</v>
      </c>
      <c r="S3011" t="s">
        <v>3548</v>
      </c>
      <c r="T3011">
        <v>56.5</v>
      </c>
      <c r="U3011" t="s">
        <v>3608</v>
      </c>
    </row>
    <row r="3012" spans="1:21" x14ac:dyDescent="0.2">
      <c r="A3012" t="s">
        <v>2285</v>
      </c>
      <c r="B3012">
        <v>1024221</v>
      </c>
      <c r="C3012">
        <v>12</v>
      </c>
      <c r="D3012" t="s">
        <v>5470</v>
      </c>
      <c r="E3012" t="s">
        <v>6357</v>
      </c>
      <c r="F3012">
        <v>750</v>
      </c>
      <c r="G3012" t="s">
        <v>5286</v>
      </c>
      <c r="H3012" t="s">
        <v>3718</v>
      </c>
      <c r="I3012" t="s">
        <v>3531</v>
      </c>
      <c r="J3012" t="s">
        <v>3544</v>
      </c>
      <c r="K3012" t="s">
        <v>3557</v>
      </c>
      <c r="L3012" t="s">
        <v>5422</v>
      </c>
      <c r="M3012" t="s">
        <v>3618</v>
      </c>
      <c r="N3012" t="s">
        <v>5299</v>
      </c>
      <c r="O3012" t="s">
        <v>3547</v>
      </c>
      <c r="P3012" t="s">
        <v>5423</v>
      </c>
      <c r="Q3012" t="s">
        <v>3544</v>
      </c>
      <c r="R3012" t="s">
        <v>5301</v>
      </c>
      <c r="S3012" t="s">
        <v>3548</v>
      </c>
      <c r="T3012">
        <v>81.3</v>
      </c>
      <c r="U3012" t="s">
        <v>3608</v>
      </c>
    </row>
    <row r="3013" spans="1:21" x14ac:dyDescent="0.2">
      <c r="A3013" t="s">
        <v>2286</v>
      </c>
      <c r="B3013">
        <v>1024223</v>
      </c>
      <c r="C3013">
        <v>6</v>
      </c>
      <c r="D3013" t="s">
        <v>5470</v>
      </c>
      <c r="E3013" t="s">
        <v>6357</v>
      </c>
      <c r="F3013">
        <v>750</v>
      </c>
      <c r="G3013" t="s">
        <v>5286</v>
      </c>
      <c r="H3013" t="s">
        <v>3718</v>
      </c>
      <c r="I3013" t="s">
        <v>3531</v>
      </c>
      <c r="J3013" t="s">
        <v>3544</v>
      </c>
      <c r="K3013" t="s">
        <v>3557</v>
      </c>
      <c r="L3013" t="s">
        <v>5422</v>
      </c>
      <c r="M3013" t="s">
        <v>3618</v>
      </c>
      <c r="N3013" t="s">
        <v>5299</v>
      </c>
      <c r="O3013" t="s">
        <v>3547</v>
      </c>
      <c r="P3013" t="s">
        <v>5423</v>
      </c>
      <c r="Q3013" t="s">
        <v>3544</v>
      </c>
      <c r="R3013" t="s">
        <v>5301</v>
      </c>
      <c r="S3013" t="s">
        <v>3548</v>
      </c>
      <c r="T3013">
        <v>61.79</v>
      </c>
      <c r="U3013" t="s">
        <v>3608</v>
      </c>
    </row>
    <row r="3014" spans="1:21" x14ac:dyDescent="0.2">
      <c r="A3014" t="s">
        <v>2287</v>
      </c>
      <c r="B3014">
        <v>1024224</v>
      </c>
      <c r="C3014">
        <v>6</v>
      </c>
      <c r="D3014" t="s">
        <v>5470</v>
      </c>
      <c r="E3014" t="s">
        <v>6357</v>
      </c>
      <c r="F3014">
        <v>750</v>
      </c>
      <c r="G3014" t="s">
        <v>5286</v>
      </c>
      <c r="H3014" t="s">
        <v>3718</v>
      </c>
      <c r="I3014" t="s">
        <v>3531</v>
      </c>
      <c r="J3014" t="s">
        <v>3544</v>
      </c>
      <c r="K3014" t="s">
        <v>3557</v>
      </c>
      <c r="L3014" t="s">
        <v>5422</v>
      </c>
      <c r="M3014" t="s">
        <v>3618</v>
      </c>
      <c r="N3014" t="s">
        <v>5299</v>
      </c>
      <c r="O3014" t="s">
        <v>3547</v>
      </c>
      <c r="P3014" t="s">
        <v>5423</v>
      </c>
      <c r="Q3014" t="s">
        <v>3544</v>
      </c>
      <c r="R3014" t="s">
        <v>5301</v>
      </c>
      <c r="S3014" t="s">
        <v>3548</v>
      </c>
      <c r="T3014">
        <v>61.79</v>
      </c>
      <c r="U3014" t="s">
        <v>3608</v>
      </c>
    </row>
    <row r="3015" spans="1:21" x14ac:dyDescent="0.2">
      <c r="A3015" t="s">
        <v>2288</v>
      </c>
      <c r="B3015">
        <v>1024226</v>
      </c>
      <c r="C3015">
        <v>6</v>
      </c>
      <c r="D3015" t="s">
        <v>5480</v>
      </c>
      <c r="E3015" t="s">
        <v>6357</v>
      </c>
      <c r="F3015">
        <v>750</v>
      </c>
      <c r="G3015" t="s">
        <v>5286</v>
      </c>
      <c r="H3015" t="s">
        <v>3718</v>
      </c>
      <c r="I3015" t="s">
        <v>3531</v>
      </c>
      <c r="J3015" t="s">
        <v>3544</v>
      </c>
      <c r="K3015" t="s">
        <v>3557</v>
      </c>
      <c r="L3015" t="s">
        <v>5422</v>
      </c>
      <c r="M3015" t="s">
        <v>3618</v>
      </c>
      <c r="N3015" t="s">
        <v>5299</v>
      </c>
      <c r="O3015" t="s">
        <v>3547</v>
      </c>
      <c r="P3015" t="s">
        <v>5423</v>
      </c>
      <c r="Q3015" t="s">
        <v>3544</v>
      </c>
      <c r="R3015" t="s">
        <v>5301</v>
      </c>
      <c r="S3015" t="s">
        <v>3634</v>
      </c>
      <c r="T3015">
        <v>47.8</v>
      </c>
      <c r="U3015" t="s">
        <v>3608</v>
      </c>
    </row>
    <row r="3016" spans="1:21" x14ac:dyDescent="0.2">
      <c r="A3016" t="s">
        <v>2289</v>
      </c>
      <c r="B3016">
        <v>1024227</v>
      </c>
      <c r="C3016">
        <v>12</v>
      </c>
      <c r="D3016" t="s">
        <v>5480</v>
      </c>
      <c r="E3016" t="s">
        <v>6357</v>
      </c>
      <c r="F3016">
        <v>750</v>
      </c>
      <c r="G3016" t="s">
        <v>5286</v>
      </c>
      <c r="H3016" t="s">
        <v>3718</v>
      </c>
      <c r="I3016" t="s">
        <v>3531</v>
      </c>
      <c r="J3016" t="s">
        <v>3544</v>
      </c>
      <c r="K3016" t="s">
        <v>3557</v>
      </c>
      <c r="L3016" t="s">
        <v>5422</v>
      </c>
      <c r="M3016" t="s">
        <v>3618</v>
      </c>
      <c r="N3016" t="s">
        <v>5299</v>
      </c>
      <c r="O3016" t="s">
        <v>3547</v>
      </c>
      <c r="P3016" t="s">
        <v>5423</v>
      </c>
      <c r="Q3016" t="s">
        <v>3544</v>
      </c>
      <c r="R3016" t="s">
        <v>5301</v>
      </c>
      <c r="S3016" t="s">
        <v>3634</v>
      </c>
      <c r="T3016">
        <v>57.8</v>
      </c>
      <c r="U3016" t="s">
        <v>3608</v>
      </c>
    </row>
    <row r="3017" spans="1:21" x14ac:dyDescent="0.2">
      <c r="A3017" t="s">
        <v>2290</v>
      </c>
      <c r="B3017">
        <v>1024230</v>
      </c>
      <c r="C3017">
        <v>6</v>
      </c>
      <c r="D3017" t="s">
        <v>5480</v>
      </c>
      <c r="E3017" t="s">
        <v>6357</v>
      </c>
      <c r="F3017">
        <v>750</v>
      </c>
      <c r="G3017" t="s">
        <v>5286</v>
      </c>
      <c r="H3017" t="s">
        <v>3718</v>
      </c>
      <c r="I3017" t="s">
        <v>3531</v>
      </c>
      <c r="J3017" t="s">
        <v>3544</v>
      </c>
      <c r="K3017" t="s">
        <v>3557</v>
      </c>
      <c r="L3017" t="s">
        <v>5422</v>
      </c>
      <c r="M3017" t="s">
        <v>3618</v>
      </c>
      <c r="N3017" t="s">
        <v>5299</v>
      </c>
      <c r="O3017" t="s">
        <v>3547</v>
      </c>
      <c r="P3017" t="s">
        <v>5423</v>
      </c>
      <c r="Q3017" t="s">
        <v>3544</v>
      </c>
      <c r="R3017" t="s">
        <v>5301</v>
      </c>
      <c r="S3017" t="s">
        <v>3634</v>
      </c>
      <c r="T3017">
        <v>33.799999999999997</v>
      </c>
      <c r="U3017" t="s">
        <v>3608</v>
      </c>
    </row>
    <row r="3018" spans="1:21" x14ac:dyDescent="0.2">
      <c r="A3018" t="s">
        <v>2291</v>
      </c>
      <c r="B3018">
        <v>1024232</v>
      </c>
      <c r="C3018">
        <v>6</v>
      </c>
      <c r="D3018" t="s">
        <v>5470</v>
      </c>
      <c r="E3018" t="s">
        <v>6357</v>
      </c>
      <c r="F3018">
        <v>750</v>
      </c>
      <c r="G3018" t="s">
        <v>5286</v>
      </c>
      <c r="H3018" t="s">
        <v>3718</v>
      </c>
      <c r="I3018" t="s">
        <v>3531</v>
      </c>
      <c r="J3018" t="s">
        <v>3544</v>
      </c>
      <c r="K3018" t="s">
        <v>3557</v>
      </c>
      <c r="L3018" t="s">
        <v>5422</v>
      </c>
      <c r="M3018" t="s">
        <v>3618</v>
      </c>
      <c r="N3018" t="s">
        <v>5299</v>
      </c>
      <c r="O3018" t="s">
        <v>3547</v>
      </c>
      <c r="P3018" t="s">
        <v>5423</v>
      </c>
      <c r="Q3018" t="s">
        <v>3544</v>
      </c>
      <c r="R3018" t="s">
        <v>5301</v>
      </c>
      <c r="S3018" t="s">
        <v>3548</v>
      </c>
      <c r="T3018">
        <v>174.49</v>
      </c>
      <c r="U3018" t="s">
        <v>3608</v>
      </c>
    </row>
    <row r="3019" spans="1:21" x14ac:dyDescent="0.2">
      <c r="A3019" t="s">
        <v>2292</v>
      </c>
      <c r="B3019">
        <v>1024233</v>
      </c>
      <c r="C3019">
        <v>6</v>
      </c>
      <c r="D3019" t="s">
        <v>5480</v>
      </c>
      <c r="E3019" t="s">
        <v>6357</v>
      </c>
      <c r="F3019">
        <v>750</v>
      </c>
      <c r="G3019" t="s">
        <v>5286</v>
      </c>
      <c r="H3019" t="s">
        <v>3718</v>
      </c>
      <c r="I3019" t="s">
        <v>3531</v>
      </c>
      <c r="J3019" t="s">
        <v>3544</v>
      </c>
      <c r="K3019" t="s">
        <v>3557</v>
      </c>
      <c r="L3019" t="s">
        <v>5422</v>
      </c>
      <c r="M3019" t="s">
        <v>3618</v>
      </c>
      <c r="N3019" t="s">
        <v>5299</v>
      </c>
      <c r="O3019" t="s">
        <v>3547</v>
      </c>
      <c r="P3019" t="s">
        <v>5423</v>
      </c>
      <c r="Q3019" t="s">
        <v>3544</v>
      </c>
      <c r="R3019" t="s">
        <v>5301</v>
      </c>
      <c r="S3019" t="s">
        <v>3548</v>
      </c>
      <c r="T3019">
        <v>47.8</v>
      </c>
      <c r="U3019" t="s">
        <v>3608</v>
      </c>
    </row>
    <row r="3020" spans="1:21" x14ac:dyDescent="0.2">
      <c r="A3020" t="s">
        <v>2293</v>
      </c>
      <c r="B3020">
        <v>1024234</v>
      </c>
      <c r="C3020">
        <v>6</v>
      </c>
      <c r="D3020" t="s">
        <v>5470</v>
      </c>
      <c r="E3020" t="s">
        <v>6357</v>
      </c>
      <c r="F3020">
        <v>750</v>
      </c>
      <c r="G3020" t="s">
        <v>5286</v>
      </c>
      <c r="H3020" t="s">
        <v>3718</v>
      </c>
      <c r="I3020" t="s">
        <v>3531</v>
      </c>
      <c r="J3020" t="s">
        <v>3544</v>
      </c>
      <c r="K3020" t="s">
        <v>3557</v>
      </c>
      <c r="L3020" t="s">
        <v>5422</v>
      </c>
      <c r="M3020" t="s">
        <v>3618</v>
      </c>
      <c r="N3020" t="s">
        <v>5299</v>
      </c>
      <c r="O3020" t="s">
        <v>3547</v>
      </c>
      <c r="P3020" t="s">
        <v>5423</v>
      </c>
      <c r="Q3020" t="s">
        <v>3544</v>
      </c>
      <c r="R3020" t="s">
        <v>5301</v>
      </c>
      <c r="S3020" t="s">
        <v>3548</v>
      </c>
      <c r="T3020">
        <v>41.5</v>
      </c>
      <c r="U3020" t="s">
        <v>3608</v>
      </c>
    </row>
    <row r="3021" spans="1:21" x14ac:dyDescent="0.2">
      <c r="A3021" t="s">
        <v>2294</v>
      </c>
      <c r="B3021">
        <v>1024235</v>
      </c>
      <c r="C3021">
        <v>12</v>
      </c>
      <c r="D3021" t="s">
        <v>5470</v>
      </c>
      <c r="E3021" t="s">
        <v>6357</v>
      </c>
      <c r="F3021">
        <v>750</v>
      </c>
      <c r="G3021" t="s">
        <v>5286</v>
      </c>
      <c r="H3021" t="s">
        <v>3718</v>
      </c>
      <c r="I3021" t="s">
        <v>3531</v>
      </c>
      <c r="J3021" t="s">
        <v>3544</v>
      </c>
      <c r="K3021" t="s">
        <v>3557</v>
      </c>
      <c r="L3021" t="s">
        <v>5422</v>
      </c>
      <c r="M3021" t="s">
        <v>3618</v>
      </c>
      <c r="N3021" t="s">
        <v>5299</v>
      </c>
      <c r="O3021" t="s">
        <v>3547</v>
      </c>
      <c r="P3021" t="s">
        <v>5423</v>
      </c>
      <c r="Q3021" t="s">
        <v>3544</v>
      </c>
      <c r="R3021" t="s">
        <v>5301</v>
      </c>
      <c r="S3021" t="s">
        <v>3634</v>
      </c>
      <c r="T3021">
        <v>51.8</v>
      </c>
      <c r="U3021" t="s">
        <v>3608</v>
      </c>
    </row>
    <row r="3022" spans="1:21" x14ac:dyDescent="0.2">
      <c r="A3022" t="s">
        <v>2295</v>
      </c>
      <c r="B3022">
        <v>1024236</v>
      </c>
      <c r="C3022">
        <v>6</v>
      </c>
      <c r="D3022" t="s">
        <v>5470</v>
      </c>
      <c r="E3022" t="s">
        <v>6357</v>
      </c>
      <c r="F3022">
        <v>750</v>
      </c>
      <c r="G3022" t="s">
        <v>5286</v>
      </c>
      <c r="H3022" t="s">
        <v>3718</v>
      </c>
      <c r="I3022" t="s">
        <v>3531</v>
      </c>
      <c r="J3022" t="s">
        <v>3544</v>
      </c>
      <c r="K3022" t="s">
        <v>3557</v>
      </c>
      <c r="L3022" t="s">
        <v>5422</v>
      </c>
      <c r="M3022" t="s">
        <v>3618</v>
      </c>
      <c r="N3022" t="s">
        <v>5299</v>
      </c>
      <c r="O3022" t="s">
        <v>3547</v>
      </c>
      <c r="P3022" t="s">
        <v>5423</v>
      </c>
      <c r="Q3022" t="s">
        <v>3544</v>
      </c>
      <c r="R3022" t="s">
        <v>5301</v>
      </c>
      <c r="S3022" t="s">
        <v>3634</v>
      </c>
      <c r="T3022">
        <v>61.3</v>
      </c>
      <c r="U3022" t="s">
        <v>3608</v>
      </c>
    </row>
    <row r="3023" spans="1:21" x14ac:dyDescent="0.2">
      <c r="A3023" t="s">
        <v>2296</v>
      </c>
      <c r="B3023">
        <v>1024238</v>
      </c>
      <c r="C3023">
        <v>12</v>
      </c>
      <c r="D3023" t="s">
        <v>5470</v>
      </c>
      <c r="E3023" t="s">
        <v>6357</v>
      </c>
      <c r="F3023">
        <v>750</v>
      </c>
      <c r="G3023" t="s">
        <v>5286</v>
      </c>
      <c r="H3023" t="s">
        <v>3718</v>
      </c>
      <c r="I3023" t="s">
        <v>3531</v>
      </c>
      <c r="J3023" t="s">
        <v>3544</v>
      </c>
      <c r="K3023" t="s">
        <v>3557</v>
      </c>
      <c r="L3023" t="s">
        <v>5422</v>
      </c>
      <c r="M3023" t="s">
        <v>3618</v>
      </c>
      <c r="N3023" t="s">
        <v>5299</v>
      </c>
      <c r="O3023" t="s">
        <v>3547</v>
      </c>
      <c r="P3023" t="s">
        <v>5423</v>
      </c>
      <c r="Q3023" t="s">
        <v>3544</v>
      </c>
      <c r="R3023" t="s">
        <v>5301</v>
      </c>
      <c r="S3023" t="s">
        <v>3548</v>
      </c>
      <c r="T3023">
        <v>63.81</v>
      </c>
      <c r="U3023" t="s">
        <v>3608</v>
      </c>
    </row>
    <row r="3024" spans="1:21" x14ac:dyDescent="0.2">
      <c r="A3024" t="s">
        <v>2297</v>
      </c>
      <c r="B3024">
        <v>1024240</v>
      </c>
      <c r="C3024">
        <v>6</v>
      </c>
      <c r="D3024" t="s">
        <v>6009</v>
      </c>
      <c r="E3024" t="s">
        <v>6357</v>
      </c>
      <c r="F3024">
        <v>750</v>
      </c>
      <c r="G3024" t="s">
        <v>5286</v>
      </c>
      <c r="H3024" t="s">
        <v>3718</v>
      </c>
      <c r="I3024" t="s">
        <v>3531</v>
      </c>
      <c r="J3024" t="s">
        <v>3544</v>
      </c>
      <c r="K3024" t="s">
        <v>3557</v>
      </c>
      <c r="L3024" t="s">
        <v>5422</v>
      </c>
      <c r="M3024" t="s">
        <v>3618</v>
      </c>
      <c r="N3024" t="s">
        <v>5299</v>
      </c>
      <c r="O3024" t="s">
        <v>3547</v>
      </c>
      <c r="P3024" t="s">
        <v>5423</v>
      </c>
      <c r="Q3024" t="s">
        <v>3544</v>
      </c>
      <c r="R3024" t="s">
        <v>5301</v>
      </c>
      <c r="S3024" t="s">
        <v>3548</v>
      </c>
      <c r="T3024">
        <v>288.49</v>
      </c>
      <c r="U3024" t="s">
        <v>3608</v>
      </c>
    </row>
    <row r="3025" spans="1:21" x14ac:dyDescent="0.2">
      <c r="A3025" t="s">
        <v>2298</v>
      </c>
      <c r="B3025">
        <v>1024241</v>
      </c>
      <c r="C3025">
        <v>6</v>
      </c>
      <c r="D3025" t="s">
        <v>5480</v>
      </c>
      <c r="E3025" t="s">
        <v>6357</v>
      </c>
      <c r="F3025">
        <v>750</v>
      </c>
      <c r="G3025" t="s">
        <v>5286</v>
      </c>
      <c r="H3025" t="s">
        <v>3718</v>
      </c>
      <c r="I3025" t="s">
        <v>3531</v>
      </c>
      <c r="J3025" t="s">
        <v>3544</v>
      </c>
      <c r="K3025" t="s">
        <v>3557</v>
      </c>
      <c r="L3025" t="s">
        <v>5422</v>
      </c>
      <c r="M3025" t="s">
        <v>3618</v>
      </c>
      <c r="N3025" t="s">
        <v>5299</v>
      </c>
      <c r="O3025" t="s">
        <v>3547</v>
      </c>
      <c r="P3025" t="s">
        <v>5423</v>
      </c>
      <c r="Q3025" t="s">
        <v>3544</v>
      </c>
      <c r="R3025" t="s">
        <v>5301</v>
      </c>
      <c r="S3025" t="s">
        <v>3548</v>
      </c>
      <c r="T3025">
        <v>172.5</v>
      </c>
      <c r="U3025" t="s">
        <v>3608</v>
      </c>
    </row>
    <row r="3026" spans="1:21" x14ac:dyDescent="0.2">
      <c r="A3026" t="s">
        <v>2299</v>
      </c>
      <c r="B3026">
        <v>1024242</v>
      </c>
      <c r="C3026">
        <v>6</v>
      </c>
      <c r="D3026" t="s">
        <v>5480</v>
      </c>
      <c r="E3026" t="s">
        <v>6357</v>
      </c>
      <c r="F3026">
        <v>750</v>
      </c>
      <c r="G3026" t="s">
        <v>5286</v>
      </c>
      <c r="H3026" t="s">
        <v>3718</v>
      </c>
      <c r="I3026" t="s">
        <v>3531</v>
      </c>
      <c r="J3026" t="s">
        <v>3544</v>
      </c>
      <c r="K3026" t="s">
        <v>3557</v>
      </c>
      <c r="L3026" t="s">
        <v>5422</v>
      </c>
      <c r="M3026" t="s">
        <v>3618</v>
      </c>
      <c r="N3026" t="s">
        <v>5299</v>
      </c>
      <c r="O3026" t="s">
        <v>3547</v>
      </c>
      <c r="P3026" t="s">
        <v>5423</v>
      </c>
      <c r="Q3026" t="s">
        <v>3544</v>
      </c>
      <c r="R3026" t="s">
        <v>5301</v>
      </c>
      <c r="S3026" t="s">
        <v>3548</v>
      </c>
      <c r="T3026">
        <v>174.49</v>
      </c>
      <c r="U3026" t="s">
        <v>3608</v>
      </c>
    </row>
    <row r="3027" spans="1:21" x14ac:dyDescent="0.2">
      <c r="A3027" t="s">
        <v>3043</v>
      </c>
      <c r="B3027">
        <v>1024244</v>
      </c>
      <c r="C3027">
        <v>6</v>
      </c>
      <c r="D3027" t="s">
        <v>5382</v>
      </c>
      <c r="E3027" t="s">
        <v>5908</v>
      </c>
      <c r="F3027">
        <v>750</v>
      </c>
      <c r="G3027" t="s">
        <v>5286</v>
      </c>
      <c r="H3027" t="s">
        <v>3553</v>
      </c>
      <c r="I3027" t="s">
        <v>3523</v>
      </c>
      <c r="J3027" t="s">
        <v>3544</v>
      </c>
      <c r="K3027" t="s">
        <v>3557</v>
      </c>
      <c r="L3027" t="s">
        <v>5418</v>
      </c>
      <c r="M3027" t="s">
        <v>3615</v>
      </c>
      <c r="N3027" t="s">
        <v>5419</v>
      </c>
      <c r="O3027" t="s">
        <v>3616</v>
      </c>
      <c r="P3027" t="s">
        <v>5420</v>
      </c>
      <c r="Q3027" t="s">
        <v>3544</v>
      </c>
      <c r="R3027" t="s">
        <v>5301</v>
      </c>
      <c r="S3027" t="s">
        <v>3636</v>
      </c>
      <c r="T3027">
        <v>17.989999999999998</v>
      </c>
      <c r="U3027" t="s">
        <v>3745</v>
      </c>
    </row>
    <row r="3028" spans="1:21" x14ac:dyDescent="0.2">
      <c r="A3028" t="s">
        <v>2300</v>
      </c>
      <c r="B3028">
        <v>1024245</v>
      </c>
      <c r="C3028">
        <v>6</v>
      </c>
      <c r="D3028" t="s">
        <v>3521</v>
      </c>
      <c r="E3028" t="s">
        <v>6550</v>
      </c>
      <c r="F3028">
        <v>1892</v>
      </c>
      <c r="G3028" t="s">
        <v>5339</v>
      </c>
      <c r="H3028">
        <v>98</v>
      </c>
      <c r="I3028" t="s">
        <v>3523</v>
      </c>
      <c r="J3028" t="s">
        <v>3524</v>
      </c>
      <c r="K3028" t="s">
        <v>3540</v>
      </c>
      <c r="L3028" t="s">
        <v>5295</v>
      </c>
      <c r="M3028" t="s">
        <v>3541</v>
      </c>
      <c r="N3028" t="s">
        <v>5288</v>
      </c>
      <c r="O3028" t="s">
        <v>3527</v>
      </c>
      <c r="P3028" t="s">
        <v>5399</v>
      </c>
      <c r="Q3028" t="s">
        <v>5712</v>
      </c>
      <c r="R3028" t="s">
        <v>3521</v>
      </c>
      <c r="S3028" t="s">
        <v>3528</v>
      </c>
      <c r="T3028">
        <v>15.99</v>
      </c>
      <c r="U3028" t="s">
        <v>3663</v>
      </c>
    </row>
    <row r="3029" spans="1:21" x14ac:dyDescent="0.2">
      <c r="A3029" t="s">
        <v>2301</v>
      </c>
      <c r="B3029">
        <v>1024251</v>
      </c>
      <c r="C3029">
        <v>12</v>
      </c>
      <c r="D3029" t="s">
        <v>5403</v>
      </c>
      <c r="E3029" t="s">
        <v>6080</v>
      </c>
      <c r="F3029">
        <v>750</v>
      </c>
      <c r="G3029" t="s">
        <v>5286</v>
      </c>
      <c r="H3029" t="s">
        <v>3718</v>
      </c>
      <c r="I3029" t="s">
        <v>3531</v>
      </c>
      <c r="J3029" t="s">
        <v>3544</v>
      </c>
      <c r="K3029" t="s">
        <v>3557</v>
      </c>
      <c r="L3029" t="s">
        <v>5464</v>
      </c>
      <c r="M3029" t="s">
        <v>3633</v>
      </c>
      <c r="N3029" t="s">
        <v>5325</v>
      </c>
      <c r="O3029" t="s">
        <v>3567</v>
      </c>
      <c r="P3029" t="s">
        <v>5465</v>
      </c>
      <c r="Q3029" t="s">
        <v>3544</v>
      </c>
      <c r="R3029" t="s">
        <v>5313</v>
      </c>
      <c r="S3029" t="s">
        <v>3575</v>
      </c>
      <c r="T3029">
        <v>50.01</v>
      </c>
      <c r="U3029" t="s">
        <v>3619</v>
      </c>
    </row>
    <row r="3030" spans="1:21" x14ac:dyDescent="0.2">
      <c r="A3030" t="s">
        <v>2302</v>
      </c>
      <c r="B3030">
        <v>1024252</v>
      </c>
      <c r="C3030">
        <v>6</v>
      </c>
      <c r="D3030" t="s">
        <v>5470</v>
      </c>
      <c r="E3030" t="s">
        <v>6080</v>
      </c>
      <c r="F3030">
        <v>750</v>
      </c>
      <c r="G3030" t="s">
        <v>5286</v>
      </c>
      <c r="H3030" t="s">
        <v>3718</v>
      </c>
      <c r="I3030" t="s">
        <v>3531</v>
      </c>
      <c r="J3030" t="s">
        <v>3544</v>
      </c>
      <c r="K3030" t="s">
        <v>3557</v>
      </c>
      <c r="L3030" t="s">
        <v>5464</v>
      </c>
      <c r="M3030" t="s">
        <v>3633</v>
      </c>
      <c r="N3030" t="s">
        <v>5325</v>
      </c>
      <c r="O3030" t="s">
        <v>3567</v>
      </c>
      <c r="P3030" t="s">
        <v>5465</v>
      </c>
      <c r="Q3030" t="s">
        <v>3544</v>
      </c>
      <c r="R3030" t="s">
        <v>5301</v>
      </c>
      <c r="S3030" t="s">
        <v>3548</v>
      </c>
      <c r="T3030">
        <v>200</v>
      </c>
      <c r="U3030" t="s">
        <v>3619</v>
      </c>
    </row>
    <row r="3031" spans="1:21" x14ac:dyDescent="0.2">
      <c r="A3031" t="s">
        <v>2303</v>
      </c>
      <c r="B3031">
        <v>1024253</v>
      </c>
      <c r="C3031">
        <v>6</v>
      </c>
      <c r="D3031" t="s">
        <v>5470</v>
      </c>
      <c r="E3031" t="s">
        <v>6080</v>
      </c>
      <c r="F3031">
        <v>750</v>
      </c>
      <c r="G3031" t="s">
        <v>5286</v>
      </c>
      <c r="H3031" t="s">
        <v>3718</v>
      </c>
      <c r="I3031" t="s">
        <v>3531</v>
      </c>
      <c r="J3031" t="s">
        <v>3544</v>
      </c>
      <c r="K3031" t="s">
        <v>3557</v>
      </c>
      <c r="L3031" t="s">
        <v>5464</v>
      </c>
      <c r="M3031" t="s">
        <v>3633</v>
      </c>
      <c r="N3031" t="s">
        <v>5325</v>
      </c>
      <c r="O3031" t="s">
        <v>3567</v>
      </c>
      <c r="P3031" t="s">
        <v>5465</v>
      </c>
      <c r="Q3031" t="s">
        <v>3544</v>
      </c>
      <c r="R3031" t="s">
        <v>5301</v>
      </c>
      <c r="S3031" t="s">
        <v>3548</v>
      </c>
      <c r="T3031">
        <v>200</v>
      </c>
      <c r="U3031" t="s">
        <v>3619</v>
      </c>
    </row>
    <row r="3032" spans="1:21" x14ac:dyDescent="0.2">
      <c r="A3032" t="s">
        <v>4012</v>
      </c>
      <c r="B3032">
        <v>1024261</v>
      </c>
      <c r="C3032">
        <v>4</v>
      </c>
      <c r="D3032" t="s">
        <v>3521</v>
      </c>
      <c r="E3032" t="s">
        <v>5908</v>
      </c>
      <c r="F3032">
        <v>1500</v>
      </c>
      <c r="G3032" t="s">
        <v>5286</v>
      </c>
      <c r="H3032">
        <v>98</v>
      </c>
      <c r="I3032" t="s">
        <v>3523</v>
      </c>
      <c r="J3032" t="s">
        <v>3524</v>
      </c>
      <c r="K3032" t="s">
        <v>3540</v>
      </c>
      <c r="L3032" t="s">
        <v>5295</v>
      </c>
      <c r="M3032" t="s">
        <v>3541</v>
      </c>
      <c r="N3032" t="s">
        <v>5288</v>
      </c>
      <c r="O3032" t="s">
        <v>3584</v>
      </c>
      <c r="P3032" t="s">
        <v>3584</v>
      </c>
      <c r="Q3032" t="s">
        <v>3524</v>
      </c>
      <c r="R3032" t="s">
        <v>3521</v>
      </c>
      <c r="S3032" t="s">
        <v>3521</v>
      </c>
      <c r="T3032">
        <v>17.989999999999998</v>
      </c>
      <c r="U3032" t="s">
        <v>3713</v>
      </c>
    </row>
    <row r="3033" spans="1:21" x14ac:dyDescent="0.2">
      <c r="A3033" t="s">
        <v>2304</v>
      </c>
      <c r="B3033">
        <v>1024270</v>
      </c>
      <c r="C3033">
        <v>6</v>
      </c>
      <c r="D3033" t="s">
        <v>3521</v>
      </c>
      <c r="E3033" t="s">
        <v>6668</v>
      </c>
      <c r="F3033">
        <v>750</v>
      </c>
      <c r="G3033" t="s">
        <v>5286</v>
      </c>
      <c r="H3033" t="s">
        <v>3641</v>
      </c>
      <c r="I3033" t="s">
        <v>3531</v>
      </c>
      <c r="J3033" t="s">
        <v>3532</v>
      </c>
      <c r="K3033" t="s">
        <v>3565</v>
      </c>
      <c r="L3033" t="s">
        <v>5324</v>
      </c>
      <c r="M3033" t="s">
        <v>3566</v>
      </c>
      <c r="N3033" t="s">
        <v>5325</v>
      </c>
      <c r="O3033" t="s">
        <v>3567</v>
      </c>
      <c r="P3033" t="s">
        <v>5326</v>
      </c>
      <c r="Q3033" t="s">
        <v>3532</v>
      </c>
      <c r="R3033" t="s">
        <v>3521</v>
      </c>
      <c r="S3033" t="s">
        <v>3568</v>
      </c>
      <c r="T3033">
        <v>54.99</v>
      </c>
      <c r="U3033" t="s">
        <v>3555</v>
      </c>
    </row>
    <row r="3034" spans="1:21" x14ac:dyDescent="0.2">
      <c r="A3034" t="s">
        <v>2305</v>
      </c>
      <c r="B3034">
        <v>1024271</v>
      </c>
      <c r="C3034">
        <v>12</v>
      </c>
      <c r="D3034" t="s">
        <v>3521</v>
      </c>
      <c r="E3034" t="s">
        <v>6669</v>
      </c>
      <c r="F3034">
        <v>750</v>
      </c>
      <c r="G3034" t="s">
        <v>5286</v>
      </c>
      <c r="H3034" t="s">
        <v>3539</v>
      </c>
      <c r="I3034" t="s">
        <v>3537</v>
      </c>
      <c r="J3034" t="s">
        <v>3532</v>
      </c>
      <c r="K3034" t="s">
        <v>3660</v>
      </c>
      <c r="L3034" t="s">
        <v>5341</v>
      </c>
      <c r="M3034" t="s">
        <v>3661</v>
      </c>
      <c r="N3034" t="s">
        <v>5288</v>
      </c>
      <c r="O3034" t="s">
        <v>3527</v>
      </c>
      <c r="P3034" t="s">
        <v>5399</v>
      </c>
      <c r="Q3034" t="s">
        <v>6480</v>
      </c>
      <c r="R3034" t="s">
        <v>3521</v>
      </c>
      <c r="S3034" t="s">
        <v>3535</v>
      </c>
      <c r="T3034">
        <v>29.99</v>
      </c>
      <c r="U3034" t="s">
        <v>4013</v>
      </c>
    </row>
    <row r="3035" spans="1:21" x14ac:dyDescent="0.2">
      <c r="A3035" t="s">
        <v>2306</v>
      </c>
      <c r="B3035">
        <v>1024272</v>
      </c>
      <c r="C3035">
        <v>12</v>
      </c>
      <c r="D3035" t="s">
        <v>3521</v>
      </c>
      <c r="E3035" t="s">
        <v>6669</v>
      </c>
      <c r="F3035">
        <v>750</v>
      </c>
      <c r="G3035" t="s">
        <v>5286</v>
      </c>
      <c r="H3035" t="s">
        <v>3539</v>
      </c>
      <c r="I3035" t="s">
        <v>3537</v>
      </c>
      <c r="J3035" t="s">
        <v>3532</v>
      </c>
      <c r="K3035" t="s">
        <v>3660</v>
      </c>
      <c r="L3035" t="s">
        <v>5337</v>
      </c>
      <c r="M3035" t="s">
        <v>3701</v>
      </c>
      <c r="N3035" t="s">
        <v>5288</v>
      </c>
      <c r="O3035" t="s">
        <v>3527</v>
      </c>
      <c r="P3035" t="s">
        <v>5399</v>
      </c>
      <c r="Q3035" t="s">
        <v>6480</v>
      </c>
      <c r="R3035" t="s">
        <v>3521</v>
      </c>
      <c r="S3035" t="s">
        <v>3535</v>
      </c>
      <c r="T3035">
        <v>29.99</v>
      </c>
      <c r="U3035" t="s">
        <v>4013</v>
      </c>
    </row>
    <row r="3036" spans="1:21" x14ac:dyDescent="0.2">
      <c r="A3036" t="s">
        <v>2307</v>
      </c>
      <c r="B3036">
        <v>1024278</v>
      </c>
      <c r="C3036">
        <v>12</v>
      </c>
      <c r="D3036" t="s">
        <v>3521</v>
      </c>
      <c r="E3036" t="s">
        <v>6669</v>
      </c>
      <c r="F3036">
        <v>750</v>
      </c>
      <c r="G3036" t="s">
        <v>5286</v>
      </c>
      <c r="H3036" t="s">
        <v>3539</v>
      </c>
      <c r="I3036" t="s">
        <v>3537</v>
      </c>
      <c r="J3036" t="s">
        <v>3532</v>
      </c>
      <c r="K3036" t="s">
        <v>3660</v>
      </c>
      <c r="L3036" t="s">
        <v>5345</v>
      </c>
      <c r="M3036" t="s">
        <v>3695</v>
      </c>
      <c r="N3036" t="s">
        <v>5288</v>
      </c>
      <c r="O3036" t="s">
        <v>3527</v>
      </c>
      <c r="P3036" t="s">
        <v>5399</v>
      </c>
      <c r="Q3036" t="s">
        <v>6480</v>
      </c>
      <c r="R3036" t="s">
        <v>3521</v>
      </c>
      <c r="S3036" t="s">
        <v>3535</v>
      </c>
      <c r="T3036">
        <v>28.98</v>
      </c>
      <c r="U3036" t="s">
        <v>4013</v>
      </c>
    </row>
    <row r="3037" spans="1:21" x14ac:dyDescent="0.2">
      <c r="A3037" t="s">
        <v>2309</v>
      </c>
      <c r="B3037">
        <v>1024285</v>
      </c>
      <c r="C3037">
        <v>12</v>
      </c>
      <c r="D3037" t="s">
        <v>3521</v>
      </c>
      <c r="E3037" t="s">
        <v>6669</v>
      </c>
      <c r="F3037">
        <v>750</v>
      </c>
      <c r="G3037" t="s">
        <v>5286</v>
      </c>
      <c r="H3037" t="s">
        <v>3570</v>
      </c>
      <c r="I3037" t="s">
        <v>3537</v>
      </c>
      <c r="J3037" t="s">
        <v>3532</v>
      </c>
      <c r="K3037" t="s">
        <v>3660</v>
      </c>
      <c r="L3037" t="s">
        <v>5336</v>
      </c>
      <c r="M3037" t="s">
        <v>3682</v>
      </c>
      <c r="N3037" t="s">
        <v>5288</v>
      </c>
      <c r="O3037" t="s">
        <v>3527</v>
      </c>
      <c r="P3037" t="s">
        <v>5399</v>
      </c>
      <c r="Q3037" t="s">
        <v>6480</v>
      </c>
      <c r="R3037" t="s">
        <v>3521</v>
      </c>
      <c r="S3037" t="s">
        <v>3535</v>
      </c>
      <c r="T3037">
        <v>28.98</v>
      </c>
      <c r="U3037" t="s">
        <v>4013</v>
      </c>
    </row>
    <row r="3038" spans="1:21" x14ac:dyDescent="0.2">
      <c r="A3038" t="s">
        <v>3044</v>
      </c>
      <c r="B3038">
        <v>1024287</v>
      </c>
      <c r="C3038">
        <v>6</v>
      </c>
      <c r="D3038" t="s">
        <v>6106</v>
      </c>
      <c r="E3038" t="s">
        <v>5908</v>
      </c>
      <c r="F3038">
        <v>750</v>
      </c>
      <c r="G3038" t="s">
        <v>5286</v>
      </c>
      <c r="H3038" t="s">
        <v>3553</v>
      </c>
      <c r="I3038" t="s">
        <v>3531</v>
      </c>
      <c r="J3038" t="s">
        <v>3544</v>
      </c>
      <c r="K3038" t="s">
        <v>3557</v>
      </c>
      <c r="L3038" t="s">
        <v>5508</v>
      </c>
      <c r="M3038" t="s">
        <v>3645</v>
      </c>
      <c r="N3038" t="s">
        <v>5331</v>
      </c>
      <c r="O3038" t="s">
        <v>3574</v>
      </c>
      <c r="P3038" t="s">
        <v>6133</v>
      </c>
      <c r="Q3038" t="s">
        <v>3544</v>
      </c>
      <c r="R3038" t="s">
        <v>5301</v>
      </c>
      <c r="S3038" t="s">
        <v>3548</v>
      </c>
      <c r="T3038">
        <v>47.79</v>
      </c>
      <c r="U3038" t="s">
        <v>3612</v>
      </c>
    </row>
    <row r="3039" spans="1:21" x14ac:dyDescent="0.2">
      <c r="A3039" t="s">
        <v>3045</v>
      </c>
      <c r="B3039">
        <v>1024292</v>
      </c>
      <c r="C3039">
        <v>6</v>
      </c>
      <c r="D3039" t="s">
        <v>3521</v>
      </c>
      <c r="E3039" t="s">
        <v>5352</v>
      </c>
      <c r="F3039">
        <v>750</v>
      </c>
      <c r="G3039" t="s">
        <v>5286</v>
      </c>
      <c r="H3039" t="s">
        <v>3553</v>
      </c>
      <c r="I3039" t="s">
        <v>3531</v>
      </c>
      <c r="J3039" t="s">
        <v>3532</v>
      </c>
      <c r="K3039" t="s">
        <v>3565</v>
      </c>
      <c r="L3039" t="s">
        <v>5353</v>
      </c>
      <c r="M3039" t="s">
        <v>3583</v>
      </c>
      <c r="N3039" t="s">
        <v>5354</v>
      </c>
      <c r="O3039" t="s">
        <v>3584</v>
      </c>
      <c r="P3039" t="s">
        <v>3584</v>
      </c>
      <c r="Q3039" t="s">
        <v>3532</v>
      </c>
      <c r="R3039" t="s">
        <v>3521</v>
      </c>
      <c r="S3039" t="s">
        <v>3568</v>
      </c>
      <c r="T3039">
        <v>96.98</v>
      </c>
      <c r="U3039" t="s">
        <v>3549</v>
      </c>
    </row>
    <row r="3040" spans="1:21" x14ac:dyDescent="0.2">
      <c r="A3040" t="s">
        <v>3046</v>
      </c>
      <c r="B3040">
        <v>1024293</v>
      </c>
      <c r="C3040">
        <v>6</v>
      </c>
      <c r="D3040" t="s">
        <v>3521</v>
      </c>
      <c r="E3040" t="s">
        <v>5352</v>
      </c>
      <c r="F3040">
        <v>750</v>
      </c>
      <c r="G3040" t="s">
        <v>5286</v>
      </c>
      <c r="H3040" t="s">
        <v>3553</v>
      </c>
      <c r="I3040" t="s">
        <v>3531</v>
      </c>
      <c r="J3040" t="s">
        <v>3532</v>
      </c>
      <c r="K3040" t="s">
        <v>3565</v>
      </c>
      <c r="L3040" t="s">
        <v>5353</v>
      </c>
      <c r="M3040" t="s">
        <v>3583</v>
      </c>
      <c r="N3040" t="s">
        <v>5354</v>
      </c>
      <c r="O3040" t="s">
        <v>3584</v>
      </c>
      <c r="P3040" t="s">
        <v>3584</v>
      </c>
      <c r="Q3040" t="s">
        <v>3532</v>
      </c>
      <c r="R3040" t="s">
        <v>3521</v>
      </c>
      <c r="S3040" t="s">
        <v>3568</v>
      </c>
      <c r="T3040">
        <v>96.98</v>
      </c>
      <c r="U3040" t="s">
        <v>3549</v>
      </c>
    </row>
    <row r="3041" spans="1:21" x14ac:dyDescent="0.2">
      <c r="A3041" t="s">
        <v>3047</v>
      </c>
      <c r="B3041">
        <v>1024294</v>
      </c>
      <c r="C3041">
        <v>6</v>
      </c>
      <c r="D3041" t="s">
        <v>3521</v>
      </c>
      <c r="E3041" t="s">
        <v>5352</v>
      </c>
      <c r="F3041">
        <v>750</v>
      </c>
      <c r="G3041" t="s">
        <v>5286</v>
      </c>
      <c r="H3041" t="s">
        <v>3553</v>
      </c>
      <c r="I3041" t="s">
        <v>3531</v>
      </c>
      <c r="J3041" t="s">
        <v>3532</v>
      </c>
      <c r="K3041" t="s">
        <v>3565</v>
      </c>
      <c r="L3041" t="s">
        <v>5353</v>
      </c>
      <c r="M3041" t="s">
        <v>3583</v>
      </c>
      <c r="N3041" t="s">
        <v>5354</v>
      </c>
      <c r="O3041" t="s">
        <v>3584</v>
      </c>
      <c r="P3041" t="s">
        <v>3584</v>
      </c>
      <c r="Q3041" t="s">
        <v>3532</v>
      </c>
      <c r="R3041" t="s">
        <v>3521</v>
      </c>
      <c r="S3041" t="s">
        <v>3568</v>
      </c>
      <c r="T3041">
        <v>44.99</v>
      </c>
      <c r="U3041" t="s">
        <v>3549</v>
      </c>
    </row>
    <row r="3042" spans="1:21" x14ac:dyDescent="0.2">
      <c r="A3042" t="s">
        <v>3048</v>
      </c>
      <c r="B3042">
        <v>1024295</v>
      </c>
      <c r="C3042">
        <v>6</v>
      </c>
      <c r="D3042" t="s">
        <v>3521</v>
      </c>
      <c r="E3042" t="s">
        <v>5352</v>
      </c>
      <c r="F3042">
        <v>750</v>
      </c>
      <c r="G3042" t="s">
        <v>5286</v>
      </c>
      <c r="H3042" t="s">
        <v>3553</v>
      </c>
      <c r="I3042" t="s">
        <v>3531</v>
      </c>
      <c r="J3042" t="s">
        <v>3532</v>
      </c>
      <c r="K3042" t="s">
        <v>3565</v>
      </c>
      <c r="L3042" t="s">
        <v>5353</v>
      </c>
      <c r="M3042" t="s">
        <v>3583</v>
      </c>
      <c r="N3042" t="s">
        <v>5354</v>
      </c>
      <c r="O3042" t="s">
        <v>3584</v>
      </c>
      <c r="P3042" t="s">
        <v>3584</v>
      </c>
      <c r="Q3042" t="s">
        <v>3532</v>
      </c>
      <c r="R3042" t="s">
        <v>3521</v>
      </c>
      <c r="S3042" t="s">
        <v>3580</v>
      </c>
      <c r="T3042">
        <v>99.99</v>
      </c>
      <c r="U3042" t="s">
        <v>3549</v>
      </c>
    </row>
    <row r="3043" spans="1:21" x14ac:dyDescent="0.2">
      <c r="A3043" t="s">
        <v>2310</v>
      </c>
      <c r="B3043">
        <v>1024298</v>
      </c>
      <c r="C3043">
        <v>6</v>
      </c>
      <c r="D3043" t="s">
        <v>3521</v>
      </c>
      <c r="E3043" t="s">
        <v>6670</v>
      </c>
      <c r="F3043">
        <v>750</v>
      </c>
      <c r="G3043" t="s">
        <v>5286</v>
      </c>
      <c r="H3043" t="s">
        <v>3553</v>
      </c>
      <c r="I3043" t="s">
        <v>3531</v>
      </c>
      <c r="J3043" t="s">
        <v>3532</v>
      </c>
      <c r="K3043" t="s">
        <v>3565</v>
      </c>
      <c r="L3043" t="s">
        <v>5353</v>
      </c>
      <c r="M3043" t="s">
        <v>3583</v>
      </c>
      <c r="N3043" t="s">
        <v>5354</v>
      </c>
      <c r="O3043" t="s">
        <v>3584</v>
      </c>
      <c r="P3043" t="s">
        <v>3584</v>
      </c>
      <c r="Q3043" t="s">
        <v>3532</v>
      </c>
      <c r="R3043" t="s">
        <v>3521</v>
      </c>
      <c r="S3043" t="s">
        <v>3580</v>
      </c>
      <c r="T3043">
        <v>57.99</v>
      </c>
      <c r="U3043" t="s">
        <v>3549</v>
      </c>
    </row>
    <row r="3044" spans="1:21" x14ac:dyDescent="0.2">
      <c r="A3044" t="s">
        <v>3049</v>
      </c>
      <c r="B3044">
        <v>1024299</v>
      </c>
      <c r="C3044">
        <v>6</v>
      </c>
      <c r="D3044" t="s">
        <v>3521</v>
      </c>
      <c r="E3044" t="s">
        <v>6138</v>
      </c>
      <c r="F3044">
        <v>750</v>
      </c>
      <c r="G3044" t="s">
        <v>5286</v>
      </c>
      <c r="H3044" t="s">
        <v>3553</v>
      </c>
      <c r="I3044" t="s">
        <v>3531</v>
      </c>
      <c r="J3044" t="s">
        <v>3532</v>
      </c>
      <c r="K3044" t="s">
        <v>3565</v>
      </c>
      <c r="L3044" t="s">
        <v>5353</v>
      </c>
      <c r="M3044" t="s">
        <v>3583</v>
      </c>
      <c r="N3044" t="s">
        <v>5354</v>
      </c>
      <c r="O3044" t="s">
        <v>3584</v>
      </c>
      <c r="P3044" t="s">
        <v>3584</v>
      </c>
      <c r="Q3044" t="s">
        <v>3532</v>
      </c>
      <c r="R3044" t="s">
        <v>3521</v>
      </c>
      <c r="S3044" t="s">
        <v>3568</v>
      </c>
      <c r="T3044">
        <v>91.99</v>
      </c>
      <c r="U3044" t="s">
        <v>3549</v>
      </c>
    </row>
    <row r="3045" spans="1:21" x14ac:dyDescent="0.2">
      <c r="A3045" t="s">
        <v>3050</v>
      </c>
      <c r="B3045">
        <v>1024300</v>
      </c>
      <c r="C3045">
        <v>6</v>
      </c>
      <c r="D3045" t="s">
        <v>3521</v>
      </c>
      <c r="E3045" t="s">
        <v>6671</v>
      </c>
      <c r="F3045">
        <v>750</v>
      </c>
      <c r="G3045" t="s">
        <v>5286</v>
      </c>
      <c r="H3045" t="s">
        <v>3553</v>
      </c>
      <c r="I3045" t="s">
        <v>3531</v>
      </c>
      <c r="J3045" t="s">
        <v>3532</v>
      </c>
      <c r="K3045" t="s">
        <v>3565</v>
      </c>
      <c r="L3045" t="s">
        <v>5353</v>
      </c>
      <c r="M3045" t="s">
        <v>3583</v>
      </c>
      <c r="N3045" t="s">
        <v>5354</v>
      </c>
      <c r="O3045" t="s">
        <v>3584</v>
      </c>
      <c r="P3045" t="s">
        <v>3584</v>
      </c>
      <c r="Q3045" t="s">
        <v>3532</v>
      </c>
      <c r="R3045" t="s">
        <v>3521</v>
      </c>
      <c r="S3045" t="s">
        <v>3580</v>
      </c>
      <c r="T3045">
        <v>99.99</v>
      </c>
      <c r="U3045" t="s">
        <v>3549</v>
      </c>
    </row>
    <row r="3046" spans="1:21" x14ac:dyDescent="0.2">
      <c r="A3046" t="s">
        <v>3051</v>
      </c>
      <c r="B3046">
        <v>1024309</v>
      </c>
      <c r="C3046">
        <v>1</v>
      </c>
      <c r="D3046" t="s">
        <v>3521</v>
      </c>
      <c r="E3046" t="s">
        <v>6672</v>
      </c>
      <c r="F3046">
        <v>4260</v>
      </c>
      <c r="G3046" t="s">
        <v>5339</v>
      </c>
      <c r="H3046" t="s">
        <v>3553</v>
      </c>
      <c r="I3046" t="s">
        <v>3523</v>
      </c>
      <c r="J3046" t="s">
        <v>3524</v>
      </c>
      <c r="K3046" t="s">
        <v>3525</v>
      </c>
      <c r="L3046" t="s">
        <v>5287</v>
      </c>
      <c r="M3046" t="s">
        <v>3526</v>
      </c>
      <c r="N3046" t="s">
        <v>5288</v>
      </c>
      <c r="O3046" t="s">
        <v>3527</v>
      </c>
      <c r="P3046" t="s">
        <v>5688</v>
      </c>
      <c r="Q3046" t="s">
        <v>3524</v>
      </c>
      <c r="R3046" t="s">
        <v>3521</v>
      </c>
      <c r="S3046" t="s">
        <v>3528</v>
      </c>
      <c r="T3046">
        <v>25.99</v>
      </c>
      <c r="U3046" t="s">
        <v>3538</v>
      </c>
    </row>
    <row r="3047" spans="1:21" x14ac:dyDescent="0.2">
      <c r="A3047" t="s">
        <v>3052</v>
      </c>
      <c r="B3047">
        <v>1024335</v>
      </c>
      <c r="C3047">
        <v>6</v>
      </c>
      <c r="D3047" t="s">
        <v>3521</v>
      </c>
      <c r="E3047" t="s">
        <v>6479</v>
      </c>
      <c r="F3047">
        <v>750</v>
      </c>
      <c r="G3047" t="s">
        <v>5286</v>
      </c>
      <c r="H3047" t="s">
        <v>3553</v>
      </c>
      <c r="I3047" t="s">
        <v>3531</v>
      </c>
      <c r="J3047" t="s">
        <v>3532</v>
      </c>
      <c r="K3047" t="s">
        <v>3562</v>
      </c>
      <c r="L3047" t="s">
        <v>5460</v>
      </c>
      <c r="M3047" t="s">
        <v>3632</v>
      </c>
      <c r="N3047" t="s">
        <v>5288</v>
      </c>
      <c r="O3047" t="s">
        <v>3527</v>
      </c>
      <c r="P3047" t="s">
        <v>5399</v>
      </c>
      <c r="Q3047" t="s">
        <v>6480</v>
      </c>
      <c r="R3047" t="s">
        <v>3521</v>
      </c>
      <c r="S3047" t="s">
        <v>3535</v>
      </c>
      <c r="T3047">
        <v>49.98</v>
      </c>
      <c r="U3047" t="s">
        <v>3936</v>
      </c>
    </row>
    <row r="3048" spans="1:21" x14ac:dyDescent="0.2">
      <c r="A3048" t="s">
        <v>3053</v>
      </c>
      <c r="B3048">
        <v>1024338</v>
      </c>
      <c r="C3048">
        <v>6</v>
      </c>
      <c r="D3048" t="s">
        <v>3521</v>
      </c>
      <c r="E3048" t="s">
        <v>5615</v>
      </c>
      <c r="F3048">
        <v>750</v>
      </c>
      <c r="G3048" t="s">
        <v>5286</v>
      </c>
      <c r="H3048" t="s">
        <v>3553</v>
      </c>
      <c r="I3048" t="s">
        <v>3531</v>
      </c>
      <c r="J3048" t="s">
        <v>3532</v>
      </c>
      <c r="K3048" t="s">
        <v>3551</v>
      </c>
      <c r="L3048" t="s">
        <v>5306</v>
      </c>
      <c r="M3048" t="s">
        <v>3554</v>
      </c>
      <c r="N3048" t="s">
        <v>5299</v>
      </c>
      <c r="O3048" t="s">
        <v>3547</v>
      </c>
      <c r="P3048" t="s">
        <v>5307</v>
      </c>
      <c r="Q3048" t="s">
        <v>3532</v>
      </c>
      <c r="R3048" t="s">
        <v>3521</v>
      </c>
      <c r="S3048" t="s">
        <v>3535</v>
      </c>
      <c r="T3048">
        <v>99.99</v>
      </c>
      <c r="U3048" t="s">
        <v>3552</v>
      </c>
    </row>
    <row r="3049" spans="1:21" x14ac:dyDescent="0.2">
      <c r="A3049" t="s">
        <v>2311</v>
      </c>
      <c r="B3049">
        <v>1024341</v>
      </c>
      <c r="C3049">
        <v>12</v>
      </c>
      <c r="D3049" t="s">
        <v>3521</v>
      </c>
      <c r="E3049" t="s">
        <v>6590</v>
      </c>
      <c r="F3049">
        <v>750</v>
      </c>
      <c r="G3049" t="s">
        <v>5616</v>
      </c>
      <c r="H3049" t="s">
        <v>3718</v>
      </c>
      <c r="I3049" t="s">
        <v>3531</v>
      </c>
      <c r="J3049" t="s">
        <v>3532</v>
      </c>
      <c r="K3049" t="s">
        <v>3551</v>
      </c>
      <c r="L3049" t="s">
        <v>5306</v>
      </c>
      <c r="M3049" t="s">
        <v>3554</v>
      </c>
      <c r="N3049" t="s">
        <v>5299</v>
      </c>
      <c r="O3049" t="s">
        <v>3547</v>
      </c>
      <c r="P3049" t="s">
        <v>5307</v>
      </c>
      <c r="Q3049" t="s">
        <v>3532</v>
      </c>
      <c r="R3049" t="s">
        <v>3521</v>
      </c>
      <c r="S3049" t="s">
        <v>3535</v>
      </c>
      <c r="T3049">
        <v>117.99</v>
      </c>
      <c r="U3049" t="s">
        <v>3593</v>
      </c>
    </row>
    <row r="3050" spans="1:21" x14ac:dyDescent="0.2">
      <c r="A3050" t="s">
        <v>2312</v>
      </c>
      <c r="B3050">
        <v>1024343</v>
      </c>
      <c r="C3050">
        <v>4</v>
      </c>
      <c r="D3050" t="s">
        <v>3521</v>
      </c>
      <c r="E3050" t="s">
        <v>5615</v>
      </c>
      <c r="F3050">
        <v>700</v>
      </c>
      <c r="G3050" t="s">
        <v>5286</v>
      </c>
      <c r="H3050" t="s">
        <v>3718</v>
      </c>
      <c r="I3050" t="s">
        <v>3531</v>
      </c>
      <c r="J3050" t="s">
        <v>3532</v>
      </c>
      <c r="K3050" t="s">
        <v>3551</v>
      </c>
      <c r="L3050" t="s">
        <v>5306</v>
      </c>
      <c r="M3050" t="s">
        <v>3554</v>
      </c>
      <c r="N3050" t="s">
        <v>5299</v>
      </c>
      <c r="O3050" t="s">
        <v>3547</v>
      </c>
      <c r="P3050" t="s">
        <v>5307</v>
      </c>
      <c r="Q3050" t="s">
        <v>3532</v>
      </c>
      <c r="R3050" t="s">
        <v>3521</v>
      </c>
      <c r="S3050" t="s">
        <v>3535</v>
      </c>
      <c r="T3050">
        <v>1000</v>
      </c>
      <c r="U3050" t="s">
        <v>3552</v>
      </c>
    </row>
    <row r="3051" spans="1:21" x14ac:dyDescent="0.2">
      <c r="A3051" t="s">
        <v>3054</v>
      </c>
      <c r="B3051">
        <v>1024344</v>
      </c>
      <c r="C3051">
        <v>12</v>
      </c>
      <c r="D3051" t="s">
        <v>3521</v>
      </c>
      <c r="E3051" t="s">
        <v>6458</v>
      </c>
      <c r="F3051">
        <v>750</v>
      </c>
      <c r="G3051" t="s">
        <v>5286</v>
      </c>
      <c r="H3051" t="s">
        <v>3553</v>
      </c>
      <c r="I3051" t="s">
        <v>3523</v>
      </c>
      <c r="J3051" t="s">
        <v>3532</v>
      </c>
      <c r="K3051" t="s">
        <v>3654</v>
      </c>
      <c r="L3051" t="s">
        <v>5556</v>
      </c>
      <c r="M3051" t="s">
        <v>3654</v>
      </c>
      <c r="N3051" t="s">
        <v>5557</v>
      </c>
      <c r="O3051" t="s">
        <v>3543</v>
      </c>
      <c r="P3051" t="s">
        <v>3543</v>
      </c>
      <c r="Q3051" t="s">
        <v>3532</v>
      </c>
      <c r="R3051" t="s">
        <v>3521</v>
      </c>
      <c r="S3051" t="s">
        <v>3535</v>
      </c>
      <c r="T3051">
        <v>36.99</v>
      </c>
      <c r="U3051" t="s">
        <v>3569</v>
      </c>
    </row>
    <row r="3052" spans="1:21" x14ac:dyDescent="0.2">
      <c r="A3052" t="s">
        <v>376</v>
      </c>
      <c r="B3052">
        <v>1001028</v>
      </c>
      <c r="C3052">
        <v>6</v>
      </c>
      <c r="D3052" t="s">
        <v>3521</v>
      </c>
      <c r="E3052" t="s">
        <v>5615</v>
      </c>
      <c r="F3052">
        <v>750</v>
      </c>
      <c r="G3052" t="s">
        <v>5286</v>
      </c>
      <c r="H3052" t="s">
        <v>3564</v>
      </c>
      <c r="I3052" t="s">
        <v>3531</v>
      </c>
      <c r="J3052" t="s">
        <v>3532</v>
      </c>
      <c r="K3052" t="s">
        <v>3551</v>
      </c>
      <c r="L3052" t="s">
        <v>5306</v>
      </c>
      <c r="M3052" t="s">
        <v>3554</v>
      </c>
      <c r="N3052" t="s">
        <v>5299</v>
      </c>
      <c r="O3052" t="s">
        <v>3547</v>
      </c>
      <c r="P3052" t="s">
        <v>5307</v>
      </c>
      <c r="Q3052" t="s">
        <v>3532</v>
      </c>
      <c r="R3052" t="s">
        <v>3521</v>
      </c>
      <c r="S3052" t="s">
        <v>3535</v>
      </c>
      <c r="T3052">
        <v>204.99</v>
      </c>
      <c r="U3052" t="s">
        <v>3552</v>
      </c>
    </row>
    <row r="3053" spans="1:21" x14ac:dyDescent="0.2">
      <c r="A3053" t="s">
        <v>2313</v>
      </c>
      <c r="B3053">
        <v>1024357</v>
      </c>
      <c r="C3053">
        <v>6</v>
      </c>
      <c r="D3053" t="s">
        <v>3521</v>
      </c>
      <c r="E3053" t="s">
        <v>6526</v>
      </c>
      <c r="F3053">
        <v>750</v>
      </c>
      <c r="G3053" t="s">
        <v>5286</v>
      </c>
      <c r="H3053" t="s">
        <v>3570</v>
      </c>
      <c r="I3053" t="s">
        <v>3531</v>
      </c>
      <c r="J3053" t="s">
        <v>3532</v>
      </c>
      <c r="K3053" t="s">
        <v>3533</v>
      </c>
      <c r="L3053" t="s">
        <v>5291</v>
      </c>
      <c r="M3053" t="s">
        <v>3533</v>
      </c>
      <c r="N3053" t="s">
        <v>5288</v>
      </c>
      <c r="O3053" t="s">
        <v>3527</v>
      </c>
      <c r="P3053" t="s">
        <v>5399</v>
      </c>
      <c r="Q3053" t="s">
        <v>5832</v>
      </c>
      <c r="R3053" t="s">
        <v>3521</v>
      </c>
      <c r="S3053" t="s">
        <v>3535</v>
      </c>
      <c r="T3053">
        <v>43.07</v>
      </c>
      <c r="U3053" t="s">
        <v>3955</v>
      </c>
    </row>
    <row r="3054" spans="1:21" x14ac:dyDescent="0.2">
      <c r="A3054" t="s">
        <v>2314</v>
      </c>
      <c r="B3054">
        <v>1024362</v>
      </c>
      <c r="C3054">
        <v>6</v>
      </c>
      <c r="D3054" t="s">
        <v>3521</v>
      </c>
      <c r="E3054" t="s">
        <v>5901</v>
      </c>
      <c r="F3054">
        <v>750</v>
      </c>
      <c r="G3054" t="s">
        <v>5286</v>
      </c>
      <c r="H3054" t="s">
        <v>3741</v>
      </c>
      <c r="I3054" t="s">
        <v>3531</v>
      </c>
      <c r="J3054" t="s">
        <v>3532</v>
      </c>
      <c r="K3054" t="s">
        <v>3660</v>
      </c>
      <c r="L3054" t="s">
        <v>5336</v>
      </c>
      <c r="M3054" t="s">
        <v>3682</v>
      </c>
      <c r="N3054" t="s">
        <v>5797</v>
      </c>
      <c r="O3054" t="s">
        <v>3711</v>
      </c>
      <c r="P3054" t="s">
        <v>3711</v>
      </c>
      <c r="Q3054" t="s">
        <v>3532</v>
      </c>
      <c r="R3054" t="s">
        <v>3521</v>
      </c>
      <c r="S3054" t="s">
        <v>3535</v>
      </c>
      <c r="T3054">
        <v>50.06</v>
      </c>
      <c r="U3054" t="s">
        <v>3622</v>
      </c>
    </row>
    <row r="3055" spans="1:21" x14ac:dyDescent="0.2">
      <c r="A3055" t="s">
        <v>2315</v>
      </c>
      <c r="B3055">
        <v>1024365</v>
      </c>
      <c r="C3055">
        <v>3</v>
      </c>
      <c r="D3055" t="s">
        <v>3521</v>
      </c>
      <c r="E3055" t="s">
        <v>6674</v>
      </c>
      <c r="F3055">
        <v>700</v>
      </c>
      <c r="G3055" t="s">
        <v>5286</v>
      </c>
      <c r="H3055" t="s">
        <v>3718</v>
      </c>
      <c r="I3055" t="s">
        <v>3531</v>
      </c>
      <c r="J3055" t="s">
        <v>3532</v>
      </c>
      <c r="K3055" t="s">
        <v>3551</v>
      </c>
      <c r="L3055" t="s">
        <v>5304</v>
      </c>
      <c r="M3055" t="s">
        <v>3551</v>
      </c>
      <c r="N3055" t="s">
        <v>5378</v>
      </c>
      <c r="O3055" t="s">
        <v>3596</v>
      </c>
      <c r="P3055" t="s">
        <v>5455</v>
      </c>
      <c r="Q3055" t="s">
        <v>3532</v>
      </c>
      <c r="R3055" t="s">
        <v>3521</v>
      </c>
      <c r="S3055" t="s">
        <v>3535</v>
      </c>
      <c r="T3055">
        <v>65.989999999999995</v>
      </c>
      <c r="U3055" t="s">
        <v>3593</v>
      </c>
    </row>
    <row r="3056" spans="1:21" x14ac:dyDescent="0.2">
      <c r="A3056" t="s">
        <v>2316</v>
      </c>
      <c r="B3056">
        <v>1024384</v>
      </c>
      <c r="C3056">
        <v>3</v>
      </c>
      <c r="D3056" t="s">
        <v>3521</v>
      </c>
      <c r="E3056" t="s">
        <v>6675</v>
      </c>
      <c r="F3056">
        <v>700</v>
      </c>
      <c r="G3056" t="s">
        <v>5286</v>
      </c>
      <c r="H3056" t="s">
        <v>3718</v>
      </c>
      <c r="I3056" t="s">
        <v>3531</v>
      </c>
      <c r="J3056" t="s">
        <v>3532</v>
      </c>
      <c r="K3056" t="s">
        <v>3551</v>
      </c>
      <c r="L3056" t="s">
        <v>5304</v>
      </c>
      <c r="M3056" t="s">
        <v>3551</v>
      </c>
      <c r="N3056" t="s">
        <v>5378</v>
      </c>
      <c r="O3056" t="s">
        <v>3596</v>
      </c>
      <c r="P3056" t="s">
        <v>5455</v>
      </c>
      <c r="Q3056" t="s">
        <v>3532</v>
      </c>
      <c r="R3056" t="s">
        <v>3521</v>
      </c>
      <c r="S3056" t="s">
        <v>3535</v>
      </c>
      <c r="T3056">
        <v>65.989999999999995</v>
      </c>
      <c r="U3056" t="s">
        <v>3593</v>
      </c>
    </row>
    <row r="3057" spans="1:21" x14ac:dyDescent="0.2">
      <c r="A3057" t="s">
        <v>3056</v>
      </c>
      <c r="B3057">
        <v>1024401</v>
      </c>
      <c r="C3057">
        <v>24</v>
      </c>
      <c r="D3057" t="s">
        <v>3521</v>
      </c>
      <c r="E3057" t="s">
        <v>6550</v>
      </c>
      <c r="F3057">
        <v>473</v>
      </c>
      <c r="G3057" t="s">
        <v>5339</v>
      </c>
      <c r="H3057" t="s">
        <v>3553</v>
      </c>
      <c r="I3057" t="s">
        <v>3523</v>
      </c>
      <c r="J3057" t="s">
        <v>3524</v>
      </c>
      <c r="K3057" t="s">
        <v>3540</v>
      </c>
      <c r="L3057" t="s">
        <v>5295</v>
      </c>
      <c r="M3057" t="s">
        <v>3541</v>
      </c>
      <c r="N3057" t="s">
        <v>5288</v>
      </c>
      <c r="O3057" t="s">
        <v>3527</v>
      </c>
      <c r="P3057" t="s">
        <v>5399</v>
      </c>
      <c r="Q3057" t="s">
        <v>5712</v>
      </c>
      <c r="R3057" t="s">
        <v>3521</v>
      </c>
      <c r="S3057" t="s">
        <v>3528</v>
      </c>
      <c r="T3057">
        <v>4.1900000000000004</v>
      </c>
      <c r="U3057" t="s">
        <v>3663</v>
      </c>
    </row>
    <row r="3058" spans="1:21" x14ac:dyDescent="0.2">
      <c r="A3058" t="s">
        <v>2318</v>
      </c>
      <c r="B3058">
        <v>1024411</v>
      </c>
      <c r="C3058">
        <v>12</v>
      </c>
      <c r="D3058" t="s">
        <v>5445</v>
      </c>
      <c r="E3058" t="s">
        <v>6676</v>
      </c>
      <c r="F3058">
        <v>750</v>
      </c>
      <c r="G3058" t="s">
        <v>5286</v>
      </c>
      <c r="H3058" t="s">
        <v>3550</v>
      </c>
      <c r="I3058" t="s">
        <v>3537</v>
      </c>
      <c r="J3058" t="s">
        <v>3544</v>
      </c>
      <c r="K3058" t="s">
        <v>3557</v>
      </c>
      <c r="L3058" t="s">
        <v>5447</v>
      </c>
      <c r="M3058" t="s">
        <v>3628</v>
      </c>
      <c r="N3058" t="s">
        <v>5378</v>
      </c>
      <c r="O3058" t="s">
        <v>3596</v>
      </c>
      <c r="P3058" t="s">
        <v>5455</v>
      </c>
      <c r="Q3058" t="s">
        <v>3544</v>
      </c>
      <c r="R3058" t="s">
        <v>5313</v>
      </c>
      <c r="S3058" t="s">
        <v>3560</v>
      </c>
      <c r="T3058">
        <v>14.99</v>
      </c>
      <c r="U3058" t="s">
        <v>3587</v>
      </c>
    </row>
    <row r="3059" spans="1:21" x14ac:dyDescent="0.2">
      <c r="A3059" t="s">
        <v>2319</v>
      </c>
      <c r="B3059">
        <v>1024452</v>
      </c>
      <c r="C3059">
        <v>12</v>
      </c>
      <c r="D3059" t="s">
        <v>5470</v>
      </c>
      <c r="E3059" t="s">
        <v>5908</v>
      </c>
      <c r="F3059">
        <v>750</v>
      </c>
      <c r="G3059" t="s">
        <v>5286</v>
      </c>
      <c r="H3059" t="s">
        <v>3553</v>
      </c>
      <c r="I3059" t="s">
        <v>3531</v>
      </c>
      <c r="J3059" t="s">
        <v>3544</v>
      </c>
      <c r="K3059" t="s">
        <v>3557</v>
      </c>
      <c r="L3059" t="s">
        <v>5464</v>
      </c>
      <c r="M3059" t="s">
        <v>3633</v>
      </c>
      <c r="N3059" t="s">
        <v>5325</v>
      </c>
      <c r="O3059" t="s">
        <v>3567</v>
      </c>
      <c r="P3059" t="s">
        <v>5465</v>
      </c>
      <c r="Q3059" t="s">
        <v>3544</v>
      </c>
      <c r="R3059" t="s">
        <v>5301</v>
      </c>
      <c r="S3059" t="s">
        <v>3548</v>
      </c>
      <c r="T3059">
        <v>85.51</v>
      </c>
      <c r="U3059" t="s">
        <v>3555</v>
      </c>
    </row>
    <row r="3060" spans="1:21" x14ac:dyDescent="0.2">
      <c r="A3060" t="s">
        <v>5158</v>
      </c>
      <c r="B3060">
        <v>1024453</v>
      </c>
      <c r="C3060">
        <v>12</v>
      </c>
      <c r="D3060" t="s">
        <v>5499</v>
      </c>
      <c r="E3060" t="s">
        <v>5908</v>
      </c>
      <c r="F3060">
        <v>750</v>
      </c>
      <c r="G3060" t="s">
        <v>5286</v>
      </c>
      <c r="H3060" t="s">
        <v>3553</v>
      </c>
      <c r="I3060" t="s">
        <v>3531</v>
      </c>
      <c r="J3060" t="s">
        <v>3544</v>
      </c>
      <c r="K3060" t="s">
        <v>3557</v>
      </c>
      <c r="L3060" t="s">
        <v>5447</v>
      </c>
      <c r="M3060" t="s">
        <v>3628</v>
      </c>
      <c r="N3060" t="s">
        <v>5378</v>
      </c>
      <c r="O3060" t="s">
        <v>3596</v>
      </c>
      <c r="P3060" t="s">
        <v>5455</v>
      </c>
      <c r="Q3060" t="s">
        <v>3544</v>
      </c>
      <c r="R3060" t="s">
        <v>5301</v>
      </c>
      <c r="S3060" t="s">
        <v>3636</v>
      </c>
      <c r="T3060">
        <v>34.299999999999997</v>
      </c>
      <c r="U3060" t="s">
        <v>5971</v>
      </c>
    </row>
    <row r="3061" spans="1:21" x14ac:dyDescent="0.2">
      <c r="A3061" t="s">
        <v>2320</v>
      </c>
      <c r="B3061">
        <v>1024462</v>
      </c>
      <c r="C3061">
        <v>24</v>
      </c>
      <c r="D3061" t="s">
        <v>3521</v>
      </c>
      <c r="E3061" t="s">
        <v>5711</v>
      </c>
      <c r="F3061">
        <v>473</v>
      </c>
      <c r="G3061" t="s">
        <v>5339</v>
      </c>
      <c r="H3061" t="s">
        <v>3550</v>
      </c>
      <c r="I3061" t="s">
        <v>3523</v>
      </c>
      <c r="J3061" t="s">
        <v>3524</v>
      </c>
      <c r="K3061" t="s">
        <v>3540</v>
      </c>
      <c r="L3061" t="s">
        <v>5295</v>
      </c>
      <c r="M3061" t="s">
        <v>3541</v>
      </c>
      <c r="N3061" t="s">
        <v>5288</v>
      </c>
      <c r="O3061" t="s">
        <v>3527</v>
      </c>
      <c r="P3061" t="s">
        <v>5399</v>
      </c>
      <c r="Q3061" t="s">
        <v>5712</v>
      </c>
      <c r="R3061" t="s">
        <v>3521</v>
      </c>
      <c r="S3061" t="s">
        <v>3677</v>
      </c>
      <c r="T3061">
        <v>4.25</v>
      </c>
      <c r="U3061" t="s">
        <v>3685</v>
      </c>
    </row>
    <row r="3062" spans="1:21" x14ac:dyDescent="0.2">
      <c r="A3062" t="s">
        <v>2321</v>
      </c>
      <c r="B3062">
        <v>1024473</v>
      </c>
      <c r="C3062">
        <v>12</v>
      </c>
      <c r="D3062" t="s">
        <v>5476</v>
      </c>
      <c r="E3062" t="s">
        <v>5908</v>
      </c>
      <c r="F3062">
        <v>750</v>
      </c>
      <c r="G3062" t="s">
        <v>5286</v>
      </c>
      <c r="H3062" t="s">
        <v>3718</v>
      </c>
      <c r="I3062" t="s">
        <v>3531</v>
      </c>
      <c r="J3062" t="s">
        <v>3544</v>
      </c>
      <c r="K3062" t="s">
        <v>3557</v>
      </c>
      <c r="L3062" t="s">
        <v>5422</v>
      </c>
      <c r="M3062" t="s">
        <v>3618</v>
      </c>
      <c r="N3062" t="s">
        <v>5299</v>
      </c>
      <c r="O3062" t="s">
        <v>3547</v>
      </c>
      <c r="P3062" t="s">
        <v>5425</v>
      </c>
      <c r="Q3062" t="s">
        <v>3544</v>
      </c>
      <c r="R3062" t="s">
        <v>5301</v>
      </c>
      <c r="S3062" t="s">
        <v>3634</v>
      </c>
      <c r="T3062">
        <v>50.01</v>
      </c>
      <c r="U3062" t="s">
        <v>3745</v>
      </c>
    </row>
    <row r="3063" spans="1:21" x14ac:dyDescent="0.2">
      <c r="A3063" t="s">
        <v>3057</v>
      </c>
      <c r="B3063">
        <v>1024474</v>
      </c>
      <c r="C3063">
        <v>12</v>
      </c>
      <c r="D3063" t="s">
        <v>5476</v>
      </c>
      <c r="E3063" t="s">
        <v>5908</v>
      </c>
      <c r="F3063">
        <v>750</v>
      </c>
      <c r="G3063" t="s">
        <v>5286</v>
      </c>
      <c r="H3063" t="s">
        <v>3553</v>
      </c>
      <c r="I3063" t="s">
        <v>3531</v>
      </c>
      <c r="J3063" t="s">
        <v>3544</v>
      </c>
      <c r="K3063" t="s">
        <v>3557</v>
      </c>
      <c r="L3063" t="s">
        <v>5422</v>
      </c>
      <c r="M3063" t="s">
        <v>3618</v>
      </c>
      <c r="N3063" t="s">
        <v>5299</v>
      </c>
      <c r="O3063" t="s">
        <v>3547</v>
      </c>
      <c r="P3063" t="s">
        <v>5425</v>
      </c>
      <c r="Q3063" t="s">
        <v>3544</v>
      </c>
      <c r="R3063" t="s">
        <v>5301</v>
      </c>
      <c r="S3063" t="s">
        <v>3634</v>
      </c>
      <c r="T3063">
        <v>42</v>
      </c>
      <c r="U3063" t="s">
        <v>3745</v>
      </c>
    </row>
    <row r="3064" spans="1:21" x14ac:dyDescent="0.2">
      <c r="A3064" t="s">
        <v>2322</v>
      </c>
      <c r="B3064">
        <v>1024475</v>
      </c>
      <c r="C3064">
        <v>12</v>
      </c>
      <c r="D3064" t="s">
        <v>5476</v>
      </c>
      <c r="E3064" t="s">
        <v>5908</v>
      </c>
      <c r="F3064">
        <v>750</v>
      </c>
      <c r="G3064" t="s">
        <v>5286</v>
      </c>
      <c r="H3064" t="s">
        <v>3718</v>
      </c>
      <c r="I3064" t="s">
        <v>3531</v>
      </c>
      <c r="J3064" t="s">
        <v>3544</v>
      </c>
      <c r="K3064" t="s">
        <v>3557</v>
      </c>
      <c r="L3064" t="s">
        <v>5422</v>
      </c>
      <c r="M3064" t="s">
        <v>3618</v>
      </c>
      <c r="N3064" t="s">
        <v>5299</v>
      </c>
      <c r="O3064" t="s">
        <v>3547</v>
      </c>
      <c r="P3064" t="s">
        <v>5425</v>
      </c>
      <c r="Q3064" t="s">
        <v>3544</v>
      </c>
      <c r="R3064" t="s">
        <v>5301</v>
      </c>
      <c r="S3064" t="s">
        <v>3634</v>
      </c>
      <c r="T3064">
        <v>60</v>
      </c>
      <c r="U3064" t="s">
        <v>3745</v>
      </c>
    </row>
    <row r="3065" spans="1:21" x14ac:dyDescent="0.2">
      <c r="A3065" t="s">
        <v>2323</v>
      </c>
      <c r="B3065">
        <v>1024477</v>
      </c>
      <c r="C3065">
        <v>12</v>
      </c>
      <c r="D3065" t="s">
        <v>5476</v>
      </c>
      <c r="E3065" t="s">
        <v>5908</v>
      </c>
      <c r="F3065">
        <v>750</v>
      </c>
      <c r="G3065" t="s">
        <v>5286</v>
      </c>
      <c r="H3065" t="s">
        <v>3718</v>
      </c>
      <c r="I3065" t="s">
        <v>3531</v>
      </c>
      <c r="J3065" t="s">
        <v>3544</v>
      </c>
      <c r="K3065" t="s">
        <v>3557</v>
      </c>
      <c r="L3065" t="s">
        <v>5422</v>
      </c>
      <c r="M3065" t="s">
        <v>3618</v>
      </c>
      <c r="N3065" t="s">
        <v>5299</v>
      </c>
      <c r="O3065" t="s">
        <v>3547</v>
      </c>
      <c r="P3065" t="s">
        <v>5425</v>
      </c>
      <c r="Q3065" t="s">
        <v>3544</v>
      </c>
      <c r="R3065" t="s">
        <v>5301</v>
      </c>
      <c r="S3065" t="s">
        <v>3634</v>
      </c>
      <c r="T3065">
        <v>48.99</v>
      </c>
      <c r="U3065" t="s">
        <v>3745</v>
      </c>
    </row>
    <row r="3066" spans="1:21" x14ac:dyDescent="0.2">
      <c r="A3066" t="s">
        <v>3058</v>
      </c>
      <c r="B3066">
        <v>1024488</v>
      </c>
      <c r="C3066">
        <v>6</v>
      </c>
      <c r="D3066" t="s">
        <v>3521</v>
      </c>
      <c r="E3066" t="s">
        <v>6321</v>
      </c>
      <c r="F3066">
        <v>700</v>
      </c>
      <c r="G3066" t="s">
        <v>5286</v>
      </c>
      <c r="H3066" t="s">
        <v>3553</v>
      </c>
      <c r="I3066" t="s">
        <v>3531</v>
      </c>
      <c r="J3066" t="s">
        <v>3532</v>
      </c>
      <c r="K3066" t="s">
        <v>3565</v>
      </c>
      <c r="L3066" t="s">
        <v>5361</v>
      </c>
      <c r="M3066" t="s">
        <v>3586</v>
      </c>
      <c r="N3066" t="s">
        <v>5292</v>
      </c>
      <c r="O3066" t="s">
        <v>3534</v>
      </c>
      <c r="P3066" t="s">
        <v>5362</v>
      </c>
      <c r="Q3066" t="s">
        <v>3532</v>
      </c>
      <c r="R3066" t="s">
        <v>3521</v>
      </c>
      <c r="S3066" t="s">
        <v>3604</v>
      </c>
      <c r="T3066">
        <v>59.99</v>
      </c>
      <c r="U3066" t="s">
        <v>3569</v>
      </c>
    </row>
    <row r="3067" spans="1:21" x14ac:dyDescent="0.2">
      <c r="A3067" t="s">
        <v>4014</v>
      </c>
      <c r="B3067">
        <v>1024528</v>
      </c>
      <c r="C3067">
        <v>6</v>
      </c>
      <c r="D3067" t="s">
        <v>5496</v>
      </c>
      <c r="E3067" t="s">
        <v>5908</v>
      </c>
      <c r="F3067">
        <v>750</v>
      </c>
      <c r="G3067" t="s">
        <v>5286</v>
      </c>
      <c r="H3067" t="s">
        <v>3553</v>
      </c>
      <c r="I3067" t="s">
        <v>3531</v>
      </c>
      <c r="J3067" t="s">
        <v>3544</v>
      </c>
      <c r="K3067" t="s">
        <v>3557</v>
      </c>
      <c r="L3067" t="s">
        <v>5447</v>
      </c>
      <c r="M3067" t="s">
        <v>3628</v>
      </c>
      <c r="N3067" t="s">
        <v>5378</v>
      </c>
      <c r="O3067" t="s">
        <v>3596</v>
      </c>
      <c r="P3067" t="s">
        <v>5498</v>
      </c>
      <c r="Q3067" t="s">
        <v>3544</v>
      </c>
      <c r="R3067" t="s">
        <v>5301</v>
      </c>
      <c r="S3067" t="s">
        <v>3634</v>
      </c>
      <c r="T3067">
        <v>35.380000000000003</v>
      </c>
      <c r="U3067" t="s">
        <v>3576</v>
      </c>
    </row>
    <row r="3068" spans="1:21" x14ac:dyDescent="0.2">
      <c r="A3068" t="s">
        <v>3059</v>
      </c>
      <c r="B3068">
        <v>1024549</v>
      </c>
      <c r="C3068">
        <v>6</v>
      </c>
      <c r="D3068" t="s">
        <v>3521</v>
      </c>
      <c r="E3068" t="s">
        <v>5831</v>
      </c>
      <c r="F3068">
        <v>750</v>
      </c>
      <c r="G3068" t="s">
        <v>5286</v>
      </c>
      <c r="H3068" t="s">
        <v>3553</v>
      </c>
      <c r="I3068" t="s">
        <v>3531</v>
      </c>
      <c r="J3068" t="s">
        <v>3532</v>
      </c>
      <c r="K3068" t="s">
        <v>3565</v>
      </c>
      <c r="L3068" t="s">
        <v>5348</v>
      </c>
      <c r="M3068" t="s">
        <v>3579</v>
      </c>
      <c r="N3068" t="s">
        <v>5288</v>
      </c>
      <c r="O3068" t="s">
        <v>3527</v>
      </c>
      <c r="P3068" t="s">
        <v>5399</v>
      </c>
      <c r="Q3068" t="s">
        <v>3532</v>
      </c>
      <c r="R3068" t="s">
        <v>3521</v>
      </c>
      <c r="S3068" t="s">
        <v>3700</v>
      </c>
      <c r="T3068">
        <v>299.99</v>
      </c>
      <c r="U3068" t="s">
        <v>3714</v>
      </c>
    </row>
    <row r="3069" spans="1:21" x14ac:dyDescent="0.2">
      <c r="A3069" t="s">
        <v>3060</v>
      </c>
      <c r="B3069">
        <v>1024552</v>
      </c>
      <c r="C3069">
        <v>6</v>
      </c>
      <c r="D3069" t="s">
        <v>3521</v>
      </c>
      <c r="E3069" t="s">
        <v>5360</v>
      </c>
      <c r="F3069">
        <v>750</v>
      </c>
      <c r="G3069" t="s">
        <v>5286</v>
      </c>
      <c r="H3069" t="s">
        <v>3553</v>
      </c>
      <c r="I3069" t="s">
        <v>3531</v>
      </c>
      <c r="J3069" t="s">
        <v>3532</v>
      </c>
      <c r="K3069" t="s">
        <v>3565</v>
      </c>
      <c r="L3069" t="s">
        <v>5361</v>
      </c>
      <c r="M3069" t="s">
        <v>3586</v>
      </c>
      <c r="N3069" t="s">
        <v>5292</v>
      </c>
      <c r="O3069" t="s">
        <v>3534</v>
      </c>
      <c r="P3069" t="s">
        <v>5362</v>
      </c>
      <c r="Q3069" t="s">
        <v>3532</v>
      </c>
      <c r="R3069" t="s">
        <v>3521</v>
      </c>
      <c r="S3069" t="s">
        <v>3580</v>
      </c>
      <c r="T3069">
        <v>89.99</v>
      </c>
      <c r="U3069" t="s">
        <v>3549</v>
      </c>
    </row>
    <row r="3070" spans="1:21" x14ac:dyDescent="0.2">
      <c r="A3070" t="s">
        <v>4015</v>
      </c>
      <c r="B3070">
        <v>1024554</v>
      </c>
      <c r="C3070">
        <v>12</v>
      </c>
      <c r="D3070" t="s">
        <v>3521</v>
      </c>
      <c r="E3070" t="s">
        <v>5711</v>
      </c>
      <c r="F3070">
        <v>650</v>
      </c>
      <c r="G3070" t="s">
        <v>5286</v>
      </c>
      <c r="H3070">
        <v>98</v>
      </c>
      <c r="I3070" t="s">
        <v>3523</v>
      </c>
      <c r="J3070" t="s">
        <v>3524</v>
      </c>
      <c r="K3070" t="s">
        <v>3540</v>
      </c>
      <c r="L3070" t="s">
        <v>5295</v>
      </c>
      <c r="M3070" t="s">
        <v>3541</v>
      </c>
      <c r="N3070" t="s">
        <v>5288</v>
      </c>
      <c r="O3070" t="s">
        <v>3527</v>
      </c>
      <c r="P3070" t="s">
        <v>5399</v>
      </c>
      <c r="Q3070" t="s">
        <v>5712</v>
      </c>
      <c r="R3070" t="s">
        <v>3521</v>
      </c>
      <c r="S3070" t="s">
        <v>3667</v>
      </c>
      <c r="T3070">
        <v>5.35</v>
      </c>
      <c r="U3070" t="s">
        <v>3685</v>
      </c>
    </row>
    <row r="3071" spans="1:21" x14ac:dyDescent="0.2">
      <c r="A3071" t="s">
        <v>2324</v>
      </c>
      <c r="B3071">
        <v>1024556</v>
      </c>
      <c r="C3071">
        <v>6</v>
      </c>
      <c r="D3071" t="s">
        <v>5470</v>
      </c>
      <c r="E3071" t="s">
        <v>5908</v>
      </c>
      <c r="F3071">
        <v>750</v>
      </c>
      <c r="G3071" t="s">
        <v>5286</v>
      </c>
      <c r="H3071" t="s">
        <v>3718</v>
      </c>
      <c r="I3071" t="s">
        <v>3531</v>
      </c>
      <c r="J3071" t="s">
        <v>3544</v>
      </c>
      <c r="K3071" t="s">
        <v>3557</v>
      </c>
      <c r="L3071" t="s">
        <v>5447</v>
      </c>
      <c r="M3071" t="s">
        <v>3628</v>
      </c>
      <c r="N3071" t="s">
        <v>5378</v>
      </c>
      <c r="O3071" t="s">
        <v>3596</v>
      </c>
      <c r="P3071" t="s">
        <v>5957</v>
      </c>
      <c r="Q3071" t="s">
        <v>3544</v>
      </c>
      <c r="R3071" t="s">
        <v>5301</v>
      </c>
      <c r="S3071" t="s">
        <v>3548</v>
      </c>
      <c r="T3071">
        <v>66.5</v>
      </c>
      <c r="U3071" t="s">
        <v>3745</v>
      </c>
    </row>
    <row r="3072" spans="1:21" x14ac:dyDescent="0.2">
      <c r="A3072" t="s">
        <v>3061</v>
      </c>
      <c r="B3072">
        <v>1024564</v>
      </c>
      <c r="C3072">
        <v>6</v>
      </c>
      <c r="D3072" t="s">
        <v>3521</v>
      </c>
      <c r="E3072" t="s">
        <v>6077</v>
      </c>
      <c r="F3072">
        <v>750</v>
      </c>
      <c r="G3072" t="s">
        <v>5286</v>
      </c>
      <c r="H3072" t="s">
        <v>3553</v>
      </c>
      <c r="I3072" t="s">
        <v>3531</v>
      </c>
      <c r="J3072" t="s">
        <v>3532</v>
      </c>
      <c r="K3072" t="s">
        <v>3565</v>
      </c>
      <c r="L3072" t="s">
        <v>5361</v>
      </c>
      <c r="M3072" t="s">
        <v>3586</v>
      </c>
      <c r="N3072" t="s">
        <v>5292</v>
      </c>
      <c r="O3072" t="s">
        <v>3534</v>
      </c>
      <c r="P3072" t="s">
        <v>5362</v>
      </c>
      <c r="Q3072" t="s">
        <v>3532</v>
      </c>
      <c r="R3072" t="s">
        <v>3521</v>
      </c>
      <c r="S3072" t="s">
        <v>3580</v>
      </c>
      <c r="T3072">
        <v>99.99</v>
      </c>
      <c r="U3072" t="s">
        <v>3549</v>
      </c>
    </row>
    <row r="3073" spans="1:21" x14ac:dyDescent="0.2">
      <c r="A3073" t="s">
        <v>3064</v>
      </c>
      <c r="B3073">
        <v>1024582</v>
      </c>
      <c r="C3073">
        <v>3</v>
      </c>
      <c r="D3073" t="s">
        <v>3521</v>
      </c>
      <c r="E3073" t="s">
        <v>6138</v>
      </c>
      <c r="F3073">
        <v>750</v>
      </c>
      <c r="G3073" t="s">
        <v>5286</v>
      </c>
      <c r="H3073" t="s">
        <v>3553</v>
      </c>
      <c r="I3073" t="s">
        <v>3531</v>
      </c>
      <c r="J3073" t="s">
        <v>3532</v>
      </c>
      <c r="K3073" t="s">
        <v>3565</v>
      </c>
      <c r="L3073" t="s">
        <v>5353</v>
      </c>
      <c r="M3073" t="s">
        <v>3583</v>
      </c>
      <c r="N3073" t="s">
        <v>5354</v>
      </c>
      <c r="O3073" t="s">
        <v>3584</v>
      </c>
      <c r="P3073" t="s">
        <v>3584</v>
      </c>
      <c r="Q3073" t="s">
        <v>3532</v>
      </c>
      <c r="R3073" t="s">
        <v>3521</v>
      </c>
      <c r="S3073" t="s">
        <v>3700</v>
      </c>
      <c r="T3073">
        <v>249.99</v>
      </c>
      <c r="U3073" t="s">
        <v>3549</v>
      </c>
    </row>
    <row r="3074" spans="1:21" x14ac:dyDescent="0.2">
      <c r="A3074" t="s">
        <v>3065</v>
      </c>
      <c r="B3074">
        <v>1024586</v>
      </c>
      <c r="C3074">
        <v>6</v>
      </c>
      <c r="D3074" t="s">
        <v>3521</v>
      </c>
      <c r="E3074" t="s">
        <v>6399</v>
      </c>
      <c r="F3074">
        <v>750</v>
      </c>
      <c r="G3074" t="s">
        <v>5286</v>
      </c>
      <c r="H3074" t="s">
        <v>3553</v>
      </c>
      <c r="I3074" t="s">
        <v>3531</v>
      </c>
      <c r="J3074" t="s">
        <v>3532</v>
      </c>
      <c r="K3074" t="s">
        <v>3565</v>
      </c>
      <c r="L3074" t="s">
        <v>5361</v>
      </c>
      <c r="M3074" t="s">
        <v>3586</v>
      </c>
      <c r="N3074" t="s">
        <v>5292</v>
      </c>
      <c r="O3074" t="s">
        <v>3534</v>
      </c>
      <c r="P3074" t="s">
        <v>5625</v>
      </c>
      <c r="Q3074" t="s">
        <v>3532</v>
      </c>
      <c r="R3074" t="s">
        <v>3521</v>
      </c>
      <c r="S3074" t="s">
        <v>3604</v>
      </c>
      <c r="T3074">
        <v>249.98</v>
      </c>
      <c r="U3074" t="s">
        <v>3552</v>
      </c>
    </row>
    <row r="3075" spans="1:21" x14ac:dyDescent="0.2">
      <c r="A3075" t="s">
        <v>3066</v>
      </c>
      <c r="B3075">
        <v>1024605</v>
      </c>
      <c r="C3075">
        <v>6</v>
      </c>
      <c r="D3075" t="s">
        <v>3521</v>
      </c>
      <c r="E3075" t="s">
        <v>5449</v>
      </c>
      <c r="F3075">
        <v>750</v>
      </c>
      <c r="G3075" t="s">
        <v>5286</v>
      </c>
      <c r="H3075" t="s">
        <v>3553</v>
      </c>
      <c r="I3075" t="s">
        <v>3531</v>
      </c>
      <c r="J3075" t="s">
        <v>3532</v>
      </c>
      <c r="K3075" t="s">
        <v>3565</v>
      </c>
      <c r="L3075" t="s">
        <v>5348</v>
      </c>
      <c r="M3075" t="s">
        <v>3579</v>
      </c>
      <c r="N3075" t="s">
        <v>5288</v>
      </c>
      <c r="O3075" t="s">
        <v>3527</v>
      </c>
      <c r="P3075" t="s">
        <v>5319</v>
      </c>
      <c r="Q3075" t="s">
        <v>3532</v>
      </c>
      <c r="R3075" t="s">
        <v>3521</v>
      </c>
      <c r="S3075" t="s">
        <v>3568</v>
      </c>
      <c r="T3075">
        <v>74.98</v>
      </c>
      <c r="U3075" t="s">
        <v>1197</v>
      </c>
    </row>
    <row r="3076" spans="1:21" x14ac:dyDescent="0.2">
      <c r="A3076" t="s">
        <v>3067</v>
      </c>
      <c r="B3076">
        <v>1024609</v>
      </c>
      <c r="C3076">
        <v>6</v>
      </c>
      <c r="D3076" t="s">
        <v>3521</v>
      </c>
      <c r="E3076" t="s">
        <v>5752</v>
      </c>
      <c r="F3076">
        <v>750</v>
      </c>
      <c r="G3076" t="s">
        <v>5286</v>
      </c>
      <c r="H3076" t="s">
        <v>3553</v>
      </c>
      <c r="I3076" t="s">
        <v>3531</v>
      </c>
      <c r="J3076" t="s">
        <v>3532</v>
      </c>
      <c r="K3076" t="s">
        <v>3565</v>
      </c>
      <c r="L3076" t="s">
        <v>5324</v>
      </c>
      <c r="M3076" t="s">
        <v>3566</v>
      </c>
      <c r="N3076" t="s">
        <v>5325</v>
      </c>
      <c r="O3076" t="s">
        <v>3567</v>
      </c>
      <c r="P3076" t="s">
        <v>5326</v>
      </c>
      <c r="Q3076" t="s">
        <v>3532</v>
      </c>
      <c r="R3076" t="s">
        <v>3521</v>
      </c>
      <c r="S3076" t="s">
        <v>3568</v>
      </c>
      <c r="T3076">
        <v>200.17</v>
      </c>
      <c r="U3076" t="s">
        <v>1197</v>
      </c>
    </row>
    <row r="3077" spans="1:21" x14ac:dyDescent="0.2">
      <c r="A3077" t="s">
        <v>3068</v>
      </c>
      <c r="B3077">
        <v>1024610</v>
      </c>
      <c r="C3077">
        <v>6</v>
      </c>
      <c r="D3077" t="s">
        <v>3521</v>
      </c>
      <c r="E3077" t="s">
        <v>5620</v>
      </c>
      <c r="F3077">
        <v>750</v>
      </c>
      <c r="G3077" t="s">
        <v>5286</v>
      </c>
      <c r="H3077" t="s">
        <v>3553</v>
      </c>
      <c r="I3077" t="s">
        <v>3531</v>
      </c>
      <c r="J3077" t="s">
        <v>3532</v>
      </c>
      <c r="K3077" t="s">
        <v>3565</v>
      </c>
      <c r="L3077" t="s">
        <v>5361</v>
      </c>
      <c r="M3077" t="s">
        <v>3586</v>
      </c>
      <c r="N3077" t="s">
        <v>5292</v>
      </c>
      <c r="O3077" t="s">
        <v>3534</v>
      </c>
      <c r="P3077" t="s">
        <v>5362</v>
      </c>
      <c r="Q3077" t="s">
        <v>3532</v>
      </c>
      <c r="R3077" t="s">
        <v>3521</v>
      </c>
      <c r="S3077" t="s">
        <v>3580</v>
      </c>
      <c r="T3077">
        <v>1099.1199999999999</v>
      </c>
      <c r="U3077" t="s">
        <v>53</v>
      </c>
    </row>
    <row r="3078" spans="1:21" x14ac:dyDescent="0.2">
      <c r="A3078" t="s">
        <v>2325</v>
      </c>
      <c r="B3078">
        <v>1024613</v>
      </c>
      <c r="C3078">
        <v>3</v>
      </c>
      <c r="D3078" t="s">
        <v>5480</v>
      </c>
      <c r="E3078" t="s">
        <v>5665</v>
      </c>
      <c r="F3078">
        <v>750</v>
      </c>
      <c r="G3078" t="s">
        <v>5286</v>
      </c>
      <c r="H3078" t="s">
        <v>3718</v>
      </c>
      <c r="I3078" t="s">
        <v>3531</v>
      </c>
      <c r="J3078" t="s">
        <v>3544</v>
      </c>
      <c r="K3078" t="s">
        <v>3557</v>
      </c>
      <c r="L3078" t="s">
        <v>5447</v>
      </c>
      <c r="M3078" t="s">
        <v>3628</v>
      </c>
      <c r="N3078" t="s">
        <v>5288</v>
      </c>
      <c r="O3078" t="s">
        <v>3596</v>
      </c>
      <c r="P3078" t="s">
        <v>5498</v>
      </c>
      <c r="Q3078" t="s">
        <v>3544</v>
      </c>
      <c r="R3078" t="s">
        <v>5301</v>
      </c>
      <c r="S3078" t="s">
        <v>3634</v>
      </c>
      <c r="T3078">
        <v>100</v>
      </c>
      <c r="U3078" t="s">
        <v>3619</v>
      </c>
    </row>
    <row r="3079" spans="1:21" x14ac:dyDescent="0.2">
      <c r="A3079" t="s">
        <v>5159</v>
      </c>
      <c r="B3079">
        <v>1024616</v>
      </c>
      <c r="C3079">
        <v>6</v>
      </c>
      <c r="D3079" t="s">
        <v>3521</v>
      </c>
      <c r="E3079" t="s">
        <v>6677</v>
      </c>
      <c r="F3079">
        <v>700</v>
      </c>
      <c r="G3079" t="s">
        <v>5286</v>
      </c>
      <c r="H3079" t="s">
        <v>3553</v>
      </c>
      <c r="I3079" t="s">
        <v>3531</v>
      </c>
      <c r="J3079" t="s">
        <v>3532</v>
      </c>
      <c r="K3079" t="s">
        <v>3565</v>
      </c>
      <c r="L3079" t="s">
        <v>5361</v>
      </c>
      <c r="M3079" t="s">
        <v>3586</v>
      </c>
      <c r="N3079" t="s">
        <v>5292</v>
      </c>
      <c r="O3079" t="s">
        <v>3534</v>
      </c>
      <c r="P3079" t="s">
        <v>5623</v>
      </c>
      <c r="Q3079" t="s">
        <v>3532</v>
      </c>
      <c r="R3079" t="s">
        <v>3521</v>
      </c>
      <c r="S3079" t="s">
        <v>3580</v>
      </c>
      <c r="T3079">
        <v>166</v>
      </c>
      <c r="U3079" t="s">
        <v>5971</v>
      </c>
    </row>
    <row r="3080" spans="1:21" x14ac:dyDescent="0.2">
      <c r="A3080" t="s">
        <v>3069</v>
      </c>
      <c r="B3080">
        <v>1024619</v>
      </c>
      <c r="C3080">
        <v>6</v>
      </c>
      <c r="D3080" t="s">
        <v>3521</v>
      </c>
      <c r="E3080" t="s">
        <v>6020</v>
      </c>
      <c r="F3080">
        <v>700</v>
      </c>
      <c r="G3080" t="s">
        <v>5286</v>
      </c>
      <c r="H3080" t="s">
        <v>3553</v>
      </c>
      <c r="I3080" t="s">
        <v>3531</v>
      </c>
      <c r="J3080" t="s">
        <v>3532</v>
      </c>
      <c r="K3080" t="s">
        <v>3565</v>
      </c>
      <c r="L3080" t="s">
        <v>5361</v>
      </c>
      <c r="M3080" t="s">
        <v>3586</v>
      </c>
      <c r="N3080" t="s">
        <v>5292</v>
      </c>
      <c r="O3080" t="s">
        <v>3534</v>
      </c>
      <c r="P3080" t="s">
        <v>5623</v>
      </c>
      <c r="Q3080" t="s">
        <v>3532</v>
      </c>
      <c r="R3080" t="s">
        <v>3521</v>
      </c>
      <c r="S3080" t="s">
        <v>3580</v>
      </c>
      <c r="T3080">
        <v>99.99</v>
      </c>
      <c r="U3080" t="s">
        <v>3587</v>
      </c>
    </row>
    <row r="3081" spans="1:21" x14ac:dyDescent="0.2">
      <c r="A3081" t="s">
        <v>3070</v>
      </c>
      <c r="B3081">
        <v>1024633</v>
      </c>
      <c r="C3081">
        <v>6</v>
      </c>
      <c r="D3081" t="s">
        <v>5812</v>
      </c>
      <c r="E3081" t="s">
        <v>5665</v>
      </c>
      <c r="F3081">
        <v>750</v>
      </c>
      <c r="G3081" t="s">
        <v>5286</v>
      </c>
      <c r="H3081" t="s">
        <v>3553</v>
      </c>
      <c r="I3081" t="s">
        <v>3531</v>
      </c>
      <c r="J3081" t="s">
        <v>3544</v>
      </c>
      <c r="K3081" t="s">
        <v>3557</v>
      </c>
      <c r="L3081" t="s">
        <v>5447</v>
      </c>
      <c r="M3081" t="s">
        <v>3628</v>
      </c>
      <c r="N3081" t="s">
        <v>5288</v>
      </c>
      <c r="O3081" t="s">
        <v>3596</v>
      </c>
      <c r="P3081" t="s">
        <v>5498</v>
      </c>
      <c r="Q3081" t="s">
        <v>3544</v>
      </c>
      <c r="R3081" t="s">
        <v>5301</v>
      </c>
      <c r="S3081" t="s">
        <v>3548</v>
      </c>
      <c r="T3081">
        <v>50.01</v>
      </c>
      <c r="U3081" t="s">
        <v>3619</v>
      </c>
    </row>
    <row r="3082" spans="1:21" x14ac:dyDescent="0.2">
      <c r="A3082" t="s">
        <v>3071</v>
      </c>
      <c r="B3082">
        <v>1024634</v>
      </c>
      <c r="C3082">
        <v>6</v>
      </c>
      <c r="D3082" t="s">
        <v>3521</v>
      </c>
      <c r="E3082" t="s">
        <v>6094</v>
      </c>
      <c r="F3082">
        <v>700</v>
      </c>
      <c r="G3082" t="s">
        <v>5286</v>
      </c>
      <c r="H3082" t="s">
        <v>3553</v>
      </c>
      <c r="I3082" t="s">
        <v>3531</v>
      </c>
      <c r="J3082" t="s">
        <v>3532</v>
      </c>
      <c r="K3082" t="s">
        <v>3565</v>
      </c>
      <c r="L3082" t="s">
        <v>5361</v>
      </c>
      <c r="M3082" t="s">
        <v>3586</v>
      </c>
      <c r="N3082" t="s">
        <v>5292</v>
      </c>
      <c r="O3082" t="s">
        <v>3534</v>
      </c>
      <c r="P3082" t="s">
        <v>5362</v>
      </c>
      <c r="Q3082" t="s">
        <v>3532</v>
      </c>
      <c r="R3082" t="s">
        <v>3521</v>
      </c>
      <c r="S3082" t="s">
        <v>3568</v>
      </c>
      <c r="T3082">
        <v>104.6</v>
      </c>
      <c r="U3082" t="s">
        <v>3622</v>
      </c>
    </row>
    <row r="3083" spans="1:21" x14ac:dyDescent="0.2">
      <c r="A3083" t="s">
        <v>2326</v>
      </c>
      <c r="B3083">
        <v>1024636</v>
      </c>
      <c r="C3083">
        <v>3</v>
      </c>
      <c r="D3083" t="s">
        <v>3521</v>
      </c>
      <c r="E3083" t="s">
        <v>6094</v>
      </c>
      <c r="F3083">
        <v>700</v>
      </c>
      <c r="G3083" t="s">
        <v>5286</v>
      </c>
      <c r="H3083" t="s">
        <v>3553</v>
      </c>
      <c r="I3083" t="s">
        <v>3531</v>
      </c>
      <c r="J3083" t="s">
        <v>3532</v>
      </c>
      <c r="K3083" t="s">
        <v>3565</v>
      </c>
      <c r="L3083" t="s">
        <v>5361</v>
      </c>
      <c r="M3083" t="s">
        <v>3586</v>
      </c>
      <c r="N3083" t="s">
        <v>5292</v>
      </c>
      <c r="O3083" t="s">
        <v>3534</v>
      </c>
      <c r="P3083" t="s">
        <v>5362</v>
      </c>
      <c r="Q3083" t="s">
        <v>3532</v>
      </c>
      <c r="R3083" t="s">
        <v>3521</v>
      </c>
      <c r="S3083" t="s">
        <v>3700</v>
      </c>
      <c r="T3083">
        <v>858.11</v>
      </c>
      <c r="U3083" t="s">
        <v>3622</v>
      </c>
    </row>
    <row r="3084" spans="1:21" x14ac:dyDescent="0.2">
      <c r="A3084" t="s">
        <v>3072</v>
      </c>
      <c r="B3084">
        <v>1024637</v>
      </c>
      <c r="C3084">
        <v>6</v>
      </c>
      <c r="D3084" t="s">
        <v>3521</v>
      </c>
      <c r="E3084" t="s">
        <v>6678</v>
      </c>
      <c r="F3084">
        <v>700</v>
      </c>
      <c r="G3084" t="s">
        <v>5286</v>
      </c>
      <c r="H3084" t="s">
        <v>3553</v>
      </c>
      <c r="I3084" t="s">
        <v>3531</v>
      </c>
      <c r="J3084" t="s">
        <v>3532</v>
      </c>
      <c r="K3084" t="s">
        <v>3565</v>
      </c>
      <c r="L3084" t="s">
        <v>5361</v>
      </c>
      <c r="M3084" t="s">
        <v>3586</v>
      </c>
      <c r="N3084" t="s">
        <v>5292</v>
      </c>
      <c r="O3084" t="s">
        <v>3534</v>
      </c>
      <c r="P3084" t="s">
        <v>5362</v>
      </c>
      <c r="Q3084" t="s">
        <v>3532</v>
      </c>
      <c r="R3084" t="s">
        <v>3521</v>
      </c>
      <c r="S3084" t="s">
        <v>3580</v>
      </c>
      <c r="T3084">
        <v>113.06</v>
      </c>
      <c r="U3084" t="s">
        <v>3622</v>
      </c>
    </row>
    <row r="3085" spans="1:21" x14ac:dyDescent="0.2">
      <c r="A3085" t="s">
        <v>3073</v>
      </c>
      <c r="B3085">
        <v>1024638</v>
      </c>
      <c r="C3085">
        <v>6</v>
      </c>
      <c r="D3085" t="s">
        <v>3521</v>
      </c>
      <c r="E3085" t="s">
        <v>6678</v>
      </c>
      <c r="F3085">
        <v>700</v>
      </c>
      <c r="G3085" t="s">
        <v>5286</v>
      </c>
      <c r="H3085" t="s">
        <v>3553</v>
      </c>
      <c r="I3085" t="s">
        <v>3531</v>
      </c>
      <c r="J3085" t="s">
        <v>3532</v>
      </c>
      <c r="K3085" t="s">
        <v>3565</v>
      </c>
      <c r="L3085" t="s">
        <v>5361</v>
      </c>
      <c r="M3085" t="s">
        <v>3586</v>
      </c>
      <c r="N3085" t="s">
        <v>5292</v>
      </c>
      <c r="O3085" t="s">
        <v>3534</v>
      </c>
      <c r="P3085" t="s">
        <v>5362</v>
      </c>
      <c r="Q3085" t="s">
        <v>3532</v>
      </c>
      <c r="R3085" t="s">
        <v>3521</v>
      </c>
      <c r="S3085" t="s">
        <v>3568</v>
      </c>
      <c r="T3085">
        <v>134.13999999999999</v>
      </c>
      <c r="U3085" t="s">
        <v>3622</v>
      </c>
    </row>
    <row r="3086" spans="1:21" x14ac:dyDescent="0.2">
      <c r="A3086" t="s">
        <v>3074</v>
      </c>
      <c r="B3086">
        <v>1024646</v>
      </c>
      <c r="C3086">
        <v>6</v>
      </c>
      <c r="D3086" t="s">
        <v>3521</v>
      </c>
      <c r="E3086" t="s">
        <v>6020</v>
      </c>
      <c r="F3086">
        <v>700</v>
      </c>
      <c r="G3086" t="s">
        <v>5286</v>
      </c>
      <c r="H3086" t="s">
        <v>3553</v>
      </c>
      <c r="I3086" t="s">
        <v>3531</v>
      </c>
      <c r="J3086" t="s">
        <v>3532</v>
      </c>
      <c r="K3086" t="s">
        <v>3565</v>
      </c>
      <c r="L3086" t="s">
        <v>5361</v>
      </c>
      <c r="M3086" t="s">
        <v>3586</v>
      </c>
      <c r="N3086" t="s">
        <v>5292</v>
      </c>
      <c r="O3086" t="s">
        <v>3534</v>
      </c>
      <c r="P3086" t="s">
        <v>5623</v>
      </c>
      <c r="Q3086" t="s">
        <v>3532</v>
      </c>
      <c r="R3086" t="s">
        <v>3521</v>
      </c>
      <c r="S3086" t="s">
        <v>3604</v>
      </c>
      <c r="T3086">
        <v>81.38</v>
      </c>
      <c r="U3086" t="s">
        <v>3587</v>
      </c>
    </row>
    <row r="3087" spans="1:21" x14ac:dyDescent="0.2">
      <c r="A3087" t="s">
        <v>4016</v>
      </c>
      <c r="B3087">
        <v>1024647</v>
      </c>
      <c r="C3087">
        <v>6</v>
      </c>
      <c r="D3087" t="s">
        <v>3521</v>
      </c>
      <c r="E3087" t="s">
        <v>5716</v>
      </c>
      <c r="F3087">
        <v>750</v>
      </c>
      <c r="G3087" t="s">
        <v>5286</v>
      </c>
      <c r="H3087" t="s">
        <v>3553</v>
      </c>
      <c r="I3087" t="s">
        <v>3531</v>
      </c>
      <c r="J3087" t="s">
        <v>3532</v>
      </c>
      <c r="K3087" t="s">
        <v>3565</v>
      </c>
      <c r="L3087" t="s">
        <v>5361</v>
      </c>
      <c r="M3087" t="s">
        <v>3586</v>
      </c>
      <c r="N3087" t="s">
        <v>5292</v>
      </c>
      <c r="O3087" t="s">
        <v>3534</v>
      </c>
      <c r="P3087" t="s">
        <v>5362</v>
      </c>
      <c r="Q3087" t="s">
        <v>3532</v>
      </c>
      <c r="R3087" t="s">
        <v>3521</v>
      </c>
      <c r="S3087" t="s">
        <v>3580</v>
      </c>
      <c r="T3087">
        <v>149.97999999999999</v>
      </c>
      <c r="U3087" t="s">
        <v>3536</v>
      </c>
    </row>
    <row r="3088" spans="1:21" x14ac:dyDescent="0.2">
      <c r="A3088" t="s">
        <v>3075</v>
      </c>
      <c r="B3088">
        <v>1024648</v>
      </c>
      <c r="C3088">
        <v>6</v>
      </c>
      <c r="D3088" t="s">
        <v>3521</v>
      </c>
      <c r="E3088" t="s">
        <v>6021</v>
      </c>
      <c r="F3088">
        <v>700</v>
      </c>
      <c r="G3088" t="s">
        <v>5286</v>
      </c>
      <c r="H3088" t="s">
        <v>3553</v>
      </c>
      <c r="I3088" t="s">
        <v>3531</v>
      </c>
      <c r="J3088" t="s">
        <v>3532</v>
      </c>
      <c r="K3088" t="s">
        <v>3565</v>
      </c>
      <c r="L3088" t="s">
        <v>5361</v>
      </c>
      <c r="M3088" t="s">
        <v>3586</v>
      </c>
      <c r="N3088" t="s">
        <v>5292</v>
      </c>
      <c r="O3088" t="s">
        <v>3534</v>
      </c>
      <c r="P3088" t="s">
        <v>5362</v>
      </c>
      <c r="Q3088" t="s">
        <v>3532</v>
      </c>
      <c r="R3088" t="s">
        <v>3521</v>
      </c>
      <c r="S3088" t="s">
        <v>3604</v>
      </c>
      <c r="T3088">
        <v>60.09</v>
      </c>
      <c r="U3088" t="s">
        <v>3536</v>
      </c>
    </row>
    <row r="3089" spans="1:21" x14ac:dyDescent="0.2">
      <c r="A3089" t="s">
        <v>3076</v>
      </c>
      <c r="B3089">
        <v>1024650</v>
      </c>
      <c r="C3089">
        <v>6</v>
      </c>
      <c r="D3089" t="s">
        <v>3521</v>
      </c>
      <c r="E3089" t="s">
        <v>6445</v>
      </c>
      <c r="F3089">
        <v>700</v>
      </c>
      <c r="G3089" t="s">
        <v>5286</v>
      </c>
      <c r="H3089" t="s">
        <v>3553</v>
      </c>
      <c r="I3089" t="s">
        <v>3531</v>
      </c>
      <c r="J3089" t="s">
        <v>3532</v>
      </c>
      <c r="K3089" t="s">
        <v>3565</v>
      </c>
      <c r="L3089" t="s">
        <v>5361</v>
      </c>
      <c r="M3089" t="s">
        <v>3586</v>
      </c>
      <c r="N3089" t="s">
        <v>5292</v>
      </c>
      <c r="O3089" t="s">
        <v>3534</v>
      </c>
      <c r="P3089" t="s">
        <v>5623</v>
      </c>
      <c r="Q3089" t="s">
        <v>3532</v>
      </c>
      <c r="R3089" t="s">
        <v>3521</v>
      </c>
      <c r="S3089" t="s">
        <v>3580</v>
      </c>
      <c r="T3089">
        <v>72.98</v>
      </c>
      <c r="U3089" t="s">
        <v>3536</v>
      </c>
    </row>
    <row r="3090" spans="1:21" x14ac:dyDescent="0.2">
      <c r="A3090" t="s">
        <v>2327</v>
      </c>
      <c r="B3090">
        <v>1024651</v>
      </c>
      <c r="C3090">
        <v>6</v>
      </c>
      <c r="D3090" t="s">
        <v>3521</v>
      </c>
      <c r="E3090" t="s">
        <v>5360</v>
      </c>
      <c r="F3090">
        <v>1140</v>
      </c>
      <c r="G3090" t="s">
        <v>5286</v>
      </c>
      <c r="H3090" t="s">
        <v>3539</v>
      </c>
      <c r="I3090" t="s">
        <v>3531</v>
      </c>
      <c r="J3090" t="s">
        <v>3532</v>
      </c>
      <c r="K3090" t="s">
        <v>3565</v>
      </c>
      <c r="L3090" t="s">
        <v>5361</v>
      </c>
      <c r="M3090" t="s">
        <v>3586</v>
      </c>
      <c r="N3090" t="s">
        <v>5292</v>
      </c>
      <c r="O3090" t="s">
        <v>3534</v>
      </c>
      <c r="P3090" t="s">
        <v>5362</v>
      </c>
      <c r="Q3090" t="s">
        <v>3532</v>
      </c>
      <c r="R3090" t="s">
        <v>3521</v>
      </c>
      <c r="S3090" t="s">
        <v>3580</v>
      </c>
      <c r="T3090">
        <v>75.989999999999995</v>
      </c>
      <c r="U3090" t="s">
        <v>3549</v>
      </c>
    </row>
    <row r="3091" spans="1:21" x14ac:dyDescent="0.2">
      <c r="A3091" t="s">
        <v>3077</v>
      </c>
      <c r="B3091">
        <v>1024652</v>
      </c>
      <c r="C3091">
        <v>6</v>
      </c>
      <c r="D3091" t="s">
        <v>3521</v>
      </c>
      <c r="E3091" t="s">
        <v>6076</v>
      </c>
      <c r="F3091">
        <v>750</v>
      </c>
      <c r="G3091" t="s">
        <v>5286</v>
      </c>
      <c r="H3091" t="s">
        <v>3553</v>
      </c>
      <c r="I3091" t="s">
        <v>3531</v>
      </c>
      <c r="J3091" t="s">
        <v>3532</v>
      </c>
      <c r="K3091" t="s">
        <v>3565</v>
      </c>
      <c r="L3091" t="s">
        <v>5361</v>
      </c>
      <c r="M3091" t="s">
        <v>3586</v>
      </c>
      <c r="N3091" t="s">
        <v>5292</v>
      </c>
      <c r="O3091" t="s">
        <v>3534</v>
      </c>
      <c r="P3091" t="s">
        <v>5873</v>
      </c>
      <c r="Q3091" t="s">
        <v>3532</v>
      </c>
      <c r="R3091" t="s">
        <v>3521</v>
      </c>
      <c r="S3091" t="s">
        <v>3580</v>
      </c>
      <c r="T3091">
        <v>599.11</v>
      </c>
      <c r="U3091" t="s">
        <v>53</v>
      </c>
    </row>
    <row r="3092" spans="1:21" x14ac:dyDescent="0.2">
      <c r="A3092" t="s">
        <v>3078</v>
      </c>
      <c r="B3092">
        <v>1024653</v>
      </c>
      <c r="C3092">
        <v>1</v>
      </c>
      <c r="D3092" t="s">
        <v>3521</v>
      </c>
      <c r="E3092" t="s">
        <v>6260</v>
      </c>
      <c r="F3092">
        <v>4260</v>
      </c>
      <c r="G3092" t="s">
        <v>5339</v>
      </c>
      <c r="H3092">
        <v>98</v>
      </c>
      <c r="I3092" t="s">
        <v>3523</v>
      </c>
      <c r="J3092" t="s">
        <v>3524</v>
      </c>
      <c r="K3092" t="s">
        <v>3540</v>
      </c>
      <c r="L3092" t="s">
        <v>5295</v>
      </c>
      <c r="M3092" t="s">
        <v>3541</v>
      </c>
      <c r="N3092" t="s">
        <v>5288</v>
      </c>
      <c r="O3092" t="s">
        <v>3527</v>
      </c>
      <c r="P3092" t="s">
        <v>5319</v>
      </c>
      <c r="Q3092" t="s">
        <v>3524</v>
      </c>
      <c r="R3092" t="s">
        <v>3521</v>
      </c>
      <c r="S3092" t="s">
        <v>3706</v>
      </c>
      <c r="T3092">
        <v>26.68</v>
      </c>
      <c r="U3092" t="s">
        <v>3529</v>
      </c>
    </row>
    <row r="3093" spans="1:21" x14ac:dyDescent="0.2">
      <c r="A3093" t="s">
        <v>3079</v>
      </c>
      <c r="B3093">
        <v>1024655</v>
      </c>
      <c r="C3093">
        <v>6</v>
      </c>
      <c r="D3093" t="s">
        <v>3521</v>
      </c>
      <c r="E3093" t="s">
        <v>5364</v>
      </c>
      <c r="F3093">
        <v>700</v>
      </c>
      <c r="G3093" t="s">
        <v>5286</v>
      </c>
      <c r="H3093" t="s">
        <v>3553</v>
      </c>
      <c r="I3093" t="s">
        <v>3531</v>
      </c>
      <c r="J3093" t="s">
        <v>3532</v>
      </c>
      <c r="K3093" t="s">
        <v>3565</v>
      </c>
      <c r="L3093" t="s">
        <v>5361</v>
      </c>
      <c r="M3093" t="s">
        <v>3586</v>
      </c>
      <c r="N3093" t="s">
        <v>5292</v>
      </c>
      <c r="O3093" t="s">
        <v>3534</v>
      </c>
      <c r="P3093" t="s">
        <v>5623</v>
      </c>
      <c r="Q3093" t="s">
        <v>3532</v>
      </c>
      <c r="R3093" t="s">
        <v>3521</v>
      </c>
      <c r="S3093" t="s">
        <v>3580</v>
      </c>
      <c r="T3093">
        <v>83.99</v>
      </c>
      <c r="U3093" t="s">
        <v>3587</v>
      </c>
    </row>
    <row r="3094" spans="1:21" x14ac:dyDescent="0.2">
      <c r="A3094" t="s">
        <v>3080</v>
      </c>
      <c r="B3094">
        <v>1024656</v>
      </c>
      <c r="C3094">
        <v>6</v>
      </c>
      <c r="D3094" t="s">
        <v>3521</v>
      </c>
      <c r="E3094" t="s">
        <v>5364</v>
      </c>
      <c r="F3094">
        <v>700</v>
      </c>
      <c r="G3094" t="s">
        <v>5286</v>
      </c>
      <c r="H3094" t="s">
        <v>3553</v>
      </c>
      <c r="I3094" t="s">
        <v>3531</v>
      </c>
      <c r="J3094" t="s">
        <v>3532</v>
      </c>
      <c r="K3094" t="s">
        <v>3565</v>
      </c>
      <c r="L3094" t="s">
        <v>5361</v>
      </c>
      <c r="M3094" t="s">
        <v>3586</v>
      </c>
      <c r="N3094" t="s">
        <v>5292</v>
      </c>
      <c r="O3094" t="s">
        <v>3534</v>
      </c>
      <c r="P3094" t="s">
        <v>5623</v>
      </c>
      <c r="Q3094" t="s">
        <v>3532</v>
      </c>
      <c r="R3094" t="s">
        <v>3521</v>
      </c>
      <c r="S3094" t="s">
        <v>3580</v>
      </c>
      <c r="T3094">
        <v>79.989999999999995</v>
      </c>
      <c r="U3094" t="s">
        <v>3587</v>
      </c>
    </row>
    <row r="3095" spans="1:21" x14ac:dyDescent="0.2">
      <c r="A3095" t="s">
        <v>3081</v>
      </c>
      <c r="B3095">
        <v>1024657</v>
      </c>
      <c r="C3095">
        <v>3</v>
      </c>
      <c r="D3095" t="s">
        <v>3521</v>
      </c>
      <c r="E3095" t="s">
        <v>6679</v>
      </c>
      <c r="F3095">
        <v>700</v>
      </c>
      <c r="G3095" t="s">
        <v>5286</v>
      </c>
      <c r="H3095" t="s">
        <v>3553</v>
      </c>
      <c r="I3095" t="s">
        <v>3531</v>
      </c>
      <c r="J3095" t="s">
        <v>3532</v>
      </c>
      <c r="K3095" t="s">
        <v>3565</v>
      </c>
      <c r="L3095" t="s">
        <v>5361</v>
      </c>
      <c r="M3095" t="s">
        <v>3586</v>
      </c>
      <c r="N3095" t="s">
        <v>5292</v>
      </c>
      <c r="O3095" t="s">
        <v>3534</v>
      </c>
      <c r="P3095" t="s">
        <v>5623</v>
      </c>
      <c r="Q3095" t="s">
        <v>3532</v>
      </c>
      <c r="R3095" t="s">
        <v>3521</v>
      </c>
      <c r="S3095" t="s">
        <v>3700</v>
      </c>
      <c r="T3095">
        <v>379.95</v>
      </c>
      <c r="U3095" t="s">
        <v>3587</v>
      </c>
    </row>
    <row r="3096" spans="1:21" x14ac:dyDescent="0.2">
      <c r="A3096" t="s">
        <v>3082</v>
      </c>
      <c r="B3096">
        <v>1024662</v>
      </c>
      <c r="C3096">
        <v>4</v>
      </c>
      <c r="D3096" t="s">
        <v>3521</v>
      </c>
      <c r="E3096" t="s">
        <v>6614</v>
      </c>
      <c r="F3096">
        <v>2130</v>
      </c>
      <c r="G3096" t="s">
        <v>5339</v>
      </c>
      <c r="H3096">
        <v>98</v>
      </c>
      <c r="I3096" t="s">
        <v>3537</v>
      </c>
      <c r="J3096" t="s">
        <v>3656</v>
      </c>
      <c r="K3096" t="s">
        <v>3657</v>
      </c>
      <c r="L3096" t="s">
        <v>5574</v>
      </c>
      <c r="M3096" t="s">
        <v>3658</v>
      </c>
      <c r="N3096" t="s">
        <v>5288</v>
      </c>
      <c r="O3096" t="s">
        <v>3527</v>
      </c>
      <c r="P3096" t="s">
        <v>5319</v>
      </c>
      <c r="Q3096" t="s">
        <v>5575</v>
      </c>
      <c r="R3096" t="s">
        <v>3521</v>
      </c>
      <c r="S3096" t="s">
        <v>3521</v>
      </c>
      <c r="T3096">
        <v>18.489999999999998</v>
      </c>
      <c r="U3096" t="s">
        <v>3663</v>
      </c>
    </row>
    <row r="3097" spans="1:21" x14ac:dyDescent="0.2">
      <c r="A3097" t="s">
        <v>3083</v>
      </c>
      <c r="B3097">
        <v>1024664</v>
      </c>
      <c r="C3097">
        <v>4</v>
      </c>
      <c r="D3097" t="s">
        <v>3521</v>
      </c>
      <c r="E3097" t="s">
        <v>5573</v>
      </c>
      <c r="F3097">
        <v>2130</v>
      </c>
      <c r="G3097" t="s">
        <v>5339</v>
      </c>
      <c r="H3097">
        <v>98</v>
      </c>
      <c r="I3097" t="s">
        <v>3537</v>
      </c>
      <c r="J3097" t="s">
        <v>3656</v>
      </c>
      <c r="K3097" t="s">
        <v>3657</v>
      </c>
      <c r="L3097" t="s">
        <v>6277</v>
      </c>
      <c r="M3097" t="s">
        <v>3874</v>
      </c>
      <c r="N3097" t="s">
        <v>5288</v>
      </c>
      <c r="O3097" t="s">
        <v>3527</v>
      </c>
      <c r="P3097" t="s">
        <v>5289</v>
      </c>
      <c r="Q3097" t="s">
        <v>5575</v>
      </c>
      <c r="R3097" t="s">
        <v>3521</v>
      </c>
      <c r="S3097" t="s">
        <v>3521</v>
      </c>
      <c r="T3097">
        <v>18.489999999999998</v>
      </c>
      <c r="U3097" t="s">
        <v>3659</v>
      </c>
    </row>
    <row r="3098" spans="1:21" x14ac:dyDescent="0.2">
      <c r="A3098" t="s">
        <v>5160</v>
      </c>
      <c r="B3098">
        <v>1024667</v>
      </c>
      <c r="C3098">
        <v>12</v>
      </c>
      <c r="D3098" t="s">
        <v>3521</v>
      </c>
      <c r="E3098" t="s">
        <v>6310</v>
      </c>
      <c r="F3098">
        <v>500</v>
      </c>
      <c r="G3098" t="s">
        <v>5286</v>
      </c>
      <c r="H3098">
        <v>98</v>
      </c>
      <c r="I3098" t="s">
        <v>3523</v>
      </c>
      <c r="J3098" t="s">
        <v>3656</v>
      </c>
      <c r="K3098" t="s">
        <v>3684</v>
      </c>
      <c r="L3098" t="s">
        <v>5781</v>
      </c>
      <c r="M3098" t="s">
        <v>3684</v>
      </c>
      <c r="N3098" t="s">
        <v>5288</v>
      </c>
      <c r="O3098" t="s">
        <v>3527</v>
      </c>
      <c r="P3098" t="s">
        <v>5399</v>
      </c>
      <c r="Q3098" t="s">
        <v>6068</v>
      </c>
      <c r="R3098" t="s">
        <v>3521</v>
      </c>
      <c r="S3098" t="s">
        <v>3916</v>
      </c>
      <c r="T3098">
        <v>6.95</v>
      </c>
      <c r="U3098" t="s">
        <v>3873</v>
      </c>
    </row>
    <row r="3099" spans="1:21" x14ac:dyDescent="0.2">
      <c r="A3099" t="s">
        <v>2328</v>
      </c>
      <c r="B3099">
        <v>1024678</v>
      </c>
      <c r="C3099">
        <v>12</v>
      </c>
      <c r="D3099" t="s">
        <v>3521</v>
      </c>
      <c r="E3099" t="s">
        <v>5870</v>
      </c>
      <c r="F3099">
        <v>500</v>
      </c>
      <c r="G3099" t="s">
        <v>5286</v>
      </c>
      <c r="H3099" t="s">
        <v>3564</v>
      </c>
      <c r="I3099" t="s">
        <v>3523</v>
      </c>
      <c r="J3099" t="s">
        <v>3656</v>
      </c>
      <c r="K3099" t="s">
        <v>3684</v>
      </c>
      <c r="L3099" t="s">
        <v>5781</v>
      </c>
      <c r="M3099" t="s">
        <v>3684</v>
      </c>
      <c r="N3099" t="s">
        <v>5288</v>
      </c>
      <c r="O3099" t="s">
        <v>3527</v>
      </c>
      <c r="P3099" t="s">
        <v>5399</v>
      </c>
      <c r="Q3099" t="s">
        <v>6068</v>
      </c>
      <c r="R3099" t="s">
        <v>3521</v>
      </c>
      <c r="S3099" t="s">
        <v>3916</v>
      </c>
      <c r="T3099">
        <v>11.99</v>
      </c>
      <c r="U3099" t="s">
        <v>3927</v>
      </c>
    </row>
    <row r="3100" spans="1:21" x14ac:dyDescent="0.2">
      <c r="A3100" t="s">
        <v>2329</v>
      </c>
      <c r="B3100">
        <v>1024679</v>
      </c>
      <c r="C3100">
        <v>24</v>
      </c>
      <c r="D3100" t="s">
        <v>3521</v>
      </c>
      <c r="E3100" t="s">
        <v>6327</v>
      </c>
      <c r="F3100">
        <v>473</v>
      </c>
      <c r="G3100" t="s">
        <v>5339</v>
      </c>
      <c r="H3100" t="s">
        <v>3564</v>
      </c>
      <c r="I3100" t="s">
        <v>3537</v>
      </c>
      <c r="J3100" t="s">
        <v>3656</v>
      </c>
      <c r="K3100" t="s">
        <v>3684</v>
      </c>
      <c r="L3100" t="s">
        <v>5781</v>
      </c>
      <c r="M3100" t="s">
        <v>3684</v>
      </c>
      <c r="N3100" t="s">
        <v>5288</v>
      </c>
      <c r="O3100" t="s">
        <v>3527</v>
      </c>
      <c r="P3100" t="s">
        <v>5635</v>
      </c>
      <c r="Q3100" t="s">
        <v>5575</v>
      </c>
      <c r="R3100" t="s">
        <v>3521</v>
      </c>
      <c r="S3100" t="s">
        <v>3671</v>
      </c>
      <c r="T3100">
        <v>3.99</v>
      </c>
      <c r="U3100" t="s">
        <v>3659</v>
      </c>
    </row>
    <row r="3101" spans="1:21" x14ac:dyDescent="0.2">
      <c r="A3101" t="s">
        <v>4017</v>
      </c>
      <c r="B3101">
        <v>1024680</v>
      </c>
      <c r="C3101">
        <v>6</v>
      </c>
      <c r="D3101" t="s">
        <v>3521</v>
      </c>
      <c r="E3101" t="s">
        <v>6680</v>
      </c>
      <c r="F3101">
        <v>700</v>
      </c>
      <c r="G3101" t="s">
        <v>5286</v>
      </c>
      <c r="H3101" t="s">
        <v>3553</v>
      </c>
      <c r="I3101" t="s">
        <v>3531</v>
      </c>
      <c r="J3101" t="s">
        <v>3532</v>
      </c>
      <c r="K3101" t="s">
        <v>3565</v>
      </c>
      <c r="L3101" t="s">
        <v>5361</v>
      </c>
      <c r="M3101" t="s">
        <v>3586</v>
      </c>
      <c r="N3101" t="s">
        <v>5292</v>
      </c>
      <c r="O3101" t="s">
        <v>3534</v>
      </c>
      <c r="P3101" t="s">
        <v>5623</v>
      </c>
      <c r="Q3101" t="s">
        <v>3532</v>
      </c>
      <c r="R3101" t="s">
        <v>3521</v>
      </c>
      <c r="S3101" t="s">
        <v>3604</v>
      </c>
      <c r="T3101">
        <v>79.989999999999995</v>
      </c>
      <c r="U3101" t="s">
        <v>3722</v>
      </c>
    </row>
    <row r="3102" spans="1:21" x14ac:dyDescent="0.2">
      <c r="A3102" t="s">
        <v>4018</v>
      </c>
      <c r="B3102">
        <v>1024682</v>
      </c>
      <c r="C3102">
        <v>6</v>
      </c>
      <c r="D3102" t="s">
        <v>3521</v>
      </c>
      <c r="E3102" t="s">
        <v>6680</v>
      </c>
      <c r="F3102">
        <v>700</v>
      </c>
      <c r="G3102" t="s">
        <v>5286</v>
      </c>
      <c r="H3102" t="s">
        <v>3553</v>
      </c>
      <c r="I3102" t="s">
        <v>3531</v>
      </c>
      <c r="J3102" t="s">
        <v>3532</v>
      </c>
      <c r="K3102" t="s">
        <v>3565</v>
      </c>
      <c r="L3102" t="s">
        <v>5361</v>
      </c>
      <c r="M3102" t="s">
        <v>3586</v>
      </c>
      <c r="N3102" t="s">
        <v>5292</v>
      </c>
      <c r="O3102" t="s">
        <v>3534</v>
      </c>
      <c r="P3102" t="s">
        <v>5623</v>
      </c>
      <c r="Q3102" t="s">
        <v>3532</v>
      </c>
      <c r="R3102" t="s">
        <v>3521</v>
      </c>
      <c r="S3102" t="s">
        <v>3580</v>
      </c>
      <c r="T3102">
        <v>79.989999999999995</v>
      </c>
      <c r="U3102" t="s">
        <v>3722</v>
      </c>
    </row>
    <row r="3103" spans="1:21" x14ac:dyDescent="0.2">
      <c r="A3103" t="s">
        <v>5161</v>
      </c>
      <c r="B3103">
        <v>1024684</v>
      </c>
      <c r="C3103">
        <v>6</v>
      </c>
      <c r="D3103" t="s">
        <v>3521</v>
      </c>
      <c r="E3103" t="s">
        <v>5751</v>
      </c>
      <c r="F3103">
        <v>750</v>
      </c>
      <c r="G3103" t="s">
        <v>5286</v>
      </c>
      <c r="H3103" t="s">
        <v>3553</v>
      </c>
      <c r="I3103" t="s">
        <v>3531</v>
      </c>
      <c r="J3103" t="s">
        <v>3532</v>
      </c>
      <c r="K3103" t="s">
        <v>3565</v>
      </c>
      <c r="L3103" t="s">
        <v>5361</v>
      </c>
      <c r="M3103" t="s">
        <v>3586</v>
      </c>
      <c r="N3103" t="s">
        <v>5292</v>
      </c>
      <c r="O3103" t="s">
        <v>3534</v>
      </c>
      <c r="P3103" t="s">
        <v>5625</v>
      </c>
      <c r="Q3103" t="s">
        <v>3532</v>
      </c>
      <c r="R3103" t="s">
        <v>3521</v>
      </c>
      <c r="S3103" t="s">
        <v>3700</v>
      </c>
      <c r="T3103">
        <v>199.99</v>
      </c>
      <c r="U3103" t="s">
        <v>3569</v>
      </c>
    </row>
    <row r="3104" spans="1:21" x14ac:dyDescent="0.2">
      <c r="A3104" t="s">
        <v>3084</v>
      </c>
      <c r="B3104">
        <v>1024685</v>
      </c>
      <c r="C3104">
        <v>3</v>
      </c>
      <c r="D3104" t="s">
        <v>3521</v>
      </c>
      <c r="E3104" t="s">
        <v>5622</v>
      </c>
      <c r="F3104">
        <v>750</v>
      </c>
      <c r="G3104" t="s">
        <v>5286</v>
      </c>
      <c r="H3104" t="s">
        <v>3553</v>
      </c>
      <c r="I3104" t="s">
        <v>3531</v>
      </c>
      <c r="J3104" t="s">
        <v>3532</v>
      </c>
      <c r="K3104" t="s">
        <v>3565</v>
      </c>
      <c r="L3104" t="s">
        <v>5361</v>
      </c>
      <c r="M3104" t="s">
        <v>3586</v>
      </c>
      <c r="N3104" t="s">
        <v>5292</v>
      </c>
      <c r="O3104" t="s">
        <v>3534</v>
      </c>
      <c r="P3104" t="s">
        <v>5623</v>
      </c>
      <c r="Q3104" t="s">
        <v>3532</v>
      </c>
      <c r="R3104" t="s">
        <v>3521</v>
      </c>
      <c r="S3104" t="s">
        <v>3700</v>
      </c>
      <c r="T3104">
        <v>429.99</v>
      </c>
      <c r="U3104" t="s">
        <v>3569</v>
      </c>
    </row>
    <row r="3105" spans="1:21" x14ac:dyDescent="0.2">
      <c r="A3105" t="s">
        <v>3085</v>
      </c>
      <c r="B3105">
        <v>1024687</v>
      </c>
      <c r="C3105">
        <v>6</v>
      </c>
      <c r="D3105" t="s">
        <v>3521</v>
      </c>
      <c r="E3105" t="s">
        <v>5624</v>
      </c>
      <c r="F3105">
        <v>750</v>
      </c>
      <c r="G3105" t="s">
        <v>5286</v>
      </c>
      <c r="H3105" t="s">
        <v>3553</v>
      </c>
      <c r="I3105" t="s">
        <v>3531</v>
      </c>
      <c r="J3105" t="s">
        <v>3532</v>
      </c>
      <c r="K3105" t="s">
        <v>3565</v>
      </c>
      <c r="L3105" t="s">
        <v>5361</v>
      </c>
      <c r="M3105" t="s">
        <v>3586</v>
      </c>
      <c r="N3105" t="s">
        <v>5292</v>
      </c>
      <c r="O3105" t="s">
        <v>3534</v>
      </c>
      <c r="P3105" t="s">
        <v>5625</v>
      </c>
      <c r="Q3105" t="s">
        <v>3532</v>
      </c>
      <c r="R3105" t="s">
        <v>3521</v>
      </c>
      <c r="S3105" t="s">
        <v>3604</v>
      </c>
      <c r="T3105">
        <v>199.99</v>
      </c>
      <c r="U3105" t="s">
        <v>3569</v>
      </c>
    </row>
    <row r="3106" spans="1:21" x14ac:dyDescent="0.2">
      <c r="A3106" t="s">
        <v>3086</v>
      </c>
      <c r="B3106">
        <v>1024689</v>
      </c>
      <c r="C3106">
        <v>12</v>
      </c>
      <c r="D3106" t="s">
        <v>3521</v>
      </c>
      <c r="E3106" t="s">
        <v>6544</v>
      </c>
      <c r="F3106">
        <v>750</v>
      </c>
      <c r="G3106" t="s">
        <v>5286</v>
      </c>
      <c r="H3106" t="s">
        <v>3553</v>
      </c>
      <c r="I3106" t="s">
        <v>3531</v>
      </c>
      <c r="J3106" t="s">
        <v>3532</v>
      </c>
      <c r="K3106" t="s">
        <v>3565</v>
      </c>
      <c r="L3106" t="s">
        <v>5361</v>
      </c>
      <c r="M3106" t="s">
        <v>3586</v>
      </c>
      <c r="N3106" t="s">
        <v>5292</v>
      </c>
      <c r="O3106" t="s">
        <v>3534</v>
      </c>
      <c r="P3106" t="s">
        <v>5873</v>
      </c>
      <c r="Q3106" t="s">
        <v>3532</v>
      </c>
      <c r="R3106" t="s">
        <v>3521</v>
      </c>
      <c r="S3106" t="s">
        <v>3581</v>
      </c>
      <c r="T3106">
        <v>44.99</v>
      </c>
      <c r="U3106" t="s">
        <v>3569</v>
      </c>
    </row>
    <row r="3107" spans="1:21" x14ac:dyDescent="0.2">
      <c r="A3107" t="s">
        <v>3087</v>
      </c>
      <c r="B3107">
        <v>1024690</v>
      </c>
      <c r="C3107">
        <v>6</v>
      </c>
      <c r="D3107" t="s">
        <v>3521</v>
      </c>
      <c r="E3107" t="s">
        <v>6464</v>
      </c>
      <c r="F3107">
        <v>700</v>
      </c>
      <c r="G3107" t="s">
        <v>5286</v>
      </c>
      <c r="H3107" t="s">
        <v>3553</v>
      </c>
      <c r="I3107" t="s">
        <v>3531</v>
      </c>
      <c r="J3107" t="s">
        <v>3532</v>
      </c>
      <c r="K3107" t="s">
        <v>3565</v>
      </c>
      <c r="L3107" t="s">
        <v>5353</v>
      </c>
      <c r="M3107" t="s">
        <v>3583</v>
      </c>
      <c r="N3107" t="s">
        <v>5354</v>
      </c>
      <c r="O3107" t="s">
        <v>3584</v>
      </c>
      <c r="P3107" t="s">
        <v>3584</v>
      </c>
      <c r="Q3107" t="s">
        <v>3532</v>
      </c>
      <c r="R3107" t="s">
        <v>3521</v>
      </c>
      <c r="S3107" t="s">
        <v>3580</v>
      </c>
      <c r="T3107">
        <v>100.08</v>
      </c>
      <c r="U3107" t="s">
        <v>3569</v>
      </c>
    </row>
    <row r="3108" spans="1:21" x14ac:dyDescent="0.2">
      <c r="A3108" t="s">
        <v>2330</v>
      </c>
      <c r="B3108">
        <v>1024691</v>
      </c>
      <c r="C3108">
        <v>12</v>
      </c>
      <c r="D3108" t="s">
        <v>3521</v>
      </c>
      <c r="E3108" t="s">
        <v>6544</v>
      </c>
      <c r="F3108">
        <v>750</v>
      </c>
      <c r="G3108" t="s">
        <v>5286</v>
      </c>
      <c r="H3108" t="s">
        <v>3641</v>
      </c>
      <c r="I3108" t="s">
        <v>3531</v>
      </c>
      <c r="J3108" t="s">
        <v>3532</v>
      </c>
      <c r="K3108" t="s">
        <v>3565</v>
      </c>
      <c r="L3108" t="s">
        <v>5361</v>
      </c>
      <c r="M3108" t="s">
        <v>3586</v>
      </c>
      <c r="N3108" t="s">
        <v>5292</v>
      </c>
      <c r="O3108" t="s">
        <v>3534</v>
      </c>
      <c r="P3108" t="s">
        <v>5625</v>
      </c>
      <c r="Q3108" t="s">
        <v>3532</v>
      </c>
      <c r="R3108" t="s">
        <v>3521</v>
      </c>
      <c r="S3108" t="s">
        <v>3604</v>
      </c>
      <c r="T3108">
        <v>45.49</v>
      </c>
      <c r="U3108" t="s">
        <v>3569</v>
      </c>
    </row>
    <row r="3109" spans="1:21" x14ac:dyDescent="0.2">
      <c r="A3109" t="s">
        <v>2331</v>
      </c>
      <c r="B3109">
        <v>1024692</v>
      </c>
      <c r="C3109">
        <v>1</v>
      </c>
      <c r="D3109" t="s">
        <v>3521</v>
      </c>
      <c r="E3109" t="s">
        <v>6681</v>
      </c>
      <c r="F3109">
        <v>4260</v>
      </c>
      <c r="G3109" t="s">
        <v>5339</v>
      </c>
      <c r="H3109" t="s">
        <v>3539</v>
      </c>
      <c r="I3109" t="s">
        <v>3537</v>
      </c>
      <c r="J3109" t="s">
        <v>3524</v>
      </c>
      <c r="K3109" t="s">
        <v>3525</v>
      </c>
      <c r="L3109" t="s">
        <v>5287</v>
      </c>
      <c r="M3109" t="s">
        <v>3526</v>
      </c>
      <c r="N3109" t="s">
        <v>5288</v>
      </c>
      <c r="O3109" t="s">
        <v>3527</v>
      </c>
      <c r="P3109" t="s">
        <v>5289</v>
      </c>
      <c r="Q3109" t="s">
        <v>3524</v>
      </c>
      <c r="R3109" t="s">
        <v>3521</v>
      </c>
      <c r="S3109" t="s">
        <v>3528</v>
      </c>
      <c r="T3109">
        <v>24.99</v>
      </c>
      <c r="U3109" t="s">
        <v>3529</v>
      </c>
    </row>
    <row r="3110" spans="1:21" x14ac:dyDescent="0.2">
      <c r="A3110" t="s">
        <v>2332</v>
      </c>
      <c r="B3110">
        <v>1024693</v>
      </c>
      <c r="C3110">
        <v>6</v>
      </c>
      <c r="D3110" t="s">
        <v>5474</v>
      </c>
      <c r="E3110" t="s">
        <v>5908</v>
      </c>
      <c r="F3110">
        <v>750</v>
      </c>
      <c r="G3110" t="s">
        <v>5286</v>
      </c>
      <c r="H3110" t="s">
        <v>3718</v>
      </c>
      <c r="I3110" t="s">
        <v>3531</v>
      </c>
      <c r="J3110" t="s">
        <v>3544</v>
      </c>
      <c r="K3110" t="s">
        <v>3557</v>
      </c>
      <c r="L3110" t="s">
        <v>5412</v>
      </c>
      <c r="M3110" t="s">
        <v>3613</v>
      </c>
      <c r="N3110" t="s">
        <v>5413</v>
      </c>
      <c r="O3110" t="s">
        <v>3614</v>
      </c>
      <c r="P3110" t="s">
        <v>5790</v>
      </c>
      <c r="Q3110" t="s">
        <v>3544</v>
      </c>
      <c r="R3110" t="s">
        <v>5301</v>
      </c>
      <c r="S3110" t="s">
        <v>3548</v>
      </c>
      <c r="T3110">
        <v>207.5</v>
      </c>
      <c r="U3110" t="s">
        <v>3655</v>
      </c>
    </row>
    <row r="3111" spans="1:21" x14ac:dyDescent="0.2">
      <c r="A3111" t="s">
        <v>3088</v>
      </c>
      <c r="B3111">
        <v>1024696</v>
      </c>
      <c r="C3111">
        <v>12</v>
      </c>
      <c r="D3111" t="s">
        <v>5512</v>
      </c>
      <c r="E3111" t="s">
        <v>5908</v>
      </c>
      <c r="F3111">
        <v>750</v>
      </c>
      <c r="G3111" t="s">
        <v>5286</v>
      </c>
      <c r="H3111" t="s">
        <v>3553</v>
      </c>
      <c r="I3111" t="s">
        <v>3531</v>
      </c>
      <c r="J3111" t="s">
        <v>3544</v>
      </c>
      <c r="K3111" t="s">
        <v>3557</v>
      </c>
      <c r="L3111" t="s">
        <v>5464</v>
      </c>
      <c r="M3111" t="s">
        <v>3633</v>
      </c>
      <c r="N3111" t="s">
        <v>5325</v>
      </c>
      <c r="O3111" t="s">
        <v>3567</v>
      </c>
      <c r="P3111" t="s">
        <v>5465</v>
      </c>
      <c r="Q3111" t="s">
        <v>3544</v>
      </c>
      <c r="R3111" t="s">
        <v>5301</v>
      </c>
      <c r="S3111" t="s">
        <v>3548</v>
      </c>
      <c r="T3111">
        <v>35.49</v>
      </c>
      <c r="U3111" t="s">
        <v>3655</v>
      </c>
    </row>
    <row r="3112" spans="1:21" x14ac:dyDescent="0.2">
      <c r="A3112" t="s">
        <v>3089</v>
      </c>
      <c r="B3112">
        <v>1024699</v>
      </c>
      <c r="C3112">
        <v>12</v>
      </c>
      <c r="D3112" t="s">
        <v>6009</v>
      </c>
      <c r="E3112" t="s">
        <v>5908</v>
      </c>
      <c r="F3112">
        <v>750</v>
      </c>
      <c r="G3112" t="s">
        <v>5286</v>
      </c>
      <c r="H3112" t="s">
        <v>3553</v>
      </c>
      <c r="I3112" t="s">
        <v>3531</v>
      </c>
      <c r="J3112" t="s">
        <v>3544</v>
      </c>
      <c r="K3112" t="s">
        <v>3557</v>
      </c>
      <c r="L3112" t="s">
        <v>5472</v>
      </c>
      <c r="M3112" t="s">
        <v>3637</v>
      </c>
      <c r="N3112" t="s">
        <v>5821</v>
      </c>
      <c r="O3112" t="s">
        <v>3638</v>
      </c>
      <c r="P3112" t="s">
        <v>5847</v>
      </c>
      <c r="Q3112" t="s">
        <v>3544</v>
      </c>
      <c r="R3112" t="s">
        <v>5301</v>
      </c>
      <c r="S3112" t="s">
        <v>3634</v>
      </c>
      <c r="T3112">
        <v>27.01</v>
      </c>
      <c r="U3112" t="s">
        <v>3608</v>
      </c>
    </row>
    <row r="3113" spans="1:21" x14ac:dyDescent="0.2">
      <c r="A3113" t="s">
        <v>3090</v>
      </c>
      <c r="B3113">
        <v>1024700</v>
      </c>
      <c r="C3113">
        <v>12</v>
      </c>
      <c r="D3113" t="s">
        <v>5470</v>
      </c>
      <c r="E3113" t="s">
        <v>5908</v>
      </c>
      <c r="F3113">
        <v>750</v>
      </c>
      <c r="G3113" t="s">
        <v>5286</v>
      </c>
      <c r="H3113" t="s">
        <v>3553</v>
      </c>
      <c r="I3113" t="s">
        <v>3531</v>
      </c>
      <c r="J3113" t="s">
        <v>3544</v>
      </c>
      <c r="K3113" t="s">
        <v>3557</v>
      </c>
      <c r="L3113" t="s">
        <v>5472</v>
      </c>
      <c r="M3113" t="s">
        <v>3637</v>
      </c>
      <c r="N3113" t="s">
        <v>5821</v>
      </c>
      <c r="O3113" t="s">
        <v>3638</v>
      </c>
      <c r="P3113" t="s">
        <v>5847</v>
      </c>
      <c r="Q3113" t="s">
        <v>3544</v>
      </c>
      <c r="R3113" t="s">
        <v>5301</v>
      </c>
      <c r="S3113" t="s">
        <v>3548</v>
      </c>
      <c r="T3113">
        <v>27.01</v>
      </c>
      <c r="U3113" t="s">
        <v>3608</v>
      </c>
    </row>
    <row r="3114" spans="1:21" x14ac:dyDescent="0.2">
      <c r="A3114" t="s">
        <v>3091</v>
      </c>
      <c r="B3114">
        <v>1024702</v>
      </c>
      <c r="C3114">
        <v>12</v>
      </c>
      <c r="D3114" t="s">
        <v>5403</v>
      </c>
      <c r="E3114" t="s">
        <v>5908</v>
      </c>
      <c r="F3114">
        <v>750</v>
      </c>
      <c r="G3114" t="s">
        <v>5286</v>
      </c>
      <c r="H3114" t="s">
        <v>3553</v>
      </c>
      <c r="I3114" t="s">
        <v>3531</v>
      </c>
      <c r="J3114" t="s">
        <v>3544</v>
      </c>
      <c r="K3114" t="s">
        <v>3557</v>
      </c>
      <c r="L3114" t="s">
        <v>5472</v>
      </c>
      <c r="M3114" t="s">
        <v>3637</v>
      </c>
      <c r="N3114" t="s">
        <v>5821</v>
      </c>
      <c r="O3114" t="s">
        <v>3638</v>
      </c>
      <c r="P3114" t="s">
        <v>5847</v>
      </c>
      <c r="Q3114" t="s">
        <v>3544</v>
      </c>
      <c r="R3114" t="s">
        <v>5313</v>
      </c>
      <c r="S3114" t="s">
        <v>3575</v>
      </c>
      <c r="T3114">
        <v>27.01</v>
      </c>
      <c r="U3114" t="s">
        <v>3608</v>
      </c>
    </row>
    <row r="3115" spans="1:21" x14ac:dyDescent="0.2">
      <c r="A3115" t="s">
        <v>3092</v>
      </c>
      <c r="B3115">
        <v>1024714</v>
      </c>
      <c r="C3115">
        <v>6</v>
      </c>
      <c r="D3115" t="s">
        <v>3521</v>
      </c>
      <c r="E3115" t="s">
        <v>6491</v>
      </c>
      <c r="F3115">
        <v>750</v>
      </c>
      <c r="G3115" t="s">
        <v>5286</v>
      </c>
      <c r="H3115" t="s">
        <v>3553</v>
      </c>
      <c r="I3115" t="s">
        <v>3531</v>
      </c>
      <c r="J3115" t="s">
        <v>3532</v>
      </c>
      <c r="K3115" t="s">
        <v>3565</v>
      </c>
      <c r="L3115" t="s">
        <v>5361</v>
      </c>
      <c r="M3115" t="s">
        <v>3586</v>
      </c>
      <c r="N3115" t="s">
        <v>5292</v>
      </c>
      <c r="O3115" t="s">
        <v>3534</v>
      </c>
      <c r="P3115" t="s">
        <v>5625</v>
      </c>
      <c r="Q3115" t="s">
        <v>3532</v>
      </c>
      <c r="R3115" t="s">
        <v>3521</v>
      </c>
      <c r="S3115" t="s">
        <v>3580</v>
      </c>
      <c r="T3115">
        <v>129.99</v>
      </c>
      <c r="U3115" t="s">
        <v>53</v>
      </c>
    </row>
    <row r="3116" spans="1:21" x14ac:dyDescent="0.2">
      <c r="A3116" t="s">
        <v>3093</v>
      </c>
      <c r="B3116">
        <v>1024733</v>
      </c>
      <c r="C3116">
        <v>12</v>
      </c>
      <c r="D3116" t="s">
        <v>3521</v>
      </c>
      <c r="E3116" t="s">
        <v>5571</v>
      </c>
      <c r="F3116">
        <v>750</v>
      </c>
      <c r="G3116" t="s">
        <v>5286</v>
      </c>
      <c r="H3116" t="s">
        <v>3553</v>
      </c>
      <c r="I3116" t="s">
        <v>3537</v>
      </c>
      <c r="J3116" t="s">
        <v>3532</v>
      </c>
      <c r="K3116" t="s">
        <v>3588</v>
      </c>
      <c r="L3116" t="s">
        <v>5375</v>
      </c>
      <c r="M3116" t="s">
        <v>3595</v>
      </c>
      <c r="N3116" t="s">
        <v>5288</v>
      </c>
      <c r="O3116" t="s">
        <v>3527</v>
      </c>
      <c r="P3116" t="s">
        <v>5536</v>
      </c>
      <c r="Q3116" t="s">
        <v>3532</v>
      </c>
      <c r="R3116" t="s">
        <v>3521</v>
      </c>
      <c r="S3116" t="s">
        <v>3580</v>
      </c>
      <c r="T3116">
        <v>29.99</v>
      </c>
      <c r="U3116" t="s">
        <v>3555</v>
      </c>
    </row>
    <row r="3117" spans="1:21" x14ac:dyDescent="0.2">
      <c r="A3117" t="s">
        <v>2333</v>
      </c>
      <c r="B3117">
        <v>1024734</v>
      </c>
      <c r="C3117">
        <v>24</v>
      </c>
      <c r="D3117" t="s">
        <v>3521</v>
      </c>
      <c r="E3117" t="s">
        <v>6633</v>
      </c>
      <c r="F3117">
        <v>473</v>
      </c>
      <c r="G3117" t="s">
        <v>5339</v>
      </c>
      <c r="H3117" t="s">
        <v>3570</v>
      </c>
      <c r="I3117" t="s">
        <v>3523</v>
      </c>
      <c r="J3117" t="s">
        <v>3524</v>
      </c>
      <c r="K3117" t="s">
        <v>3540</v>
      </c>
      <c r="L3117" t="s">
        <v>5295</v>
      </c>
      <c r="M3117" t="s">
        <v>3541</v>
      </c>
      <c r="N3117" t="s">
        <v>5288</v>
      </c>
      <c r="O3117" t="s">
        <v>3527</v>
      </c>
      <c r="P3117" t="s">
        <v>5399</v>
      </c>
      <c r="Q3117" t="s">
        <v>5712</v>
      </c>
      <c r="R3117" t="s">
        <v>3521</v>
      </c>
      <c r="S3117" t="s">
        <v>3686</v>
      </c>
      <c r="T3117">
        <v>4.09</v>
      </c>
      <c r="U3117" t="s">
        <v>3992</v>
      </c>
    </row>
    <row r="3118" spans="1:21" x14ac:dyDescent="0.2">
      <c r="A3118" t="s">
        <v>3094</v>
      </c>
      <c r="B3118">
        <v>1024742</v>
      </c>
      <c r="C3118">
        <v>12</v>
      </c>
      <c r="D3118" t="s">
        <v>3521</v>
      </c>
      <c r="E3118" t="s">
        <v>5593</v>
      </c>
      <c r="F3118">
        <v>750</v>
      </c>
      <c r="G3118" t="s">
        <v>5286</v>
      </c>
      <c r="H3118" t="s">
        <v>3553</v>
      </c>
      <c r="I3118" t="s">
        <v>3537</v>
      </c>
      <c r="J3118" t="s">
        <v>3532</v>
      </c>
      <c r="K3118" t="s">
        <v>3565</v>
      </c>
      <c r="L3118" t="s">
        <v>5324</v>
      </c>
      <c r="M3118" t="s">
        <v>3566</v>
      </c>
      <c r="N3118" t="s">
        <v>5325</v>
      </c>
      <c r="O3118" t="s">
        <v>3567</v>
      </c>
      <c r="P3118" t="s">
        <v>5326</v>
      </c>
      <c r="Q3118" t="s">
        <v>3532</v>
      </c>
      <c r="R3118" t="s">
        <v>3521</v>
      </c>
      <c r="S3118" t="s">
        <v>3568</v>
      </c>
      <c r="T3118">
        <v>33.17</v>
      </c>
      <c r="U3118" t="s">
        <v>3569</v>
      </c>
    </row>
    <row r="3119" spans="1:21" x14ac:dyDescent="0.2">
      <c r="A3119" t="s">
        <v>2334</v>
      </c>
      <c r="B3119">
        <v>1024750</v>
      </c>
      <c r="C3119">
        <v>6</v>
      </c>
      <c r="D3119" t="s">
        <v>5476</v>
      </c>
      <c r="E3119" t="s">
        <v>5908</v>
      </c>
      <c r="F3119">
        <v>750</v>
      </c>
      <c r="G3119" t="s">
        <v>5286</v>
      </c>
      <c r="H3119" t="s">
        <v>3718</v>
      </c>
      <c r="I3119" t="s">
        <v>3531</v>
      </c>
      <c r="J3119" t="s">
        <v>3544</v>
      </c>
      <c r="K3119" t="s">
        <v>3557</v>
      </c>
      <c r="L3119" t="s">
        <v>5422</v>
      </c>
      <c r="M3119" t="s">
        <v>3618</v>
      </c>
      <c r="N3119" t="s">
        <v>5299</v>
      </c>
      <c r="O3119" t="s">
        <v>3547</v>
      </c>
      <c r="P3119" t="s">
        <v>5425</v>
      </c>
      <c r="Q3119" t="s">
        <v>3544</v>
      </c>
      <c r="R3119" t="s">
        <v>5301</v>
      </c>
      <c r="S3119" t="s">
        <v>3634</v>
      </c>
      <c r="T3119">
        <v>404</v>
      </c>
      <c r="U3119" t="s">
        <v>3619</v>
      </c>
    </row>
    <row r="3120" spans="1:21" x14ac:dyDescent="0.2">
      <c r="A3120" t="s">
        <v>3095</v>
      </c>
      <c r="B3120">
        <v>1024751</v>
      </c>
      <c r="C3120">
        <v>12</v>
      </c>
      <c r="D3120" t="s">
        <v>6371</v>
      </c>
      <c r="E3120" t="s">
        <v>5908</v>
      </c>
      <c r="F3120">
        <v>750</v>
      </c>
      <c r="G3120" t="s">
        <v>5286</v>
      </c>
      <c r="H3120" t="s">
        <v>3553</v>
      </c>
      <c r="I3120" t="s">
        <v>3537</v>
      </c>
      <c r="J3120" t="s">
        <v>3544</v>
      </c>
      <c r="K3120" t="s">
        <v>3557</v>
      </c>
      <c r="L3120" t="s">
        <v>5508</v>
      </c>
      <c r="M3120" t="s">
        <v>3645</v>
      </c>
      <c r="N3120" t="s">
        <v>5331</v>
      </c>
      <c r="O3120" t="s">
        <v>3574</v>
      </c>
      <c r="P3120" t="s">
        <v>6133</v>
      </c>
      <c r="Q3120" t="s">
        <v>3544</v>
      </c>
      <c r="R3120" t="s">
        <v>5313</v>
      </c>
      <c r="S3120" t="s">
        <v>3601</v>
      </c>
      <c r="T3120">
        <v>16.989999999999998</v>
      </c>
      <c r="U3120" t="s">
        <v>3640</v>
      </c>
    </row>
    <row r="3121" spans="1:21" x14ac:dyDescent="0.2">
      <c r="A3121" t="s">
        <v>2335</v>
      </c>
      <c r="B3121">
        <v>1024752</v>
      </c>
      <c r="C3121">
        <v>6</v>
      </c>
      <c r="D3121" t="s">
        <v>5470</v>
      </c>
      <c r="E3121" t="s">
        <v>6682</v>
      </c>
      <c r="F3121">
        <v>3000</v>
      </c>
      <c r="G3121" t="s">
        <v>5409</v>
      </c>
      <c r="H3121" t="s">
        <v>3564</v>
      </c>
      <c r="I3121" t="s">
        <v>3523</v>
      </c>
      <c r="J3121" t="s">
        <v>3544</v>
      </c>
      <c r="K3121" t="s">
        <v>3557</v>
      </c>
      <c r="L3121" t="s">
        <v>5464</v>
      </c>
      <c r="M3121" t="s">
        <v>3633</v>
      </c>
      <c r="N3121" t="s">
        <v>5288</v>
      </c>
      <c r="O3121" t="s">
        <v>3567</v>
      </c>
      <c r="P3121" t="s">
        <v>5465</v>
      </c>
      <c r="Q3121" t="s">
        <v>3544</v>
      </c>
      <c r="R3121" t="s">
        <v>5301</v>
      </c>
      <c r="S3121" t="s">
        <v>3634</v>
      </c>
      <c r="T3121">
        <v>54.99</v>
      </c>
      <c r="U3121" t="s">
        <v>3617</v>
      </c>
    </row>
    <row r="3122" spans="1:21" x14ac:dyDescent="0.2">
      <c r="A3122" t="s">
        <v>2336</v>
      </c>
      <c r="B3122">
        <v>1024757</v>
      </c>
      <c r="C3122">
        <v>12</v>
      </c>
      <c r="D3122" t="s">
        <v>5542</v>
      </c>
      <c r="E3122" t="s">
        <v>6683</v>
      </c>
      <c r="F3122">
        <v>750</v>
      </c>
      <c r="G3122" t="s">
        <v>5286</v>
      </c>
      <c r="H3122" t="s">
        <v>3550</v>
      </c>
      <c r="I3122" t="s">
        <v>3523</v>
      </c>
      <c r="J3122" t="s">
        <v>3544</v>
      </c>
      <c r="K3122" t="s">
        <v>3646</v>
      </c>
      <c r="L3122" t="s">
        <v>5521</v>
      </c>
      <c r="M3122" t="s">
        <v>3649</v>
      </c>
      <c r="N3122" t="s">
        <v>5331</v>
      </c>
      <c r="O3122" t="s">
        <v>3574</v>
      </c>
      <c r="P3122" t="s">
        <v>5509</v>
      </c>
      <c r="Q3122" t="s">
        <v>3544</v>
      </c>
      <c r="R3122" t="s">
        <v>5313</v>
      </c>
      <c r="S3122" t="s">
        <v>3560</v>
      </c>
      <c r="T3122">
        <v>18.98</v>
      </c>
      <c r="U3122" t="s">
        <v>3619</v>
      </c>
    </row>
    <row r="3123" spans="1:21" x14ac:dyDescent="0.2">
      <c r="A3123" t="s">
        <v>3096</v>
      </c>
      <c r="B3123">
        <v>1024761</v>
      </c>
      <c r="C3123">
        <v>6</v>
      </c>
      <c r="D3123" t="s">
        <v>3521</v>
      </c>
      <c r="E3123" t="s">
        <v>6684</v>
      </c>
      <c r="F3123">
        <v>750</v>
      </c>
      <c r="G3123" t="s">
        <v>5286</v>
      </c>
      <c r="H3123" t="s">
        <v>3553</v>
      </c>
      <c r="I3123" t="s">
        <v>3531</v>
      </c>
      <c r="J3123" t="s">
        <v>3532</v>
      </c>
      <c r="K3123" t="s">
        <v>3565</v>
      </c>
      <c r="L3123" t="s">
        <v>5324</v>
      </c>
      <c r="M3123" t="s">
        <v>3566</v>
      </c>
      <c r="N3123" t="s">
        <v>5325</v>
      </c>
      <c r="O3123" t="s">
        <v>3567</v>
      </c>
      <c r="P3123" t="s">
        <v>5326</v>
      </c>
      <c r="Q3123" t="s">
        <v>3532</v>
      </c>
      <c r="R3123" t="s">
        <v>3521</v>
      </c>
      <c r="S3123" t="s">
        <v>3581</v>
      </c>
      <c r="T3123">
        <v>85.16</v>
      </c>
      <c r="U3123" t="s">
        <v>3552</v>
      </c>
    </row>
    <row r="3124" spans="1:21" x14ac:dyDescent="0.2">
      <c r="A3124" t="s">
        <v>3097</v>
      </c>
      <c r="B3124">
        <v>1024764</v>
      </c>
      <c r="C3124">
        <v>12</v>
      </c>
      <c r="D3124" t="s">
        <v>3521</v>
      </c>
      <c r="E3124" t="s">
        <v>6685</v>
      </c>
      <c r="F3124">
        <v>750</v>
      </c>
      <c r="G3124" t="s">
        <v>5286</v>
      </c>
      <c r="H3124" t="s">
        <v>3553</v>
      </c>
      <c r="I3124" t="s">
        <v>3531</v>
      </c>
      <c r="J3124" t="s">
        <v>3532</v>
      </c>
      <c r="K3124" t="s">
        <v>3565</v>
      </c>
      <c r="L3124" t="s">
        <v>5324</v>
      </c>
      <c r="M3124" t="s">
        <v>3566</v>
      </c>
      <c r="N3124" t="s">
        <v>5325</v>
      </c>
      <c r="O3124" t="s">
        <v>3567</v>
      </c>
      <c r="P3124" t="s">
        <v>5326</v>
      </c>
      <c r="Q3124" t="s">
        <v>3532</v>
      </c>
      <c r="R3124" t="s">
        <v>3521</v>
      </c>
      <c r="S3124" t="s">
        <v>3568</v>
      </c>
      <c r="T3124">
        <v>45.19</v>
      </c>
      <c r="U3124" t="s">
        <v>3587</v>
      </c>
    </row>
    <row r="3125" spans="1:21" x14ac:dyDescent="0.2">
      <c r="A3125" t="s">
        <v>3098</v>
      </c>
      <c r="B3125">
        <v>1024765</v>
      </c>
      <c r="C3125">
        <v>12</v>
      </c>
      <c r="D3125" t="s">
        <v>5476</v>
      </c>
      <c r="E3125" t="s">
        <v>5648</v>
      </c>
      <c r="F3125">
        <v>750</v>
      </c>
      <c r="G3125" t="s">
        <v>5286</v>
      </c>
      <c r="H3125" t="s">
        <v>3553</v>
      </c>
      <c r="I3125" t="s">
        <v>3531</v>
      </c>
      <c r="J3125" t="s">
        <v>3544</v>
      </c>
      <c r="K3125" t="s">
        <v>3557</v>
      </c>
      <c r="L3125" t="s">
        <v>5422</v>
      </c>
      <c r="M3125" t="s">
        <v>3618</v>
      </c>
      <c r="N3125" t="s">
        <v>5299</v>
      </c>
      <c r="O3125" t="s">
        <v>3547</v>
      </c>
      <c r="P3125" t="s">
        <v>5425</v>
      </c>
      <c r="Q3125" t="s">
        <v>3544</v>
      </c>
      <c r="R3125" t="s">
        <v>5301</v>
      </c>
      <c r="S3125" t="s">
        <v>3634</v>
      </c>
      <c r="T3125">
        <v>57.5</v>
      </c>
      <c r="U3125" t="s">
        <v>3655</v>
      </c>
    </row>
    <row r="3126" spans="1:21" x14ac:dyDescent="0.2">
      <c r="A3126" t="s">
        <v>3099</v>
      </c>
      <c r="B3126">
        <v>1024766</v>
      </c>
      <c r="C3126">
        <v>12</v>
      </c>
      <c r="D3126" t="s">
        <v>5476</v>
      </c>
      <c r="E3126" t="s">
        <v>5648</v>
      </c>
      <c r="F3126">
        <v>750</v>
      </c>
      <c r="G3126" t="s">
        <v>5286</v>
      </c>
      <c r="H3126" t="s">
        <v>3553</v>
      </c>
      <c r="I3126" t="s">
        <v>3531</v>
      </c>
      <c r="J3126" t="s">
        <v>3544</v>
      </c>
      <c r="K3126" t="s">
        <v>3557</v>
      </c>
      <c r="L3126" t="s">
        <v>5422</v>
      </c>
      <c r="M3126" t="s">
        <v>3618</v>
      </c>
      <c r="N3126" t="s">
        <v>5299</v>
      </c>
      <c r="O3126" t="s">
        <v>3547</v>
      </c>
      <c r="P3126" t="s">
        <v>5425</v>
      </c>
      <c r="Q3126" t="s">
        <v>3544</v>
      </c>
      <c r="R3126" t="s">
        <v>5301</v>
      </c>
      <c r="S3126" t="s">
        <v>3634</v>
      </c>
      <c r="T3126">
        <v>63</v>
      </c>
      <c r="U3126" t="s">
        <v>3655</v>
      </c>
    </row>
    <row r="3127" spans="1:21" x14ac:dyDescent="0.2">
      <c r="A3127" t="s">
        <v>3100</v>
      </c>
      <c r="B3127">
        <v>1024767</v>
      </c>
      <c r="C3127">
        <v>12</v>
      </c>
      <c r="D3127" t="s">
        <v>5476</v>
      </c>
      <c r="E3127" t="s">
        <v>5648</v>
      </c>
      <c r="F3127">
        <v>750</v>
      </c>
      <c r="G3127" t="s">
        <v>5286</v>
      </c>
      <c r="H3127" t="s">
        <v>3553</v>
      </c>
      <c r="I3127" t="s">
        <v>3531</v>
      </c>
      <c r="J3127" t="s">
        <v>3544</v>
      </c>
      <c r="K3127" t="s">
        <v>3557</v>
      </c>
      <c r="L3127" t="s">
        <v>5422</v>
      </c>
      <c r="M3127" t="s">
        <v>3618</v>
      </c>
      <c r="N3127" t="s">
        <v>5299</v>
      </c>
      <c r="O3127" t="s">
        <v>3547</v>
      </c>
      <c r="P3127" t="s">
        <v>5425</v>
      </c>
      <c r="Q3127" t="s">
        <v>3544</v>
      </c>
      <c r="R3127" t="s">
        <v>5301</v>
      </c>
      <c r="S3127" t="s">
        <v>3634</v>
      </c>
      <c r="T3127">
        <v>93.99</v>
      </c>
      <c r="U3127" t="s">
        <v>3655</v>
      </c>
    </row>
    <row r="3128" spans="1:21" x14ac:dyDescent="0.2">
      <c r="A3128" t="s">
        <v>3101</v>
      </c>
      <c r="B3128">
        <v>1024768</v>
      </c>
      <c r="C3128">
        <v>12</v>
      </c>
      <c r="D3128" t="s">
        <v>5476</v>
      </c>
      <c r="E3128" t="s">
        <v>5648</v>
      </c>
      <c r="F3128">
        <v>750</v>
      </c>
      <c r="G3128" t="s">
        <v>5286</v>
      </c>
      <c r="H3128" t="s">
        <v>3553</v>
      </c>
      <c r="I3128" t="s">
        <v>3531</v>
      </c>
      <c r="J3128" t="s">
        <v>3544</v>
      </c>
      <c r="K3128" t="s">
        <v>3557</v>
      </c>
      <c r="L3128" t="s">
        <v>5422</v>
      </c>
      <c r="M3128" t="s">
        <v>3618</v>
      </c>
      <c r="N3128" t="s">
        <v>5299</v>
      </c>
      <c r="O3128" t="s">
        <v>3547</v>
      </c>
      <c r="P3128" t="s">
        <v>5425</v>
      </c>
      <c r="Q3128" t="s">
        <v>3544</v>
      </c>
      <c r="R3128" t="s">
        <v>5301</v>
      </c>
      <c r="S3128" t="s">
        <v>3634</v>
      </c>
      <c r="T3128">
        <v>38.79</v>
      </c>
      <c r="U3128" t="s">
        <v>3655</v>
      </c>
    </row>
    <row r="3129" spans="1:21" x14ac:dyDescent="0.2">
      <c r="A3129" t="s">
        <v>3102</v>
      </c>
      <c r="B3129">
        <v>1024770</v>
      </c>
      <c r="C3129">
        <v>12</v>
      </c>
      <c r="D3129" t="s">
        <v>5476</v>
      </c>
      <c r="E3129" t="s">
        <v>5648</v>
      </c>
      <c r="F3129">
        <v>750</v>
      </c>
      <c r="G3129" t="s">
        <v>5286</v>
      </c>
      <c r="H3129" t="s">
        <v>3553</v>
      </c>
      <c r="I3129" t="s">
        <v>3531</v>
      </c>
      <c r="J3129" t="s">
        <v>3544</v>
      </c>
      <c r="K3129" t="s">
        <v>3557</v>
      </c>
      <c r="L3129" t="s">
        <v>5422</v>
      </c>
      <c r="M3129" t="s">
        <v>3618</v>
      </c>
      <c r="N3129" t="s">
        <v>5299</v>
      </c>
      <c r="O3129" t="s">
        <v>3547</v>
      </c>
      <c r="P3129" t="s">
        <v>5425</v>
      </c>
      <c r="Q3129" t="s">
        <v>3544</v>
      </c>
      <c r="R3129" t="s">
        <v>5301</v>
      </c>
      <c r="S3129" t="s">
        <v>3634</v>
      </c>
      <c r="T3129">
        <v>87.5</v>
      </c>
      <c r="U3129" t="s">
        <v>3655</v>
      </c>
    </row>
    <row r="3130" spans="1:21" x14ac:dyDescent="0.2">
      <c r="A3130" t="s">
        <v>3103</v>
      </c>
      <c r="B3130">
        <v>1024771</v>
      </c>
      <c r="C3130">
        <v>12</v>
      </c>
      <c r="D3130" t="s">
        <v>5476</v>
      </c>
      <c r="E3130" t="s">
        <v>5648</v>
      </c>
      <c r="F3130">
        <v>750</v>
      </c>
      <c r="G3130" t="s">
        <v>5286</v>
      </c>
      <c r="H3130" t="s">
        <v>3553</v>
      </c>
      <c r="I3130" t="s">
        <v>3531</v>
      </c>
      <c r="J3130" t="s">
        <v>3544</v>
      </c>
      <c r="K3130" t="s">
        <v>3557</v>
      </c>
      <c r="L3130" t="s">
        <v>5422</v>
      </c>
      <c r="M3130" t="s">
        <v>3618</v>
      </c>
      <c r="N3130" t="s">
        <v>5299</v>
      </c>
      <c r="O3130" t="s">
        <v>3547</v>
      </c>
      <c r="P3130" t="s">
        <v>5425</v>
      </c>
      <c r="Q3130" t="s">
        <v>3544</v>
      </c>
      <c r="R3130" t="s">
        <v>5301</v>
      </c>
      <c r="S3130" t="s">
        <v>3634</v>
      </c>
      <c r="T3130">
        <v>56</v>
      </c>
      <c r="U3130" t="s">
        <v>3655</v>
      </c>
    </row>
    <row r="3131" spans="1:21" x14ac:dyDescent="0.2">
      <c r="A3131" t="s">
        <v>2337</v>
      </c>
      <c r="B3131">
        <v>1024776</v>
      </c>
      <c r="C3131">
        <v>12</v>
      </c>
      <c r="D3131" t="s">
        <v>5403</v>
      </c>
      <c r="E3131" t="s">
        <v>5648</v>
      </c>
      <c r="F3131">
        <v>750</v>
      </c>
      <c r="G3131" t="s">
        <v>5286</v>
      </c>
      <c r="H3131" t="s">
        <v>3718</v>
      </c>
      <c r="I3131" t="s">
        <v>3531</v>
      </c>
      <c r="J3131" t="s">
        <v>3544</v>
      </c>
      <c r="K3131" t="s">
        <v>3557</v>
      </c>
      <c r="L3131" t="s">
        <v>5422</v>
      </c>
      <c r="M3131" t="s">
        <v>3618</v>
      </c>
      <c r="N3131" t="s">
        <v>5299</v>
      </c>
      <c r="O3131" t="s">
        <v>3547</v>
      </c>
      <c r="P3131" t="s">
        <v>5425</v>
      </c>
      <c r="Q3131" t="s">
        <v>3544</v>
      </c>
      <c r="R3131" t="s">
        <v>5313</v>
      </c>
      <c r="S3131" t="s">
        <v>3575</v>
      </c>
      <c r="T3131">
        <v>642.5</v>
      </c>
      <c r="U3131" t="s">
        <v>3655</v>
      </c>
    </row>
    <row r="3132" spans="1:21" x14ac:dyDescent="0.2">
      <c r="A3132" t="s">
        <v>2338</v>
      </c>
      <c r="B3132">
        <v>1024777</v>
      </c>
      <c r="C3132">
        <v>12</v>
      </c>
      <c r="D3132" t="s">
        <v>5403</v>
      </c>
      <c r="E3132" t="s">
        <v>5648</v>
      </c>
      <c r="F3132">
        <v>750</v>
      </c>
      <c r="G3132" t="s">
        <v>5286</v>
      </c>
      <c r="H3132" t="s">
        <v>3718</v>
      </c>
      <c r="I3132" t="s">
        <v>3531</v>
      </c>
      <c r="J3132" t="s">
        <v>3544</v>
      </c>
      <c r="K3132" t="s">
        <v>3557</v>
      </c>
      <c r="L3132" t="s">
        <v>5422</v>
      </c>
      <c r="M3132" t="s">
        <v>3618</v>
      </c>
      <c r="N3132" t="s">
        <v>5299</v>
      </c>
      <c r="O3132" t="s">
        <v>3547</v>
      </c>
      <c r="P3132" t="s">
        <v>5425</v>
      </c>
      <c r="Q3132" t="s">
        <v>3544</v>
      </c>
      <c r="R3132" t="s">
        <v>5313</v>
      </c>
      <c r="S3132" t="s">
        <v>3575</v>
      </c>
      <c r="T3132">
        <v>322</v>
      </c>
      <c r="U3132" t="s">
        <v>3655</v>
      </c>
    </row>
    <row r="3133" spans="1:21" x14ac:dyDescent="0.2">
      <c r="A3133" t="s">
        <v>2339</v>
      </c>
      <c r="B3133">
        <v>1024778</v>
      </c>
      <c r="C3133">
        <v>12</v>
      </c>
      <c r="D3133" t="s">
        <v>5403</v>
      </c>
      <c r="E3133" t="s">
        <v>5648</v>
      </c>
      <c r="F3133">
        <v>750</v>
      </c>
      <c r="G3133" t="s">
        <v>5286</v>
      </c>
      <c r="H3133" t="s">
        <v>3718</v>
      </c>
      <c r="I3133" t="s">
        <v>3531</v>
      </c>
      <c r="J3133" t="s">
        <v>3544</v>
      </c>
      <c r="K3133" t="s">
        <v>3557</v>
      </c>
      <c r="L3133" t="s">
        <v>5422</v>
      </c>
      <c r="M3133" t="s">
        <v>3618</v>
      </c>
      <c r="N3133" t="s">
        <v>5299</v>
      </c>
      <c r="O3133" t="s">
        <v>3547</v>
      </c>
      <c r="P3133" t="s">
        <v>5425</v>
      </c>
      <c r="Q3133" t="s">
        <v>3544</v>
      </c>
      <c r="R3133" t="s">
        <v>5313</v>
      </c>
      <c r="S3133" t="s">
        <v>3575</v>
      </c>
      <c r="T3133">
        <v>538.5</v>
      </c>
      <c r="U3133" t="s">
        <v>3655</v>
      </c>
    </row>
    <row r="3134" spans="1:21" x14ac:dyDescent="0.2">
      <c r="A3134" t="s">
        <v>4019</v>
      </c>
      <c r="B3134">
        <v>1024796</v>
      </c>
      <c r="C3134">
        <v>12</v>
      </c>
      <c r="D3134" t="s">
        <v>3521</v>
      </c>
      <c r="E3134" t="s">
        <v>5834</v>
      </c>
      <c r="F3134">
        <v>750</v>
      </c>
      <c r="G3134" t="s">
        <v>5286</v>
      </c>
      <c r="H3134" t="s">
        <v>3550</v>
      </c>
      <c r="I3134" t="s">
        <v>3531</v>
      </c>
      <c r="J3134" t="s">
        <v>3532</v>
      </c>
      <c r="K3134" t="s">
        <v>3565</v>
      </c>
      <c r="L3134" t="s">
        <v>5361</v>
      </c>
      <c r="M3134" t="s">
        <v>3586</v>
      </c>
      <c r="N3134" t="s">
        <v>5292</v>
      </c>
      <c r="O3134" t="s">
        <v>3534</v>
      </c>
      <c r="P3134" t="s">
        <v>5362</v>
      </c>
      <c r="Q3134" t="s">
        <v>3532</v>
      </c>
      <c r="R3134" t="s">
        <v>3521</v>
      </c>
      <c r="S3134" t="s">
        <v>3580</v>
      </c>
      <c r="T3134">
        <v>99.99</v>
      </c>
      <c r="U3134" t="s">
        <v>3569</v>
      </c>
    </row>
    <row r="3135" spans="1:21" x14ac:dyDescent="0.2">
      <c r="A3135" t="s">
        <v>4020</v>
      </c>
      <c r="B3135">
        <v>1024801</v>
      </c>
      <c r="C3135">
        <v>12</v>
      </c>
      <c r="D3135" t="s">
        <v>3521</v>
      </c>
      <c r="E3135" t="s">
        <v>5593</v>
      </c>
      <c r="F3135">
        <v>750</v>
      </c>
      <c r="G3135" t="s">
        <v>5286</v>
      </c>
      <c r="H3135" t="s">
        <v>3553</v>
      </c>
      <c r="I3135" t="s">
        <v>3537</v>
      </c>
      <c r="J3135" t="s">
        <v>3532</v>
      </c>
      <c r="K3135" t="s">
        <v>3565</v>
      </c>
      <c r="L3135" t="s">
        <v>5324</v>
      </c>
      <c r="M3135" t="s">
        <v>3566</v>
      </c>
      <c r="N3135" t="s">
        <v>5325</v>
      </c>
      <c r="O3135" t="s">
        <v>3567</v>
      </c>
      <c r="P3135" t="s">
        <v>5326</v>
      </c>
      <c r="Q3135" t="s">
        <v>3532</v>
      </c>
      <c r="R3135" t="s">
        <v>3521</v>
      </c>
      <c r="S3135" t="s">
        <v>3568</v>
      </c>
      <c r="T3135">
        <v>33.78</v>
      </c>
      <c r="U3135" t="s">
        <v>3569</v>
      </c>
    </row>
    <row r="3136" spans="1:21" x14ac:dyDescent="0.2">
      <c r="A3136" t="s">
        <v>3104</v>
      </c>
      <c r="B3136">
        <v>1024813</v>
      </c>
      <c r="C3136">
        <v>12</v>
      </c>
      <c r="D3136" t="s">
        <v>5476</v>
      </c>
      <c r="E3136" t="s">
        <v>5648</v>
      </c>
      <c r="F3136">
        <v>750</v>
      </c>
      <c r="G3136" t="s">
        <v>5286</v>
      </c>
      <c r="H3136" t="s">
        <v>3553</v>
      </c>
      <c r="I3136" t="s">
        <v>3531</v>
      </c>
      <c r="J3136" t="s">
        <v>3544</v>
      </c>
      <c r="K3136" t="s">
        <v>3557</v>
      </c>
      <c r="L3136" t="s">
        <v>5422</v>
      </c>
      <c r="M3136" t="s">
        <v>3618</v>
      </c>
      <c r="N3136" t="s">
        <v>5299</v>
      </c>
      <c r="O3136" t="s">
        <v>3547</v>
      </c>
      <c r="P3136" t="s">
        <v>5425</v>
      </c>
      <c r="Q3136" t="s">
        <v>3544</v>
      </c>
      <c r="R3136" t="s">
        <v>5301</v>
      </c>
      <c r="S3136" t="s">
        <v>3634</v>
      </c>
      <c r="T3136">
        <v>59.8</v>
      </c>
      <c r="U3136" t="s">
        <v>3655</v>
      </c>
    </row>
    <row r="3137" spans="1:21" x14ac:dyDescent="0.2">
      <c r="A3137" t="s">
        <v>3105</v>
      </c>
      <c r="B3137">
        <v>1024814</v>
      </c>
      <c r="C3137">
        <v>12</v>
      </c>
      <c r="D3137" t="s">
        <v>5476</v>
      </c>
      <c r="E3137" t="s">
        <v>5648</v>
      </c>
      <c r="F3137">
        <v>750</v>
      </c>
      <c r="G3137" t="s">
        <v>5286</v>
      </c>
      <c r="H3137" t="s">
        <v>3553</v>
      </c>
      <c r="I3137" t="s">
        <v>3531</v>
      </c>
      <c r="J3137" t="s">
        <v>3544</v>
      </c>
      <c r="K3137" t="s">
        <v>3557</v>
      </c>
      <c r="L3137" t="s">
        <v>5422</v>
      </c>
      <c r="M3137" t="s">
        <v>3618</v>
      </c>
      <c r="N3137" t="s">
        <v>5299</v>
      </c>
      <c r="O3137" t="s">
        <v>3547</v>
      </c>
      <c r="P3137" t="s">
        <v>5425</v>
      </c>
      <c r="Q3137" t="s">
        <v>3544</v>
      </c>
      <c r="R3137" t="s">
        <v>5301</v>
      </c>
      <c r="S3137" t="s">
        <v>3634</v>
      </c>
      <c r="T3137">
        <v>41.3</v>
      </c>
      <c r="U3137" t="s">
        <v>3655</v>
      </c>
    </row>
    <row r="3138" spans="1:21" x14ac:dyDescent="0.2">
      <c r="A3138" t="s">
        <v>2341</v>
      </c>
      <c r="B3138">
        <v>1024816</v>
      </c>
      <c r="C3138">
        <v>12</v>
      </c>
      <c r="D3138" t="s">
        <v>5476</v>
      </c>
      <c r="E3138" t="s">
        <v>5648</v>
      </c>
      <c r="F3138">
        <v>750</v>
      </c>
      <c r="G3138" t="s">
        <v>5286</v>
      </c>
      <c r="H3138" t="s">
        <v>3718</v>
      </c>
      <c r="I3138" t="s">
        <v>3531</v>
      </c>
      <c r="J3138" t="s">
        <v>3544</v>
      </c>
      <c r="K3138" t="s">
        <v>3557</v>
      </c>
      <c r="L3138" t="s">
        <v>5422</v>
      </c>
      <c r="M3138" t="s">
        <v>3618</v>
      </c>
      <c r="N3138" t="s">
        <v>5299</v>
      </c>
      <c r="O3138" t="s">
        <v>3547</v>
      </c>
      <c r="P3138" t="s">
        <v>5425</v>
      </c>
      <c r="Q3138" t="s">
        <v>3544</v>
      </c>
      <c r="R3138" t="s">
        <v>5301</v>
      </c>
      <c r="S3138" t="s">
        <v>3634</v>
      </c>
      <c r="T3138">
        <v>154.91</v>
      </c>
      <c r="U3138" t="s">
        <v>3655</v>
      </c>
    </row>
    <row r="3139" spans="1:21" x14ac:dyDescent="0.2">
      <c r="A3139" t="s">
        <v>3106</v>
      </c>
      <c r="B3139">
        <v>1024823</v>
      </c>
      <c r="C3139">
        <v>4</v>
      </c>
      <c r="D3139" t="s">
        <v>3521</v>
      </c>
      <c r="E3139" t="s">
        <v>6453</v>
      </c>
      <c r="F3139">
        <v>2838</v>
      </c>
      <c r="G3139" t="s">
        <v>5339</v>
      </c>
      <c r="H3139" t="s">
        <v>3553</v>
      </c>
      <c r="I3139" t="s">
        <v>3523</v>
      </c>
      <c r="J3139" t="s">
        <v>3524</v>
      </c>
      <c r="K3139" t="s">
        <v>3540</v>
      </c>
      <c r="L3139" t="s">
        <v>5295</v>
      </c>
      <c r="M3139" t="s">
        <v>3541</v>
      </c>
      <c r="N3139" t="s">
        <v>5288</v>
      </c>
      <c r="O3139" t="s">
        <v>3527</v>
      </c>
      <c r="P3139" t="s">
        <v>5319</v>
      </c>
      <c r="Q3139" t="s">
        <v>3524</v>
      </c>
      <c r="R3139" t="s">
        <v>3521</v>
      </c>
      <c r="S3139" t="s">
        <v>3706</v>
      </c>
      <c r="T3139">
        <v>21.99</v>
      </c>
      <c r="U3139" t="s">
        <v>3593</v>
      </c>
    </row>
    <row r="3140" spans="1:21" x14ac:dyDescent="0.2">
      <c r="A3140" t="s">
        <v>2342</v>
      </c>
      <c r="B3140">
        <v>1024824</v>
      </c>
      <c r="C3140">
        <v>12</v>
      </c>
      <c r="D3140" t="s">
        <v>5476</v>
      </c>
      <c r="E3140" t="s">
        <v>5648</v>
      </c>
      <c r="F3140">
        <v>750</v>
      </c>
      <c r="G3140" t="s">
        <v>5286</v>
      </c>
      <c r="H3140" t="s">
        <v>3718</v>
      </c>
      <c r="I3140" t="s">
        <v>3531</v>
      </c>
      <c r="J3140" t="s">
        <v>3544</v>
      </c>
      <c r="K3140" t="s">
        <v>3557</v>
      </c>
      <c r="L3140" t="s">
        <v>5422</v>
      </c>
      <c r="M3140" t="s">
        <v>3618</v>
      </c>
      <c r="N3140" t="s">
        <v>5299</v>
      </c>
      <c r="O3140" t="s">
        <v>3547</v>
      </c>
      <c r="P3140" t="s">
        <v>5425</v>
      </c>
      <c r="Q3140" t="s">
        <v>3544</v>
      </c>
      <c r="R3140" t="s">
        <v>5301</v>
      </c>
      <c r="S3140" t="s">
        <v>3634</v>
      </c>
      <c r="T3140">
        <v>123.01</v>
      </c>
      <c r="U3140" t="s">
        <v>3655</v>
      </c>
    </row>
    <row r="3141" spans="1:21" x14ac:dyDescent="0.2">
      <c r="A3141" t="s">
        <v>2343</v>
      </c>
      <c r="B3141">
        <v>1024825</v>
      </c>
      <c r="C3141">
        <v>12</v>
      </c>
      <c r="D3141" t="s">
        <v>5403</v>
      </c>
      <c r="E3141" t="s">
        <v>5648</v>
      </c>
      <c r="F3141">
        <v>750</v>
      </c>
      <c r="G3141" t="s">
        <v>5286</v>
      </c>
      <c r="H3141" t="s">
        <v>3718</v>
      </c>
      <c r="I3141" t="s">
        <v>3531</v>
      </c>
      <c r="J3141" t="s">
        <v>3544</v>
      </c>
      <c r="K3141" t="s">
        <v>3557</v>
      </c>
      <c r="L3141" t="s">
        <v>5422</v>
      </c>
      <c r="M3141" t="s">
        <v>3618</v>
      </c>
      <c r="N3141" t="s">
        <v>5299</v>
      </c>
      <c r="O3141" t="s">
        <v>3547</v>
      </c>
      <c r="P3141" t="s">
        <v>5425</v>
      </c>
      <c r="Q3141" t="s">
        <v>3544</v>
      </c>
      <c r="R3141" t="s">
        <v>5301</v>
      </c>
      <c r="S3141" t="s">
        <v>3575</v>
      </c>
      <c r="T3141">
        <v>200.29</v>
      </c>
      <c r="U3141" t="s">
        <v>3655</v>
      </c>
    </row>
    <row r="3142" spans="1:21" x14ac:dyDescent="0.2">
      <c r="A3142" t="s">
        <v>3107</v>
      </c>
      <c r="B3142">
        <v>1024833</v>
      </c>
      <c r="C3142">
        <v>6</v>
      </c>
      <c r="D3142" t="s">
        <v>6686</v>
      </c>
      <c r="E3142" t="s">
        <v>5908</v>
      </c>
      <c r="F3142">
        <v>750</v>
      </c>
      <c r="G3142" t="s">
        <v>5286</v>
      </c>
      <c r="H3142" t="s">
        <v>3553</v>
      </c>
      <c r="I3142" t="s">
        <v>3531</v>
      </c>
      <c r="J3142" t="s">
        <v>3544</v>
      </c>
      <c r="K3142" t="s">
        <v>3557</v>
      </c>
      <c r="L3142" t="s">
        <v>5447</v>
      </c>
      <c r="M3142" t="s">
        <v>3628</v>
      </c>
      <c r="N3142" t="s">
        <v>5378</v>
      </c>
      <c r="O3142" t="s">
        <v>3596</v>
      </c>
      <c r="P3142" t="s">
        <v>5957</v>
      </c>
      <c r="Q3142" t="s">
        <v>3544</v>
      </c>
      <c r="R3142" t="s">
        <v>5301</v>
      </c>
      <c r="S3142" t="s">
        <v>3634</v>
      </c>
      <c r="T3142">
        <v>49.8</v>
      </c>
      <c r="U3142" t="s">
        <v>3593</v>
      </c>
    </row>
    <row r="3143" spans="1:21" x14ac:dyDescent="0.2">
      <c r="A3143" t="s">
        <v>3108</v>
      </c>
      <c r="B3143">
        <v>1024836</v>
      </c>
      <c r="C3143">
        <v>12</v>
      </c>
      <c r="D3143" t="s">
        <v>5476</v>
      </c>
      <c r="E3143" t="s">
        <v>5908</v>
      </c>
      <c r="F3143">
        <v>750</v>
      </c>
      <c r="G3143" t="s">
        <v>5286</v>
      </c>
      <c r="H3143" t="s">
        <v>3553</v>
      </c>
      <c r="I3143" t="s">
        <v>3531</v>
      </c>
      <c r="J3143" t="s">
        <v>3544</v>
      </c>
      <c r="K3143" t="s">
        <v>3557</v>
      </c>
      <c r="L3143" t="s">
        <v>5464</v>
      </c>
      <c r="M3143" t="s">
        <v>3633</v>
      </c>
      <c r="N3143" t="s">
        <v>5325</v>
      </c>
      <c r="O3143" t="s">
        <v>3567</v>
      </c>
      <c r="P3143" t="s">
        <v>6070</v>
      </c>
      <c r="Q3143" t="s">
        <v>3544</v>
      </c>
      <c r="R3143" t="s">
        <v>5301</v>
      </c>
      <c r="S3143" t="s">
        <v>3634</v>
      </c>
      <c r="T3143">
        <v>51.5</v>
      </c>
      <c r="U3143" t="s">
        <v>3593</v>
      </c>
    </row>
    <row r="3144" spans="1:21" x14ac:dyDescent="0.2">
      <c r="A3144" t="s">
        <v>3109</v>
      </c>
      <c r="B3144">
        <v>1024837</v>
      </c>
      <c r="C3144">
        <v>12</v>
      </c>
      <c r="D3144" t="s">
        <v>5657</v>
      </c>
      <c r="E3144" t="s">
        <v>5908</v>
      </c>
      <c r="F3144">
        <v>750</v>
      </c>
      <c r="G3144" t="s">
        <v>5286</v>
      </c>
      <c r="H3144" t="s">
        <v>3553</v>
      </c>
      <c r="I3144" t="s">
        <v>3531</v>
      </c>
      <c r="J3144" t="s">
        <v>3544</v>
      </c>
      <c r="K3144" t="s">
        <v>3557</v>
      </c>
      <c r="L3144" t="s">
        <v>5472</v>
      </c>
      <c r="M3144" t="s">
        <v>3637</v>
      </c>
      <c r="N3144" t="s">
        <v>5821</v>
      </c>
      <c r="O3144" t="s">
        <v>3638</v>
      </c>
      <c r="P3144" t="s">
        <v>5847</v>
      </c>
      <c r="Q3144" t="s">
        <v>3544</v>
      </c>
      <c r="R3144" t="s">
        <v>5301</v>
      </c>
      <c r="S3144" t="s">
        <v>3548</v>
      </c>
      <c r="T3144">
        <v>33.299999999999997</v>
      </c>
      <c r="U3144" t="s">
        <v>3576</v>
      </c>
    </row>
    <row r="3145" spans="1:21" x14ac:dyDescent="0.2">
      <c r="A3145" t="s">
        <v>2344</v>
      </c>
      <c r="B3145">
        <v>1024843</v>
      </c>
      <c r="C3145">
        <v>1</v>
      </c>
      <c r="D3145" t="s">
        <v>5562</v>
      </c>
      <c r="E3145" t="s">
        <v>5908</v>
      </c>
      <c r="F3145">
        <v>750</v>
      </c>
      <c r="G3145" t="s">
        <v>5286</v>
      </c>
      <c r="H3145" t="s">
        <v>3718</v>
      </c>
      <c r="I3145" t="s">
        <v>3531</v>
      </c>
      <c r="J3145" t="s">
        <v>3544</v>
      </c>
      <c r="K3145" t="s">
        <v>3545</v>
      </c>
      <c r="L3145" t="s">
        <v>5298</v>
      </c>
      <c r="M3145" t="s">
        <v>3546</v>
      </c>
      <c r="N3145" t="s">
        <v>5395</v>
      </c>
      <c r="O3145" t="s">
        <v>3607</v>
      </c>
      <c r="P3145" t="s">
        <v>5396</v>
      </c>
      <c r="Q3145" t="s">
        <v>3544</v>
      </c>
      <c r="R3145" t="s">
        <v>5301</v>
      </c>
      <c r="S3145" t="s">
        <v>3548</v>
      </c>
      <c r="T3145">
        <v>3836.29</v>
      </c>
      <c r="U3145" t="s">
        <v>3642</v>
      </c>
    </row>
    <row r="3146" spans="1:21" x14ac:dyDescent="0.2">
      <c r="A3146" t="s">
        <v>2345</v>
      </c>
      <c r="B3146">
        <v>1024844</v>
      </c>
      <c r="C3146">
        <v>12</v>
      </c>
      <c r="D3146" t="s">
        <v>5382</v>
      </c>
      <c r="E3146" t="s">
        <v>5908</v>
      </c>
      <c r="F3146">
        <v>750</v>
      </c>
      <c r="G3146" t="s">
        <v>5286</v>
      </c>
      <c r="H3146" t="s">
        <v>3718</v>
      </c>
      <c r="I3146" t="s">
        <v>3531</v>
      </c>
      <c r="J3146" t="s">
        <v>3544</v>
      </c>
      <c r="K3146" t="s">
        <v>3545</v>
      </c>
      <c r="L3146" t="s">
        <v>5394</v>
      </c>
      <c r="M3146" t="s">
        <v>3606</v>
      </c>
      <c r="N3146" t="s">
        <v>5395</v>
      </c>
      <c r="O3146" t="s">
        <v>3607</v>
      </c>
      <c r="P3146" t="s">
        <v>5396</v>
      </c>
      <c r="Q3146" t="s">
        <v>3544</v>
      </c>
      <c r="R3146" t="s">
        <v>5301</v>
      </c>
      <c r="S3146" t="s">
        <v>3548</v>
      </c>
      <c r="T3146">
        <v>395</v>
      </c>
      <c r="U3146" t="s">
        <v>3642</v>
      </c>
    </row>
    <row r="3147" spans="1:21" x14ac:dyDescent="0.2">
      <c r="A3147" t="s">
        <v>4021</v>
      </c>
      <c r="B3147">
        <v>1024852</v>
      </c>
      <c r="C3147">
        <v>12</v>
      </c>
      <c r="D3147" t="s">
        <v>5650</v>
      </c>
      <c r="E3147" t="s">
        <v>5662</v>
      </c>
      <c r="F3147">
        <v>750</v>
      </c>
      <c r="G3147" t="s">
        <v>5286</v>
      </c>
      <c r="H3147" t="s">
        <v>3570</v>
      </c>
      <c r="I3147" t="s">
        <v>3523</v>
      </c>
      <c r="J3147" t="s">
        <v>3544</v>
      </c>
      <c r="K3147" t="s">
        <v>3557</v>
      </c>
      <c r="L3147" t="s">
        <v>5422</v>
      </c>
      <c r="M3147" t="s">
        <v>3618</v>
      </c>
      <c r="N3147" t="s">
        <v>5299</v>
      </c>
      <c r="O3147" t="s">
        <v>3547</v>
      </c>
      <c r="P3147" t="s">
        <v>5490</v>
      </c>
      <c r="Q3147" t="s">
        <v>3544</v>
      </c>
      <c r="R3147" t="s">
        <v>5313</v>
      </c>
      <c r="S3147" t="s">
        <v>3560</v>
      </c>
      <c r="T3147">
        <v>18.98</v>
      </c>
      <c r="U3147" t="s">
        <v>3619</v>
      </c>
    </row>
    <row r="3148" spans="1:21" x14ac:dyDescent="0.2">
      <c r="A3148" t="s">
        <v>2346</v>
      </c>
      <c r="B3148">
        <v>1024855</v>
      </c>
      <c r="C3148">
        <v>12</v>
      </c>
      <c r="D3148" t="s">
        <v>5470</v>
      </c>
      <c r="E3148" t="s">
        <v>5908</v>
      </c>
      <c r="F3148">
        <v>750</v>
      </c>
      <c r="G3148" t="s">
        <v>5286</v>
      </c>
      <c r="H3148" t="s">
        <v>3553</v>
      </c>
      <c r="I3148" t="s">
        <v>3523</v>
      </c>
      <c r="J3148" t="s">
        <v>3544</v>
      </c>
      <c r="K3148" t="s">
        <v>3557</v>
      </c>
      <c r="L3148" t="s">
        <v>5447</v>
      </c>
      <c r="M3148" t="s">
        <v>3628</v>
      </c>
      <c r="N3148" t="s">
        <v>5378</v>
      </c>
      <c r="O3148" t="s">
        <v>3596</v>
      </c>
      <c r="P3148" t="s">
        <v>5452</v>
      </c>
      <c r="Q3148" t="s">
        <v>3544</v>
      </c>
      <c r="R3148" t="s">
        <v>5301</v>
      </c>
      <c r="S3148" t="s">
        <v>3548</v>
      </c>
      <c r="T3148">
        <v>19.57</v>
      </c>
      <c r="U3148" t="s">
        <v>3576</v>
      </c>
    </row>
    <row r="3149" spans="1:21" x14ac:dyDescent="0.2">
      <c r="A3149" t="s">
        <v>4022</v>
      </c>
      <c r="B3149">
        <v>1024857</v>
      </c>
      <c r="C3149">
        <v>12</v>
      </c>
      <c r="D3149" t="s">
        <v>5812</v>
      </c>
      <c r="E3149" t="s">
        <v>6687</v>
      </c>
      <c r="F3149">
        <v>750</v>
      </c>
      <c r="G3149" t="s">
        <v>5286</v>
      </c>
      <c r="H3149" t="s">
        <v>3564</v>
      </c>
      <c r="I3149" t="s">
        <v>3523</v>
      </c>
      <c r="J3149" t="s">
        <v>3544</v>
      </c>
      <c r="K3149" t="s">
        <v>3557</v>
      </c>
      <c r="L3149" t="s">
        <v>5422</v>
      </c>
      <c r="M3149" t="s">
        <v>3618</v>
      </c>
      <c r="N3149" t="s">
        <v>5299</v>
      </c>
      <c r="O3149" t="s">
        <v>3547</v>
      </c>
      <c r="P3149" t="s">
        <v>5490</v>
      </c>
      <c r="Q3149" t="s">
        <v>3544</v>
      </c>
      <c r="R3149" t="s">
        <v>5301</v>
      </c>
      <c r="S3149" t="s">
        <v>3548</v>
      </c>
      <c r="T3149">
        <v>18.989999999999998</v>
      </c>
      <c r="U3149" t="s">
        <v>3576</v>
      </c>
    </row>
    <row r="3150" spans="1:21" x14ac:dyDescent="0.2">
      <c r="A3150" t="s">
        <v>4879</v>
      </c>
      <c r="B3150">
        <v>1024860</v>
      </c>
      <c r="C3150">
        <v>12</v>
      </c>
      <c r="D3150" t="s">
        <v>5504</v>
      </c>
      <c r="E3150" t="s">
        <v>5908</v>
      </c>
      <c r="F3150">
        <v>750</v>
      </c>
      <c r="G3150" t="s">
        <v>5286</v>
      </c>
      <c r="H3150" t="s">
        <v>3718</v>
      </c>
      <c r="I3150" t="s">
        <v>3531</v>
      </c>
      <c r="J3150" t="s">
        <v>3544</v>
      </c>
      <c r="K3150" t="s">
        <v>3557</v>
      </c>
      <c r="L3150" t="s">
        <v>5502</v>
      </c>
      <c r="M3150" t="s">
        <v>3643</v>
      </c>
      <c r="N3150" t="s">
        <v>5395</v>
      </c>
      <c r="O3150" t="s">
        <v>3607</v>
      </c>
      <c r="P3150" t="s">
        <v>5503</v>
      </c>
      <c r="Q3150" t="s">
        <v>3544</v>
      </c>
      <c r="R3150" t="s">
        <v>5301</v>
      </c>
      <c r="S3150" t="s">
        <v>3548</v>
      </c>
      <c r="T3150">
        <v>29.99</v>
      </c>
      <c r="U3150" t="s">
        <v>3593</v>
      </c>
    </row>
    <row r="3151" spans="1:21" x14ac:dyDescent="0.2">
      <c r="A3151" t="s">
        <v>3110</v>
      </c>
      <c r="B3151">
        <v>1024863</v>
      </c>
      <c r="C3151">
        <v>6</v>
      </c>
      <c r="D3151" t="s">
        <v>5523</v>
      </c>
      <c r="E3151" t="s">
        <v>5908</v>
      </c>
      <c r="F3151">
        <v>750</v>
      </c>
      <c r="G3151" t="s">
        <v>5286</v>
      </c>
      <c r="H3151" t="s">
        <v>3751</v>
      </c>
      <c r="I3151" t="s">
        <v>3537</v>
      </c>
      <c r="J3151" t="s">
        <v>3544</v>
      </c>
      <c r="K3151" t="s">
        <v>3646</v>
      </c>
      <c r="L3151" t="s">
        <v>5521</v>
      </c>
      <c r="M3151" t="s">
        <v>3649</v>
      </c>
      <c r="N3151" t="s">
        <v>5413</v>
      </c>
      <c r="O3151" t="s">
        <v>3614</v>
      </c>
      <c r="P3151" t="s">
        <v>5414</v>
      </c>
      <c r="Q3151" t="s">
        <v>3544</v>
      </c>
      <c r="R3151" t="s">
        <v>5514</v>
      </c>
      <c r="S3151" t="s">
        <v>3636</v>
      </c>
      <c r="T3151">
        <v>15.99</v>
      </c>
      <c r="U3151" t="s">
        <v>3549</v>
      </c>
    </row>
    <row r="3152" spans="1:21" x14ac:dyDescent="0.2">
      <c r="A3152" t="s">
        <v>2347</v>
      </c>
      <c r="B3152">
        <v>1024866</v>
      </c>
      <c r="C3152">
        <v>6</v>
      </c>
      <c r="D3152" t="s">
        <v>5812</v>
      </c>
      <c r="E3152" t="s">
        <v>6181</v>
      </c>
      <c r="F3152">
        <v>750</v>
      </c>
      <c r="G3152" t="s">
        <v>5286</v>
      </c>
      <c r="H3152" t="s">
        <v>6973</v>
      </c>
      <c r="I3152" t="s">
        <v>3537</v>
      </c>
      <c r="J3152" t="s">
        <v>3544</v>
      </c>
      <c r="K3152" t="s">
        <v>3557</v>
      </c>
      <c r="L3152" t="s">
        <v>5422</v>
      </c>
      <c r="M3152" t="s">
        <v>3618</v>
      </c>
      <c r="N3152" t="s">
        <v>5299</v>
      </c>
      <c r="O3152" t="s">
        <v>3547</v>
      </c>
      <c r="P3152" t="s">
        <v>5490</v>
      </c>
      <c r="Q3152" t="s">
        <v>3544</v>
      </c>
      <c r="R3152" t="s">
        <v>5514</v>
      </c>
      <c r="S3152" t="s">
        <v>3636</v>
      </c>
      <c r="T3152">
        <v>15.99</v>
      </c>
      <c r="U3152" t="s">
        <v>3555</v>
      </c>
    </row>
    <row r="3153" spans="1:21" x14ac:dyDescent="0.2">
      <c r="A3153" t="s">
        <v>3111</v>
      </c>
      <c r="B3153">
        <v>1024868</v>
      </c>
      <c r="C3153">
        <v>12</v>
      </c>
      <c r="D3153" t="s">
        <v>5661</v>
      </c>
      <c r="E3153" t="s">
        <v>5908</v>
      </c>
      <c r="F3153">
        <v>750</v>
      </c>
      <c r="G3153" t="s">
        <v>5286</v>
      </c>
      <c r="H3153" t="s">
        <v>3553</v>
      </c>
      <c r="I3153" t="s">
        <v>3531</v>
      </c>
      <c r="J3153" t="s">
        <v>3544</v>
      </c>
      <c r="K3153" t="s">
        <v>3557</v>
      </c>
      <c r="L3153" t="s">
        <v>5422</v>
      </c>
      <c r="M3153" t="s">
        <v>3618</v>
      </c>
      <c r="N3153" t="s">
        <v>5299</v>
      </c>
      <c r="O3153" t="s">
        <v>3547</v>
      </c>
      <c r="P3153" t="s">
        <v>6036</v>
      </c>
      <c r="Q3153" t="s">
        <v>3544</v>
      </c>
      <c r="R3153" t="s">
        <v>5301</v>
      </c>
      <c r="S3153" t="s">
        <v>3548</v>
      </c>
      <c r="T3153">
        <v>39.29</v>
      </c>
      <c r="U3153" t="s">
        <v>3612</v>
      </c>
    </row>
    <row r="3154" spans="1:21" x14ac:dyDescent="0.2">
      <c r="A3154" t="s">
        <v>3112</v>
      </c>
      <c r="B3154">
        <v>1024873</v>
      </c>
      <c r="C3154">
        <v>12</v>
      </c>
      <c r="D3154" t="s">
        <v>5485</v>
      </c>
      <c r="E3154" t="s">
        <v>5908</v>
      </c>
      <c r="F3154">
        <v>750</v>
      </c>
      <c r="G3154" t="s">
        <v>5286</v>
      </c>
      <c r="H3154" t="s">
        <v>3553</v>
      </c>
      <c r="I3154" t="s">
        <v>3531</v>
      </c>
      <c r="J3154" t="s">
        <v>3544</v>
      </c>
      <c r="K3154" t="s">
        <v>3557</v>
      </c>
      <c r="L3154" t="s">
        <v>5422</v>
      </c>
      <c r="M3154" t="s">
        <v>3618</v>
      </c>
      <c r="N3154" t="s">
        <v>5299</v>
      </c>
      <c r="O3154" t="s">
        <v>3547</v>
      </c>
      <c r="P3154" t="s">
        <v>5487</v>
      </c>
      <c r="Q3154" t="s">
        <v>3544</v>
      </c>
      <c r="R3154" t="s">
        <v>5301</v>
      </c>
      <c r="S3154" t="s">
        <v>3634</v>
      </c>
      <c r="T3154">
        <v>30.71</v>
      </c>
      <c r="U3154" t="s">
        <v>3745</v>
      </c>
    </row>
    <row r="3155" spans="1:21" x14ac:dyDescent="0.2">
      <c r="A3155" t="s">
        <v>3113</v>
      </c>
      <c r="B3155">
        <v>1024875</v>
      </c>
      <c r="C3155">
        <v>12</v>
      </c>
      <c r="D3155" t="s">
        <v>5485</v>
      </c>
      <c r="E3155" t="s">
        <v>5908</v>
      </c>
      <c r="F3155">
        <v>750</v>
      </c>
      <c r="G3155" t="s">
        <v>5286</v>
      </c>
      <c r="H3155" t="s">
        <v>3553</v>
      </c>
      <c r="I3155" t="s">
        <v>3523</v>
      </c>
      <c r="J3155" t="s">
        <v>3544</v>
      </c>
      <c r="K3155" t="s">
        <v>3557</v>
      </c>
      <c r="L3155" t="s">
        <v>5422</v>
      </c>
      <c r="M3155" t="s">
        <v>3618</v>
      </c>
      <c r="N3155" t="s">
        <v>5299</v>
      </c>
      <c r="O3155" t="s">
        <v>3547</v>
      </c>
      <c r="P3155" t="s">
        <v>5487</v>
      </c>
      <c r="Q3155" t="s">
        <v>3544</v>
      </c>
      <c r="R3155" t="s">
        <v>5301</v>
      </c>
      <c r="S3155" t="s">
        <v>3636</v>
      </c>
      <c r="T3155">
        <v>22.79</v>
      </c>
      <c r="U3155" t="s">
        <v>3745</v>
      </c>
    </row>
    <row r="3156" spans="1:21" x14ac:dyDescent="0.2">
      <c r="A3156" t="s">
        <v>3114</v>
      </c>
      <c r="B3156">
        <v>1024876</v>
      </c>
      <c r="C3156">
        <v>6</v>
      </c>
      <c r="D3156" t="s">
        <v>5812</v>
      </c>
      <c r="E3156" t="s">
        <v>5908</v>
      </c>
      <c r="F3156">
        <v>750</v>
      </c>
      <c r="G3156" t="s">
        <v>5286</v>
      </c>
      <c r="H3156" t="s">
        <v>3553</v>
      </c>
      <c r="I3156" t="s">
        <v>3531</v>
      </c>
      <c r="J3156" t="s">
        <v>3544</v>
      </c>
      <c r="K3156" t="s">
        <v>3557</v>
      </c>
      <c r="L3156" t="s">
        <v>5422</v>
      </c>
      <c r="M3156" t="s">
        <v>3618</v>
      </c>
      <c r="N3156" t="s">
        <v>5299</v>
      </c>
      <c r="O3156" t="s">
        <v>3547</v>
      </c>
      <c r="P3156" t="s">
        <v>6374</v>
      </c>
      <c r="Q3156" t="s">
        <v>3544</v>
      </c>
      <c r="R3156" t="s">
        <v>5301</v>
      </c>
      <c r="S3156" t="s">
        <v>3548</v>
      </c>
      <c r="T3156">
        <v>46.79</v>
      </c>
      <c r="U3156" t="s">
        <v>3552</v>
      </c>
    </row>
    <row r="3157" spans="1:21" x14ac:dyDescent="0.2">
      <c r="A3157" t="s">
        <v>3115</v>
      </c>
      <c r="B3157">
        <v>1024877</v>
      </c>
      <c r="C3157">
        <v>12</v>
      </c>
      <c r="D3157" t="s">
        <v>6009</v>
      </c>
      <c r="E3157" t="s">
        <v>5908</v>
      </c>
      <c r="F3157">
        <v>750</v>
      </c>
      <c r="G3157" t="s">
        <v>5286</v>
      </c>
      <c r="H3157" t="s">
        <v>3553</v>
      </c>
      <c r="I3157" t="s">
        <v>3531</v>
      </c>
      <c r="J3157" t="s">
        <v>3544</v>
      </c>
      <c r="K3157" t="s">
        <v>3557</v>
      </c>
      <c r="L3157" t="s">
        <v>5422</v>
      </c>
      <c r="M3157" t="s">
        <v>3618</v>
      </c>
      <c r="N3157" t="s">
        <v>5299</v>
      </c>
      <c r="O3157" t="s">
        <v>3547</v>
      </c>
      <c r="P3157" t="s">
        <v>5732</v>
      </c>
      <c r="Q3157" t="s">
        <v>3544</v>
      </c>
      <c r="R3157" t="s">
        <v>5301</v>
      </c>
      <c r="S3157" t="s">
        <v>3634</v>
      </c>
      <c r="T3157">
        <v>46.8</v>
      </c>
      <c r="U3157" t="s">
        <v>3655</v>
      </c>
    </row>
    <row r="3158" spans="1:21" x14ac:dyDescent="0.2">
      <c r="A3158" t="s">
        <v>4023</v>
      </c>
      <c r="B3158">
        <v>1024879</v>
      </c>
      <c r="C3158">
        <v>12</v>
      </c>
      <c r="D3158" t="s">
        <v>5661</v>
      </c>
      <c r="E3158" t="s">
        <v>5908</v>
      </c>
      <c r="F3158">
        <v>750</v>
      </c>
      <c r="G3158" t="s">
        <v>5286</v>
      </c>
      <c r="H3158" t="s">
        <v>3751</v>
      </c>
      <c r="I3158" t="s">
        <v>3537</v>
      </c>
      <c r="J3158" t="s">
        <v>3544</v>
      </c>
      <c r="K3158" t="s">
        <v>3557</v>
      </c>
      <c r="L3158" t="s">
        <v>5422</v>
      </c>
      <c r="M3158" t="s">
        <v>3618</v>
      </c>
      <c r="N3158" t="s">
        <v>5299</v>
      </c>
      <c r="O3158" t="s">
        <v>3547</v>
      </c>
      <c r="P3158" t="s">
        <v>5492</v>
      </c>
      <c r="Q3158" t="s">
        <v>3544</v>
      </c>
      <c r="R3158" t="s">
        <v>5514</v>
      </c>
      <c r="S3158" t="s">
        <v>3636</v>
      </c>
      <c r="T3158">
        <v>16.989999999999998</v>
      </c>
      <c r="U3158" t="s">
        <v>3555</v>
      </c>
    </row>
    <row r="3159" spans="1:21" x14ac:dyDescent="0.2">
      <c r="A3159" t="s">
        <v>5162</v>
      </c>
      <c r="B3159">
        <v>1024882</v>
      </c>
      <c r="C3159">
        <v>6</v>
      </c>
      <c r="D3159" t="s">
        <v>5296</v>
      </c>
      <c r="E3159" t="s">
        <v>5908</v>
      </c>
      <c r="F3159">
        <v>1500</v>
      </c>
      <c r="G3159" t="s">
        <v>5286</v>
      </c>
      <c r="H3159" t="s">
        <v>3751</v>
      </c>
      <c r="I3159" t="s">
        <v>3523</v>
      </c>
      <c r="J3159" t="s">
        <v>3544</v>
      </c>
      <c r="K3159" t="s">
        <v>3557</v>
      </c>
      <c r="L3159" t="s">
        <v>5422</v>
      </c>
      <c r="M3159" t="s">
        <v>3618</v>
      </c>
      <c r="N3159" t="s">
        <v>5299</v>
      </c>
      <c r="O3159" t="s">
        <v>3547</v>
      </c>
      <c r="P3159" t="s">
        <v>5490</v>
      </c>
      <c r="Q3159" t="s">
        <v>3544</v>
      </c>
      <c r="R3159" t="s">
        <v>5514</v>
      </c>
      <c r="S3159" t="s">
        <v>3636</v>
      </c>
      <c r="T3159">
        <v>39.99</v>
      </c>
      <c r="U3159" t="s">
        <v>3655</v>
      </c>
    </row>
    <row r="3160" spans="1:21" x14ac:dyDescent="0.2">
      <c r="A3160" t="s">
        <v>3116</v>
      </c>
      <c r="B3160">
        <v>1024886</v>
      </c>
      <c r="C3160">
        <v>12</v>
      </c>
      <c r="D3160" t="s">
        <v>5657</v>
      </c>
      <c r="E3160" t="s">
        <v>5908</v>
      </c>
      <c r="F3160">
        <v>750</v>
      </c>
      <c r="G3160" t="s">
        <v>5286</v>
      </c>
      <c r="H3160" t="s">
        <v>3553</v>
      </c>
      <c r="I3160" t="s">
        <v>3531</v>
      </c>
      <c r="J3160" t="s">
        <v>3544</v>
      </c>
      <c r="K3160" t="s">
        <v>3557</v>
      </c>
      <c r="L3160" t="s">
        <v>5472</v>
      </c>
      <c r="M3160" t="s">
        <v>3637</v>
      </c>
      <c r="N3160" t="s">
        <v>5821</v>
      </c>
      <c r="O3160" t="s">
        <v>3638</v>
      </c>
      <c r="P3160" t="s">
        <v>5847</v>
      </c>
      <c r="Q3160" t="s">
        <v>3544</v>
      </c>
      <c r="R3160" t="s">
        <v>5301</v>
      </c>
      <c r="S3160" t="s">
        <v>3548</v>
      </c>
      <c r="T3160">
        <v>36.29</v>
      </c>
      <c r="U3160" t="s">
        <v>3642</v>
      </c>
    </row>
    <row r="3161" spans="1:21" x14ac:dyDescent="0.2">
      <c r="A3161" t="s">
        <v>3117</v>
      </c>
      <c r="B3161">
        <v>1024889</v>
      </c>
      <c r="C3161">
        <v>6</v>
      </c>
      <c r="D3161" t="s">
        <v>5657</v>
      </c>
      <c r="E3161" t="s">
        <v>5908</v>
      </c>
      <c r="F3161">
        <v>750</v>
      </c>
      <c r="G3161" t="s">
        <v>5286</v>
      </c>
      <c r="H3161" t="s">
        <v>3553</v>
      </c>
      <c r="I3161" t="s">
        <v>3531</v>
      </c>
      <c r="J3161" t="s">
        <v>3544</v>
      </c>
      <c r="K3161" t="s">
        <v>3557</v>
      </c>
      <c r="L3161" t="s">
        <v>5472</v>
      </c>
      <c r="M3161" t="s">
        <v>3637</v>
      </c>
      <c r="N3161" t="s">
        <v>5821</v>
      </c>
      <c r="O3161" t="s">
        <v>3638</v>
      </c>
      <c r="P3161" t="s">
        <v>5847</v>
      </c>
      <c r="Q3161" t="s">
        <v>3544</v>
      </c>
      <c r="R3161" t="s">
        <v>5301</v>
      </c>
      <c r="S3161" t="s">
        <v>3548</v>
      </c>
      <c r="T3161">
        <v>30.99</v>
      </c>
      <c r="U3161" t="s">
        <v>3642</v>
      </c>
    </row>
    <row r="3162" spans="1:21" x14ac:dyDescent="0.2">
      <c r="A3162" t="s">
        <v>2348</v>
      </c>
      <c r="B3162">
        <v>1024890</v>
      </c>
      <c r="C3162">
        <v>6</v>
      </c>
      <c r="D3162" t="s">
        <v>5470</v>
      </c>
      <c r="E3162" t="s">
        <v>5908</v>
      </c>
      <c r="F3162">
        <v>750</v>
      </c>
      <c r="G3162" t="s">
        <v>5286</v>
      </c>
      <c r="H3162" t="s">
        <v>3718</v>
      </c>
      <c r="I3162" t="s">
        <v>3531</v>
      </c>
      <c r="J3162" t="s">
        <v>3544</v>
      </c>
      <c r="K3162" t="s">
        <v>3557</v>
      </c>
      <c r="L3162" t="s">
        <v>5472</v>
      </c>
      <c r="M3162" t="s">
        <v>3637</v>
      </c>
      <c r="N3162" t="s">
        <v>5821</v>
      </c>
      <c r="O3162" t="s">
        <v>3638</v>
      </c>
      <c r="P3162" t="s">
        <v>5847</v>
      </c>
      <c r="Q3162" t="s">
        <v>3544</v>
      </c>
      <c r="R3162" t="s">
        <v>5301</v>
      </c>
      <c r="S3162" t="s">
        <v>3548</v>
      </c>
      <c r="T3162">
        <v>64.989999999999995</v>
      </c>
      <c r="U3162" t="s">
        <v>3678</v>
      </c>
    </row>
    <row r="3163" spans="1:21" x14ac:dyDescent="0.2">
      <c r="A3163" t="s">
        <v>3118</v>
      </c>
      <c r="B3163">
        <v>1024891</v>
      </c>
      <c r="C3163">
        <v>12</v>
      </c>
      <c r="D3163" t="s">
        <v>5470</v>
      </c>
      <c r="E3163" t="s">
        <v>5908</v>
      </c>
      <c r="F3163">
        <v>750</v>
      </c>
      <c r="G3163" t="s">
        <v>5286</v>
      </c>
      <c r="H3163" t="s">
        <v>3553</v>
      </c>
      <c r="I3163" t="s">
        <v>3531</v>
      </c>
      <c r="J3163" t="s">
        <v>3544</v>
      </c>
      <c r="K3163" t="s">
        <v>3557</v>
      </c>
      <c r="L3163" t="s">
        <v>5472</v>
      </c>
      <c r="M3163" t="s">
        <v>3637</v>
      </c>
      <c r="N3163" t="s">
        <v>5821</v>
      </c>
      <c r="O3163" t="s">
        <v>3638</v>
      </c>
      <c r="P3163" t="s">
        <v>5847</v>
      </c>
      <c r="Q3163" t="s">
        <v>3544</v>
      </c>
      <c r="R3163" t="s">
        <v>5301</v>
      </c>
      <c r="S3163" t="s">
        <v>3548</v>
      </c>
      <c r="T3163">
        <v>24.99</v>
      </c>
      <c r="U3163" t="s">
        <v>3678</v>
      </c>
    </row>
    <row r="3164" spans="1:21" x14ac:dyDescent="0.2">
      <c r="A3164" t="s">
        <v>3119</v>
      </c>
      <c r="B3164">
        <v>1024892</v>
      </c>
      <c r="C3164">
        <v>12</v>
      </c>
      <c r="D3164" t="s">
        <v>5657</v>
      </c>
      <c r="E3164" t="s">
        <v>5908</v>
      </c>
      <c r="F3164">
        <v>750</v>
      </c>
      <c r="G3164" t="s">
        <v>5286</v>
      </c>
      <c r="H3164" t="s">
        <v>3553</v>
      </c>
      <c r="I3164" t="s">
        <v>3531</v>
      </c>
      <c r="J3164" t="s">
        <v>3544</v>
      </c>
      <c r="K3164" t="s">
        <v>3557</v>
      </c>
      <c r="L3164" t="s">
        <v>5472</v>
      </c>
      <c r="M3164" t="s">
        <v>3637</v>
      </c>
      <c r="N3164" t="s">
        <v>5821</v>
      </c>
      <c r="O3164" t="s">
        <v>3638</v>
      </c>
      <c r="P3164" t="s">
        <v>5847</v>
      </c>
      <c r="Q3164" t="s">
        <v>3544</v>
      </c>
      <c r="R3164" t="s">
        <v>5301</v>
      </c>
      <c r="S3164" t="s">
        <v>3548</v>
      </c>
      <c r="T3164">
        <v>24.99</v>
      </c>
      <c r="U3164" t="s">
        <v>3678</v>
      </c>
    </row>
    <row r="3165" spans="1:21" x14ac:dyDescent="0.2">
      <c r="A3165" t="s">
        <v>4024</v>
      </c>
      <c r="B3165">
        <v>1024901</v>
      </c>
      <c r="C3165">
        <v>6</v>
      </c>
      <c r="D3165" t="s">
        <v>3521</v>
      </c>
      <c r="E3165" t="s">
        <v>6688</v>
      </c>
      <c r="F3165">
        <v>750</v>
      </c>
      <c r="G3165" t="s">
        <v>5286</v>
      </c>
      <c r="H3165" t="s">
        <v>3553</v>
      </c>
      <c r="I3165" t="s">
        <v>3531</v>
      </c>
      <c r="J3165" t="s">
        <v>3532</v>
      </c>
      <c r="K3165" t="s">
        <v>3565</v>
      </c>
      <c r="L3165" t="s">
        <v>5353</v>
      </c>
      <c r="M3165" t="s">
        <v>3583</v>
      </c>
      <c r="N3165" t="s">
        <v>5354</v>
      </c>
      <c r="O3165" t="s">
        <v>3584</v>
      </c>
      <c r="P3165" t="s">
        <v>3584</v>
      </c>
      <c r="Q3165" t="s">
        <v>3532</v>
      </c>
      <c r="R3165" t="s">
        <v>3521</v>
      </c>
      <c r="S3165" t="s">
        <v>3580</v>
      </c>
      <c r="T3165">
        <v>79.989999999999995</v>
      </c>
      <c r="U3165" t="s">
        <v>3576</v>
      </c>
    </row>
    <row r="3166" spans="1:21" x14ac:dyDescent="0.2">
      <c r="A3166" t="s">
        <v>3120</v>
      </c>
      <c r="B3166">
        <v>1024902</v>
      </c>
      <c r="C3166">
        <v>6</v>
      </c>
      <c r="D3166" t="s">
        <v>3521</v>
      </c>
      <c r="E3166" t="s">
        <v>6688</v>
      </c>
      <c r="F3166">
        <v>750</v>
      </c>
      <c r="G3166" t="s">
        <v>5286</v>
      </c>
      <c r="H3166" t="s">
        <v>3553</v>
      </c>
      <c r="I3166" t="s">
        <v>3531</v>
      </c>
      <c r="J3166" t="s">
        <v>3532</v>
      </c>
      <c r="K3166" t="s">
        <v>3565</v>
      </c>
      <c r="L3166" t="s">
        <v>5353</v>
      </c>
      <c r="M3166" t="s">
        <v>3583</v>
      </c>
      <c r="N3166" t="s">
        <v>5354</v>
      </c>
      <c r="O3166" t="s">
        <v>3584</v>
      </c>
      <c r="P3166" t="s">
        <v>3584</v>
      </c>
      <c r="Q3166" t="s">
        <v>3532</v>
      </c>
      <c r="R3166" t="s">
        <v>3521</v>
      </c>
      <c r="S3166" t="s">
        <v>3568</v>
      </c>
      <c r="T3166">
        <v>99.99</v>
      </c>
      <c r="U3166" t="s">
        <v>3576</v>
      </c>
    </row>
    <row r="3167" spans="1:21" x14ac:dyDescent="0.2">
      <c r="A3167" t="s">
        <v>3121</v>
      </c>
      <c r="B3167">
        <v>1024903</v>
      </c>
      <c r="C3167">
        <v>12</v>
      </c>
      <c r="D3167" t="s">
        <v>5600</v>
      </c>
      <c r="E3167" t="s">
        <v>5908</v>
      </c>
      <c r="F3167">
        <v>750</v>
      </c>
      <c r="G3167" t="s">
        <v>5286</v>
      </c>
      <c r="H3167" t="s">
        <v>3553</v>
      </c>
      <c r="I3167" t="s">
        <v>3531</v>
      </c>
      <c r="J3167" t="s">
        <v>3544</v>
      </c>
      <c r="K3167" t="s">
        <v>3557</v>
      </c>
      <c r="L3167" t="s">
        <v>5457</v>
      </c>
      <c r="M3167" t="s">
        <v>3630</v>
      </c>
      <c r="N3167" t="s">
        <v>5458</v>
      </c>
      <c r="O3167" t="s">
        <v>3631</v>
      </c>
      <c r="P3167" t="s">
        <v>5587</v>
      </c>
      <c r="Q3167" t="s">
        <v>3544</v>
      </c>
      <c r="R3167" t="s">
        <v>5313</v>
      </c>
      <c r="S3167" t="s">
        <v>3601</v>
      </c>
      <c r="T3167">
        <v>29.99</v>
      </c>
      <c r="U3167" t="s">
        <v>3593</v>
      </c>
    </row>
    <row r="3168" spans="1:21" x14ac:dyDescent="0.2">
      <c r="A3168" t="s">
        <v>3122</v>
      </c>
      <c r="B3168">
        <v>1024906</v>
      </c>
      <c r="C3168">
        <v>12</v>
      </c>
      <c r="D3168" t="s">
        <v>5562</v>
      </c>
      <c r="E3168" t="s">
        <v>5908</v>
      </c>
      <c r="F3168">
        <v>750</v>
      </c>
      <c r="G3168" t="s">
        <v>5286</v>
      </c>
      <c r="H3168" t="s">
        <v>3553</v>
      </c>
      <c r="I3168" t="s">
        <v>3531</v>
      </c>
      <c r="J3168" t="s">
        <v>3544</v>
      </c>
      <c r="K3168" t="s">
        <v>3557</v>
      </c>
      <c r="L3168" t="s">
        <v>5502</v>
      </c>
      <c r="M3168" t="s">
        <v>3643</v>
      </c>
      <c r="N3168" t="s">
        <v>5395</v>
      </c>
      <c r="O3168" t="s">
        <v>3607</v>
      </c>
      <c r="P3168" t="s">
        <v>6065</v>
      </c>
      <c r="Q3168" t="s">
        <v>3544</v>
      </c>
      <c r="R3168" t="s">
        <v>5301</v>
      </c>
      <c r="S3168" t="s">
        <v>3548</v>
      </c>
      <c r="T3168">
        <v>29.79</v>
      </c>
      <c r="U3168" t="s">
        <v>3593</v>
      </c>
    </row>
    <row r="3169" spans="1:21" x14ac:dyDescent="0.2">
      <c r="A3169" t="s">
        <v>3123</v>
      </c>
      <c r="B3169">
        <v>1024907</v>
      </c>
      <c r="C3169">
        <v>12</v>
      </c>
      <c r="D3169" t="s">
        <v>5382</v>
      </c>
      <c r="E3169" t="s">
        <v>5908</v>
      </c>
      <c r="F3169">
        <v>750</v>
      </c>
      <c r="G3169" t="s">
        <v>5286</v>
      </c>
      <c r="H3169" t="s">
        <v>3553</v>
      </c>
      <c r="I3169" t="s">
        <v>3531</v>
      </c>
      <c r="J3169" t="s">
        <v>3544</v>
      </c>
      <c r="K3169" t="s">
        <v>3557</v>
      </c>
      <c r="L3169" t="s">
        <v>5502</v>
      </c>
      <c r="M3169" t="s">
        <v>3643</v>
      </c>
      <c r="N3169" t="s">
        <v>5395</v>
      </c>
      <c r="O3169" t="s">
        <v>3607</v>
      </c>
      <c r="P3169" t="s">
        <v>6065</v>
      </c>
      <c r="Q3169" t="s">
        <v>3544</v>
      </c>
      <c r="R3169" t="s">
        <v>5301</v>
      </c>
      <c r="S3169" t="s">
        <v>3634</v>
      </c>
      <c r="T3169">
        <v>32.79</v>
      </c>
      <c r="U3169" t="s">
        <v>3593</v>
      </c>
    </row>
    <row r="3170" spans="1:21" x14ac:dyDescent="0.2">
      <c r="A3170" t="s">
        <v>3124</v>
      </c>
      <c r="B3170">
        <v>1024908</v>
      </c>
      <c r="C3170">
        <v>12</v>
      </c>
      <c r="D3170" t="s">
        <v>6063</v>
      </c>
      <c r="E3170" t="s">
        <v>5908</v>
      </c>
      <c r="F3170">
        <v>750</v>
      </c>
      <c r="G3170" t="s">
        <v>5286</v>
      </c>
      <c r="H3170" t="s">
        <v>3553</v>
      </c>
      <c r="I3170" t="s">
        <v>3523</v>
      </c>
      <c r="J3170" t="s">
        <v>3544</v>
      </c>
      <c r="K3170" t="s">
        <v>3557</v>
      </c>
      <c r="L3170" t="s">
        <v>5502</v>
      </c>
      <c r="M3170" t="s">
        <v>3643</v>
      </c>
      <c r="N3170" t="s">
        <v>5395</v>
      </c>
      <c r="O3170" t="s">
        <v>3607</v>
      </c>
      <c r="P3170" t="s">
        <v>6065</v>
      </c>
      <c r="Q3170" t="s">
        <v>3544</v>
      </c>
      <c r="R3170" t="s">
        <v>5301</v>
      </c>
      <c r="S3170" t="s">
        <v>3548</v>
      </c>
      <c r="T3170">
        <v>22.79</v>
      </c>
      <c r="U3170" t="s">
        <v>3593</v>
      </c>
    </row>
    <row r="3171" spans="1:21" x14ac:dyDescent="0.2">
      <c r="A3171" t="s">
        <v>3125</v>
      </c>
      <c r="B3171">
        <v>1024909</v>
      </c>
      <c r="C3171">
        <v>12</v>
      </c>
      <c r="D3171" t="s">
        <v>5385</v>
      </c>
      <c r="E3171" t="s">
        <v>5908</v>
      </c>
      <c r="F3171">
        <v>750</v>
      </c>
      <c r="G3171" t="s">
        <v>5286</v>
      </c>
      <c r="H3171" t="s">
        <v>3553</v>
      </c>
      <c r="I3171" t="s">
        <v>3531</v>
      </c>
      <c r="J3171" t="s">
        <v>3544</v>
      </c>
      <c r="K3171" t="s">
        <v>3557</v>
      </c>
      <c r="L3171" t="s">
        <v>5502</v>
      </c>
      <c r="M3171" t="s">
        <v>3643</v>
      </c>
      <c r="N3171" t="s">
        <v>5395</v>
      </c>
      <c r="O3171" t="s">
        <v>3607</v>
      </c>
      <c r="P3171" t="s">
        <v>6065</v>
      </c>
      <c r="Q3171" t="s">
        <v>3544</v>
      </c>
      <c r="R3171" t="s">
        <v>5313</v>
      </c>
      <c r="S3171" t="s">
        <v>3560</v>
      </c>
      <c r="T3171">
        <v>32.79</v>
      </c>
      <c r="U3171" t="s">
        <v>3593</v>
      </c>
    </row>
    <row r="3172" spans="1:21" x14ac:dyDescent="0.2">
      <c r="A3172" t="s">
        <v>2349</v>
      </c>
      <c r="B3172">
        <v>1024910</v>
      </c>
      <c r="C3172">
        <v>12</v>
      </c>
      <c r="D3172" t="s">
        <v>5309</v>
      </c>
      <c r="E3172" t="s">
        <v>6689</v>
      </c>
      <c r="F3172">
        <v>750</v>
      </c>
      <c r="G3172" t="s">
        <v>5286</v>
      </c>
      <c r="H3172" t="s">
        <v>3570</v>
      </c>
      <c r="I3172" t="s">
        <v>3523</v>
      </c>
      <c r="J3172" t="s">
        <v>3544</v>
      </c>
      <c r="K3172" t="s">
        <v>3557</v>
      </c>
      <c r="L3172" t="s">
        <v>5310</v>
      </c>
      <c r="M3172" t="s">
        <v>3558</v>
      </c>
      <c r="N3172" t="s">
        <v>5311</v>
      </c>
      <c r="O3172" t="s">
        <v>3559</v>
      </c>
      <c r="P3172" t="s">
        <v>5312</v>
      </c>
      <c r="Q3172" t="s">
        <v>3544</v>
      </c>
      <c r="R3172" t="s">
        <v>5313</v>
      </c>
      <c r="S3172" t="s">
        <v>3560</v>
      </c>
      <c r="T3172">
        <v>20.49</v>
      </c>
      <c r="U3172" t="s">
        <v>3608</v>
      </c>
    </row>
    <row r="3173" spans="1:21" x14ac:dyDescent="0.2">
      <c r="A3173" t="s">
        <v>3126</v>
      </c>
      <c r="B3173">
        <v>1024956</v>
      </c>
      <c r="C3173">
        <v>12</v>
      </c>
      <c r="D3173" t="s">
        <v>5429</v>
      </c>
      <c r="E3173" t="s">
        <v>5908</v>
      </c>
      <c r="F3173">
        <v>750</v>
      </c>
      <c r="G3173" t="s">
        <v>5286</v>
      </c>
      <c r="H3173" t="s">
        <v>3553</v>
      </c>
      <c r="I3173" t="s">
        <v>3523</v>
      </c>
      <c r="J3173" t="s">
        <v>3544</v>
      </c>
      <c r="K3173" t="s">
        <v>3557</v>
      </c>
      <c r="L3173" t="s">
        <v>5398</v>
      </c>
      <c r="M3173" t="s">
        <v>3609</v>
      </c>
      <c r="N3173" t="s">
        <v>5288</v>
      </c>
      <c r="O3173" t="s">
        <v>3527</v>
      </c>
      <c r="P3173" t="s">
        <v>5635</v>
      </c>
      <c r="Q3173" t="s">
        <v>3544</v>
      </c>
      <c r="R3173" t="s">
        <v>5313</v>
      </c>
      <c r="S3173" t="s">
        <v>3601</v>
      </c>
      <c r="T3173">
        <v>19.989999999999998</v>
      </c>
      <c r="U3173" t="s">
        <v>3561</v>
      </c>
    </row>
    <row r="3174" spans="1:21" x14ac:dyDescent="0.2">
      <c r="A3174" t="s">
        <v>2350</v>
      </c>
      <c r="B3174">
        <v>1024958</v>
      </c>
      <c r="C3174">
        <v>24</v>
      </c>
      <c r="D3174" t="s">
        <v>3521</v>
      </c>
      <c r="E3174" t="s">
        <v>6690</v>
      </c>
      <c r="F3174">
        <v>330</v>
      </c>
      <c r="G3174" t="s">
        <v>5339</v>
      </c>
      <c r="H3174">
        <v>98</v>
      </c>
      <c r="I3174" t="s">
        <v>3537</v>
      </c>
      <c r="J3174" t="s">
        <v>3656</v>
      </c>
      <c r="K3174" t="s">
        <v>3684</v>
      </c>
      <c r="L3174" t="s">
        <v>5781</v>
      </c>
      <c r="M3174" t="s">
        <v>3684</v>
      </c>
      <c r="N3174" t="s">
        <v>5391</v>
      </c>
      <c r="O3174" t="s">
        <v>3602</v>
      </c>
      <c r="P3174" t="s">
        <v>3602</v>
      </c>
      <c r="Q3174" t="s">
        <v>5575</v>
      </c>
      <c r="R3174" t="s">
        <v>3521</v>
      </c>
      <c r="S3174" t="s">
        <v>3916</v>
      </c>
      <c r="T3174">
        <v>3.3</v>
      </c>
      <c r="U3174" t="s">
        <v>3603</v>
      </c>
    </row>
    <row r="3175" spans="1:21" x14ac:dyDescent="0.2">
      <c r="A3175" t="s">
        <v>5163</v>
      </c>
      <c r="B3175">
        <v>1024969</v>
      </c>
      <c r="C3175">
        <v>6</v>
      </c>
      <c r="D3175" t="s">
        <v>5802</v>
      </c>
      <c r="E3175" t="s">
        <v>5497</v>
      </c>
      <c r="F3175">
        <v>750</v>
      </c>
      <c r="G3175" t="s">
        <v>5286</v>
      </c>
      <c r="H3175" t="s">
        <v>3751</v>
      </c>
      <c r="I3175" t="s">
        <v>3523</v>
      </c>
      <c r="J3175" t="s">
        <v>3544</v>
      </c>
      <c r="K3175" t="s">
        <v>3557</v>
      </c>
      <c r="L3175" t="s">
        <v>5447</v>
      </c>
      <c r="M3175" t="s">
        <v>3628</v>
      </c>
      <c r="N3175" t="s">
        <v>5378</v>
      </c>
      <c r="O3175" t="s">
        <v>3596</v>
      </c>
      <c r="P3175" t="s">
        <v>5381</v>
      </c>
      <c r="Q3175" t="s">
        <v>3544</v>
      </c>
      <c r="R3175" t="s">
        <v>5514</v>
      </c>
      <c r="S3175" t="s">
        <v>3636</v>
      </c>
      <c r="T3175">
        <v>19.989999999999998</v>
      </c>
      <c r="U3175" t="s">
        <v>3561</v>
      </c>
    </row>
    <row r="3176" spans="1:21" x14ac:dyDescent="0.2">
      <c r="A3176" t="s">
        <v>2351</v>
      </c>
      <c r="B3176">
        <v>1024976</v>
      </c>
      <c r="C3176">
        <v>6</v>
      </c>
      <c r="D3176" t="s">
        <v>5754</v>
      </c>
      <c r="E3176" t="s">
        <v>5755</v>
      </c>
      <c r="F3176">
        <v>720</v>
      </c>
      <c r="G3176" t="s">
        <v>5286</v>
      </c>
      <c r="H3176" t="s">
        <v>3718</v>
      </c>
      <c r="I3176" t="s">
        <v>3531</v>
      </c>
      <c r="J3176" t="s">
        <v>3544</v>
      </c>
      <c r="K3176" t="s">
        <v>3598</v>
      </c>
      <c r="L3176" t="s">
        <v>5756</v>
      </c>
      <c r="M3176" t="s">
        <v>3699</v>
      </c>
      <c r="N3176" t="s">
        <v>5325</v>
      </c>
      <c r="O3176" t="s">
        <v>3830</v>
      </c>
      <c r="P3176" t="s">
        <v>3830</v>
      </c>
      <c r="Q3176" t="s">
        <v>3544</v>
      </c>
      <c r="R3176" t="s">
        <v>5313</v>
      </c>
      <c r="S3176" t="s">
        <v>3560</v>
      </c>
      <c r="T3176">
        <v>37.99</v>
      </c>
      <c r="U3176" t="s">
        <v>3608</v>
      </c>
    </row>
    <row r="3177" spans="1:21" x14ac:dyDescent="0.2">
      <c r="A3177" t="s">
        <v>3127</v>
      </c>
      <c r="B3177">
        <v>1024977</v>
      </c>
      <c r="C3177">
        <v>12</v>
      </c>
      <c r="D3177" t="s">
        <v>5470</v>
      </c>
      <c r="E3177" t="s">
        <v>6520</v>
      </c>
      <c r="F3177">
        <v>750</v>
      </c>
      <c r="G3177" t="s">
        <v>5286</v>
      </c>
      <c r="H3177" t="s">
        <v>3553</v>
      </c>
      <c r="I3177" t="s">
        <v>3531</v>
      </c>
      <c r="J3177" t="s">
        <v>3544</v>
      </c>
      <c r="K3177" t="s">
        <v>3557</v>
      </c>
      <c r="L3177" t="s">
        <v>5464</v>
      </c>
      <c r="M3177" t="s">
        <v>3633</v>
      </c>
      <c r="N3177" t="s">
        <v>5325</v>
      </c>
      <c r="O3177" t="s">
        <v>3567</v>
      </c>
      <c r="P3177" t="s">
        <v>5465</v>
      </c>
      <c r="Q3177" t="s">
        <v>3544</v>
      </c>
      <c r="R3177" t="s">
        <v>5301</v>
      </c>
      <c r="S3177" t="s">
        <v>3548</v>
      </c>
      <c r="T3177">
        <v>50.29</v>
      </c>
      <c r="U3177" t="s">
        <v>3608</v>
      </c>
    </row>
    <row r="3178" spans="1:21" x14ac:dyDescent="0.2">
      <c r="A3178" t="s">
        <v>3128</v>
      </c>
      <c r="B3178">
        <v>1024978</v>
      </c>
      <c r="C3178">
        <v>12</v>
      </c>
      <c r="D3178" t="s">
        <v>5798</v>
      </c>
      <c r="E3178" t="s">
        <v>5908</v>
      </c>
      <c r="F3178">
        <v>750</v>
      </c>
      <c r="G3178" t="s">
        <v>5286</v>
      </c>
      <c r="H3178" t="s">
        <v>3553</v>
      </c>
      <c r="I3178" t="s">
        <v>3531</v>
      </c>
      <c r="J3178" t="s">
        <v>3544</v>
      </c>
      <c r="K3178" t="s">
        <v>3557</v>
      </c>
      <c r="L3178" t="s">
        <v>5447</v>
      </c>
      <c r="M3178" t="s">
        <v>3628</v>
      </c>
      <c r="N3178" t="s">
        <v>5378</v>
      </c>
      <c r="O3178" t="s">
        <v>3596</v>
      </c>
      <c r="P3178" t="s">
        <v>5379</v>
      </c>
      <c r="Q3178" t="s">
        <v>3544</v>
      </c>
      <c r="R3178" t="s">
        <v>5301</v>
      </c>
      <c r="S3178" t="s">
        <v>3634</v>
      </c>
      <c r="T3178">
        <v>56.3</v>
      </c>
      <c r="U3178" t="s">
        <v>3663</v>
      </c>
    </row>
    <row r="3179" spans="1:21" x14ac:dyDescent="0.2">
      <c r="A3179" t="s">
        <v>2352</v>
      </c>
      <c r="B3179">
        <v>1024980</v>
      </c>
      <c r="C3179">
        <v>5</v>
      </c>
      <c r="D3179" t="s">
        <v>3521</v>
      </c>
      <c r="E3179" t="s">
        <v>5908</v>
      </c>
      <c r="F3179">
        <v>500</v>
      </c>
      <c r="G3179" t="s">
        <v>5286</v>
      </c>
      <c r="H3179" t="s">
        <v>3718</v>
      </c>
      <c r="I3179" t="s">
        <v>3531</v>
      </c>
      <c r="J3179" t="s">
        <v>3532</v>
      </c>
      <c r="K3179" t="s">
        <v>3551</v>
      </c>
      <c r="L3179" t="s">
        <v>5304</v>
      </c>
      <c r="M3179" t="s">
        <v>3551</v>
      </c>
      <c r="N3179" t="s">
        <v>5378</v>
      </c>
      <c r="O3179" t="s">
        <v>3596</v>
      </c>
      <c r="P3179" t="s">
        <v>5498</v>
      </c>
      <c r="Q3179" t="s">
        <v>3532</v>
      </c>
      <c r="R3179" t="s">
        <v>3521</v>
      </c>
      <c r="S3179" t="s">
        <v>3535</v>
      </c>
      <c r="T3179">
        <v>90.85</v>
      </c>
      <c r="U3179" t="s">
        <v>3679</v>
      </c>
    </row>
    <row r="3180" spans="1:21" x14ac:dyDescent="0.2">
      <c r="A3180" t="s">
        <v>3129</v>
      </c>
      <c r="B3180">
        <v>1024981</v>
      </c>
      <c r="C3180">
        <v>6</v>
      </c>
      <c r="D3180" t="s">
        <v>6657</v>
      </c>
      <c r="E3180" t="s">
        <v>5908</v>
      </c>
      <c r="F3180">
        <v>750</v>
      </c>
      <c r="G3180" t="s">
        <v>5286</v>
      </c>
      <c r="H3180" t="s">
        <v>3553</v>
      </c>
      <c r="I3180" t="s">
        <v>3531</v>
      </c>
      <c r="J3180" t="s">
        <v>3544</v>
      </c>
      <c r="K3180" t="s">
        <v>3557</v>
      </c>
      <c r="L3180" t="s">
        <v>5447</v>
      </c>
      <c r="M3180" t="s">
        <v>3628</v>
      </c>
      <c r="N3180" t="s">
        <v>5378</v>
      </c>
      <c r="O3180" t="s">
        <v>3596</v>
      </c>
      <c r="P3180" t="s">
        <v>5379</v>
      </c>
      <c r="Q3180" t="s">
        <v>3544</v>
      </c>
      <c r="R3180" t="s">
        <v>5301</v>
      </c>
      <c r="S3180" t="s">
        <v>3548</v>
      </c>
      <c r="T3180">
        <v>58</v>
      </c>
      <c r="U3180" t="s">
        <v>3679</v>
      </c>
    </row>
    <row r="3181" spans="1:21" x14ac:dyDescent="0.2">
      <c r="A3181" t="s">
        <v>3130</v>
      </c>
      <c r="B3181">
        <v>1024982</v>
      </c>
      <c r="C3181">
        <v>6</v>
      </c>
      <c r="D3181" t="s">
        <v>5866</v>
      </c>
      <c r="E3181" t="s">
        <v>5908</v>
      </c>
      <c r="F3181">
        <v>750</v>
      </c>
      <c r="G3181" t="s">
        <v>5286</v>
      </c>
      <c r="H3181" t="s">
        <v>3553</v>
      </c>
      <c r="I3181" t="s">
        <v>3531</v>
      </c>
      <c r="J3181" t="s">
        <v>3544</v>
      </c>
      <c r="K3181" t="s">
        <v>3557</v>
      </c>
      <c r="L3181" t="s">
        <v>5447</v>
      </c>
      <c r="M3181" t="s">
        <v>3628</v>
      </c>
      <c r="N3181" t="s">
        <v>5378</v>
      </c>
      <c r="O3181" t="s">
        <v>3596</v>
      </c>
      <c r="P3181" t="s">
        <v>5379</v>
      </c>
      <c r="Q3181" t="s">
        <v>3544</v>
      </c>
      <c r="R3181" t="s">
        <v>5301</v>
      </c>
      <c r="S3181" t="s">
        <v>3634</v>
      </c>
      <c r="T3181">
        <v>51.29</v>
      </c>
      <c r="U3181" t="s">
        <v>3679</v>
      </c>
    </row>
    <row r="3182" spans="1:21" x14ac:dyDescent="0.2">
      <c r="A3182" t="s">
        <v>3131</v>
      </c>
      <c r="B3182">
        <v>1024983</v>
      </c>
      <c r="C3182">
        <v>6</v>
      </c>
      <c r="D3182" t="s">
        <v>5382</v>
      </c>
      <c r="E3182" t="s">
        <v>5908</v>
      </c>
      <c r="F3182">
        <v>750</v>
      </c>
      <c r="G3182" t="s">
        <v>5286</v>
      </c>
      <c r="H3182" t="s">
        <v>3553</v>
      </c>
      <c r="I3182" t="s">
        <v>3531</v>
      </c>
      <c r="J3182" t="s">
        <v>3544</v>
      </c>
      <c r="K3182" t="s">
        <v>3557</v>
      </c>
      <c r="L3182" t="s">
        <v>5508</v>
      </c>
      <c r="M3182" t="s">
        <v>3645</v>
      </c>
      <c r="N3182" t="s">
        <v>5331</v>
      </c>
      <c r="O3182" t="s">
        <v>3574</v>
      </c>
      <c r="P3182" t="s">
        <v>6133</v>
      </c>
      <c r="Q3182" t="s">
        <v>3544</v>
      </c>
      <c r="R3182" t="s">
        <v>5301</v>
      </c>
      <c r="S3182" t="s">
        <v>3634</v>
      </c>
      <c r="T3182">
        <v>62.3</v>
      </c>
      <c r="U3182" t="s">
        <v>3622</v>
      </c>
    </row>
    <row r="3183" spans="1:21" x14ac:dyDescent="0.2">
      <c r="A3183" t="s">
        <v>3132</v>
      </c>
      <c r="B3183">
        <v>1024987</v>
      </c>
      <c r="C3183">
        <v>6</v>
      </c>
      <c r="D3183" t="s">
        <v>5657</v>
      </c>
      <c r="E3183" t="s">
        <v>5908</v>
      </c>
      <c r="F3183">
        <v>750</v>
      </c>
      <c r="G3183" t="s">
        <v>5286</v>
      </c>
      <c r="H3183" t="s">
        <v>3553</v>
      </c>
      <c r="I3183" t="s">
        <v>3531</v>
      </c>
      <c r="J3183" t="s">
        <v>3544</v>
      </c>
      <c r="K3183" t="s">
        <v>3557</v>
      </c>
      <c r="L3183" t="s">
        <v>5457</v>
      </c>
      <c r="M3183" t="s">
        <v>3630</v>
      </c>
      <c r="N3183" t="s">
        <v>5458</v>
      </c>
      <c r="O3183" t="s">
        <v>3631</v>
      </c>
      <c r="P3183" t="s">
        <v>5587</v>
      </c>
      <c r="Q3183" t="s">
        <v>3544</v>
      </c>
      <c r="R3183" t="s">
        <v>5301</v>
      </c>
      <c r="S3183" t="s">
        <v>3634</v>
      </c>
      <c r="T3183">
        <v>23.99</v>
      </c>
      <c r="U3183" t="s">
        <v>3536</v>
      </c>
    </row>
    <row r="3184" spans="1:21" x14ac:dyDescent="0.2">
      <c r="A3184" t="s">
        <v>3133</v>
      </c>
      <c r="B3184">
        <v>1024988</v>
      </c>
      <c r="C3184">
        <v>6</v>
      </c>
      <c r="D3184" t="s">
        <v>5480</v>
      </c>
      <c r="E3184" t="s">
        <v>5908</v>
      </c>
      <c r="F3184">
        <v>750</v>
      </c>
      <c r="G3184" t="s">
        <v>5286</v>
      </c>
      <c r="H3184" t="s">
        <v>3553</v>
      </c>
      <c r="I3184" t="s">
        <v>3531</v>
      </c>
      <c r="J3184" t="s">
        <v>3544</v>
      </c>
      <c r="K3184" t="s">
        <v>3557</v>
      </c>
      <c r="L3184" t="s">
        <v>5457</v>
      </c>
      <c r="M3184" t="s">
        <v>3630</v>
      </c>
      <c r="N3184" t="s">
        <v>5458</v>
      </c>
      <c r="O3184" t="s">
        <v>3631</v>
      </c>
      <c r="P3184" t="s">
        <v>5587</v>
      </c>
      <c r="Q3184" t="s">
        <v>3544</v>
      </c>
      <c r="R3184" t="s">
        <v>5301</v>
      </c>
      <c r="S3184" t="s">
        <v>3548</v>
      </c>
      <c r="T3184">
        <v>24.8</v>
      </c>
      <c r="U3184" t="s">
        <v>3536</v>
      </c>
    </row>
    <row r="3185" spans="1:21" x14ac:dyDescent="0.2">
      <c r="A3185" t="s">
        <v>3134</v>
      </c>
      <c r="B3185">
        <v>1024989</v>
      </c>
      <c r="C3185">
        <v>6</v>
      </c>
      <c r="D3185" t="s">
        <v>5666</v>
      </c>
      <c r="E3185" t="s">
        <v>5908</v>
      </c>
      <c r="F3185">
        <v>750</v>
      </c>
      <c r="G3185" t="s">
        <v>5286</v>
      </c>
      <c r="H3185" t="s">
        <v>3553</v>
      </c>
      <c r="I3185" t="s">
        <v>3531</v>
      </c>
      <c r="J3185" t="s">
        <v>3544</v>
      </c>
      <c r="K3185" t="s">
        <v>3557</v>
      </c>
      <c r="L3185" t="s">
        <v>5457</v>
      </c>
      <c r="M3185" t="s">
        <v>3630</v>
      </c>
      <c r="N3185" t="s">
        <v>5458</v>
      </c>
      <c r="O3185" t="s">
        <v>3631</v>
      </c>
      <c r="P3185" t="s">
        <v>5587</v>
      </c>
      <c r="Q3185" t="s">
        <v>3544</v>
      </c>
      <c r="R3185" t="s">
        <v>5301</v>
      </c>
      <c r="S3185" t="s">
        <v>3634</v>
      </c>
      <c r="T3185">
        <v>47.99</v>
      </c>
      <c r="U3185" t="s">
        <v>3536</v>
      </c>
    </row>
    <row r="3186" spans="1:21" x14ac:dyDescent="0.2">
      <c r="A3186" t="s">
        <v>2353</v>
      </c>
      <c r="B3186">
        <v>1024990</v>
      </c>
      <c r="C3186">
        <v>12</v>
      </c>
      <c r="D3186" t="s">
        <v>5470</v>
      </c>
      <c r="E3186" t="s">
        <v>5908</v>
      </c>
      <c r="F3186">
        <v>750</v>
      </c>
      <c r="G3186" t="s">
        <v>5286</v>
      </c>
      <c r="H3186" t="s">
        <v>3718</v>
      </c>
      <c r="I3186" t="s">
        <v>3531</v>
      </c>
      <c r="J3186" t="s">
        <v>3544</v>
      </c>
      <c r="K3186" t="s">
        <v>3557</v>
      </c>
      <c r="L3186" t="s">
        <v>5464</v>
      </c>
      <c r="M3186" t="s">
        <v>3633</v>
      </c>
      <c r="N3186" t="s">
        <v>5325</v>
      </c>
      <c r="O3186" t="s">
        <v>3567</v>
      </c>
      <c r="P3186" t="s">
        <v>5465</v>
      </c>
      <c r="Q3186" t="s">
        <v>3544</v>
      </c>
      <c r="R3186" t="s">
        <v>5301</v>
      </c>
      <c r="S3186" t="s">
        <v>3548</v>
      </c>
      <c r="T3186">
        <v>71.8</v>
      </c>
      <c r="U3186" t="s">
        <v>3627</v>
      </c>
    </row>
    <row r="3187" spans="1:21" x14ac:dyDescent="0.2">
      <c r="A3187" t="s">
        <v>3135</v>
      </c>
      <c r="B3187">
        <v>1024991</v>
      </c>
      <c r="C3187">
        <v>12</v>
      </c>
      <c r="D3187" t="s">
        <v>5403</v>
      </c>
      <c r="E3187" t="s">
        <v>5908</v>
      </c>
      <c r="F3187">
        <v>750</v>
      </c>
      <c r="G3187" t="s">
        <v>5286</v>
      </c>
      <c r="H3187" t="s">
        <v>3553</v>
      </c>
      <c r="I3187" t="s">
        <v>3531</v>
      </c>
      <c r="J3187" t="s">
        <v>3544</v>
      </c>
      <c r="K3187" t="s">
        <v>3557</v>
      </c>
      <c r="L3187" t="s">
        <v>5464</v>
      </c>
      <c r="M3187" t="s">
        <v>3633</v>
      </c>
      <c r="N3187" t="s">
        <v>5325</v>
      </c>
      <c r="O3187" t="s">
        <v>3567</v>
      </c>
      <c r="P3187" t="s">
        <v>5465</v>
      </c>
      <c r="Q3187" t="s">
        <v>3544</v>
      </c>
      <c r="R3187" t="s">
        <v>5313</v>
      </c>
      <c r="S3187" t="s">
        <v>3575</v>
      </c>
      <c r="T3187">
        <v>64</v>
      </c>
      <c r="U3187" t="s">
        <v>3627</v>
      </c>
    </row>
    <row r="3188" spans="1:21" x14ac:dyDescent="0.2">
      <c r="A3188" t="s">
        <v>3136</v>
      </c>
      <c r="B3188">
        <v>1024994</v>
      </c>
      <c r="C3188">
        <v>6</v>
      </c>
      <c r="D3188" t="s">
        <v>5476</v>
      </c>
      <c r="E3188" t="s">
        <v>5908</v>
      </c>
      <c r="F3188">
        <v>750</v>
      </c>
      <c r="G3188" t="s">
        <v>5286</v>
      </c>
      <c r="H3188" t="s">
        <v>3553</v>
      </c>
      <c r="I3188" t="s">
        <v>3531</v>
      </c>
      <c r="J3188" t="s">
        <v>3544</v>
      </c>
      <c r="K3188" t="s">
        <v>3646</v>
      </c>
      <c r="L3188" t="s">
        <v>5521</v>
      </c>
      <c r="M3188" t="s">
        <v>3649</v>
      </c>
      <c r="N3188" t="s">
        <v>5325</v>
      </c>
      <c r="O3188" t="s">
        <v>3567</v>
      </c>
      <c r="P3188" t="s">
        <v>5465</v>
      </c>
      <c r="Q3188" t="s">
        <v>3544</v>
      </c>
      <c r="R3188" t="s">
        <v>5313</v>
      </c>
      <c r="S3188" t="s">
        <v>3636</v>
      </c>
      <c r="T3188">
        <v>37.79</v>
      </c>
      <c r="U3188" t="s">
        <v>3608</v>
      </c>
    </row>
    <row r="3189" spans="1:21" x14ac:dyDescent="0.2">
      <c r="A3189" t="s">
        <v>2354</v>
      </c>
      <c r="B3189">
        <v>1024995</v>
      </c>
      <c r="C3189">
        <v>12</v>
      </c>
      <c r="D3189" t="s">
        <v>5480</v>
      </c>
      <c r="E3189" t="s">
        <v>6225</v>
      </c>
      <c r="F3189">
        <v>750</v>
      </c>
      <c r="G3189" t="s">
        <v>5286</v>
      </c>
      <c r="H3189" t="s">
        <v>3564</v>
      </c>
      <c r="I3189" t="s">
        <v>3537</v>
      </c>
      <c r="J3189" t="s">
        <v>3544</v>
      </c>
      <c r="K3189" t="s">
        <v>3557</v>
      </c>
      <c r="L3189" t="s">
        <v>5431</v>
      </c>
      <c r="M3189" t="s">
        <v>3620</v>
      </c>
      <c r="N3189" t="s">
        <v>5299</v>
      </c>
      <c r="O3189" t="s">
        <v>3621</v>
      </c>
      <c r="P3189" t="s">
        <v>5433</v>
      </c>
      <c r="Q3189" t="s">
        <v>3544</v>
      </c>
      <c r="R3189" t="s">
        <v>5301</v>
      </c>
      <c r="S3189" t="s">
        <v>3634</v>
      </c>
      <c r="T3189">
        <v>15.99</v>
      </c>
      <c r="U3189" t="s">
        <v>3608</v>
      </c>
    </row>
    <row r="3190" spans="1:21" x14ac:dyDescent="0.2">
      <c r="A3190" t="s">
        <v>2355</v>
      </c>
      <c r="B3190">
        <v>1025003</v>
      </c>
      <c r="C3190">
        <v>12</v>
      </c>
      <c r="D3190" t="s">
        <v>5812</v>
      </c>
      <c r="E3190" t="s">
        <v>5908</v>
      </c>
      <c r="F3190">
        <v>750</v>
      </c>
      <c r="G3190" t="s">
        <v>5286</v>
      </c>
      <c r="H3190" t="s">
        <v>3718</v>
      </c>
      <c r="I3190" t="s">
        <v>3531</v>
      </c>
      <c r="J3190" t="s">
        <v>3544</v>
      </c>
      <c r="K3190" t="s">
        <v>3557</v>
      </c>
      <c r="L3190" t="s">
        <v>5422</v>
      </c>
      <c r="M3190" t="s">
        <v>3618</v>
      </c>
      <c r="N3190" t="s">
        <v>5299</v>
      </c>
      <c r="O3190" t="s">
        <v>3547</v>
      </c>
      <c r="P3190" t="s">
        <v>6036</v>
      </c>
      <c r="Q3190" t="s">
        <v>3544</v>
      </c>
      <c r="R3190" t="s">
        <v>5301</v>
      </c>
      <c r="S3190" t="s">
        <v>3548</v>
      </c>
      <c r="T3190">
        <v>255.8</v>
      </c>
      <c r="U3190" t="s">
        <v>3642</v>
      </c>
    </row>
    <row r="3191" spans="1:21" x14ac:dyDescent="0.2">
      <c r="A3191" t="s">
        <v>2356</v>
      </c>
      <c r="B3191">
        <v>1025004</v>
      </c>
      <c r="C3191">
        <v>12</v>
      </c>
      <c r="D3191" t="s">
        <v>5812</v>
      </c>
      <c r="E3191" t="s">
        <v>5908</v>
      </c>
      <c r="F3191">
        <v>750</v>
      </c>
      <c r="G3191" t="s">
        <v>5286</v>
      </c>
      <c r="H3191" t="s">
        <v>3718</v>
      </c>
      <c r="I3191" t="s">
        <v>3531</v>
      </c>
      <c r="J3191" t="s">
        <v>3544</v>
      </c>
      <c r="K3191" t="s">
        <v>3557</v>
      </c>
      <c r="L3191" t="s">
        <v>5422</v>
      </c>
      <c r="M3191" t="s">
        <v>3618</v>
      </c>
      <c r="N3191" t="s">
        <v>5299</v>
      </c>
      <c r="O3191" t="s">
        <v>3547</v>
      </c>
      <c r="P3191" t="s">
        <v>6036</v>
      </c>
      <c r="Q3191" t="s">
        <v>3544</v>
      </c>
      <c r="R3191" t="s">
        <v>5301</v>
      </c>
      <c r="S3191" t="s">
        <v>3548</v>
      </c>
      <c r="T3191">
        <v>87.3</v>
      </c>
      <c r="U3191" t="s">
        <v>3642</v>
      </c>
    </row>
    <row r="3192" spans="1:21" x14ac:dyDescent="0.2">
      <c r="A3192" t="s">
        <v>2357</v>
      </c>
      <c r="B3192">
        <v>1025005</v>
      </c>
      <c r="C3192">
        <v>12</v>
      </c>
      <c r="D3192" t="s">
        <v>5812</v>
      </c>
      <c r="E3192" t="s">
        <v>5908</v>
      </c>
      <c r="F3192">
        <v>750</v>
      </c>
      <c r="G3192" t="s">
        <v>5286</v>
      </c>
      <c r="H3192" t="s">
        <v>3718</v>
      </c>
      <c r="I3192" t="s">
        <v>3531</v>
      </c>
      <c r="J3192" t="s">
        <v>3544</v>
      </c>
      <c r="K3192" t="s">
        <v>3557</v>
      </c>
      <c r="L3192" t="s">
        <v>5422</v>
      </c>
      <c r="M3192" t="s">
        <v>3618</v>
      </c>
      <c r="N3192" t="s">
        <v>5299</v>
      </c>
      <c r="O3192" t="s">
        <v>3547</v>
      </c>
      <c r="P3192" t="s">
        <v>6036</v>
      </c>
      <c r="Q3192" t="s">
        <v>3544</v>
      </c>
      <c r="R3192" t="s">
        <v>5301</v>
      </c>
      <c r="S3192" t="s">
        <v>3548</v>
      </c>
      <c r="T3192">
        <v>72.290000000000006</v>
      </c>
      <c r="U3192" t="s">
        <v>3642</v>
      </c>
    </row>
    <row r="3193" spans="1:21" x14ac:dyDescent="0.2">
      <c r="A3193" t="s">
        <v>2358</v>
      </c>
      <c r="B3193">
        <v>1025008</v>
      </c>
      <c r="C3193">
        <v>12</v>
      </c>
      <c r="D3193" t="s">
        <v>5429</v>
      </c>
      <c r="E3193" t="s">
        <v>6691</v>
      </c>
      <c r="F3193">
        <v>750</v>
      </c>
      <c r="G3193" t="s">
        <v>5286</v>
      </c>
      <c r="H3193" t="s">
        <v>3539</v>
      </c>
      <c r="I3193" t="s">
        <v>3537</v>
      </c>
      <c r="J3193" t="s">
        <v>3544</v>
      </c>
      <c r="K3193" t="s">
        <v>3557</v>
      </c>
      <c r="L3193" t="s">
        <v>5431</v>
      </c>
      <c r="M3193" t="s">
        <v>3620</v>
      </c>
      <c r="N3193" t="s">
        <v>5432</v>
      </c>
      <c r="O3193" t="s">
        <v>3621</v>
      </c>
      <c r="P3193" t="s">
        <v>5439</v>
      </c>
      <c r="Q3193" t="s">
        <v>3544</v>
      </c>
      <c r="R3193" t="s">
        <v>5313</v>
      </c>
      <c r="S3193" t="s">
        <v>3601</v>
      </c>
      <c r="T3193">
        <v>15.99</v>
      </c>
      <c r="U3193" t="s">
        <v>3722</v>
      </c>
    </row>
    <row r="3194" spans="1:21" x14ac:dyDescent="0.2">
      <c r="A3194" t="s">
        <v>3137</v>
      </c>
      <c r="B3194">
        <v>1025009</v>
      </c>
      <c r="C3194">
        <v>1</v>
      </c>
      <c r="D3194" t="s">
        <v>3521</v>
      </c>
      <c r="E3194" t="s">
        <v>5686</v>
      </c>
      <c r="F3194">
        <v>12780</v>
      </c>
      <c r="G3194" t="s">
        <v>5339</v>
      </c>
      <c r="H3194" t="s">
        <v>3553</v>
      </c>
      <c r="I3194" t="s">
        <v>3523</v>
      </c>
      <c r="J3194" t="s">
        <v>3524</v>
      </c>
      <c r="K3194" t="s">
        <v>3525</v>
      </c>
      <c r="L3194" t="s">
        <v>5287</v>
      </c>
      <c r="M3194" t="s">
        <v>3526</v>
      </c>
      <c r="N3194" t="s">
        <v>5288</v>
      </c>
      <c r="O3194" t="s">
        <v>3527</v>
      </c>
      <c r="P3194" t="s">
        <v>5319</v>
      </c>
      <c r="Q3194" t="s">
        <v>3524</v>
      </c>
      <c r="R3194" t="s">
        <v>3521</v>
      </c>
      <c r="S3194" t="s">
        <v>3528</v>
      </c>
      <c r="T3194">
        <v>60.99</v>
      </c>
      <c r="U3194" t="s">
        <v>3578</v>
      </c>
    </row>
    <row r="3195" spans="1:21" x14ac:dyDescent="0.2">
      <c r="A3195" t="s">
        <v>3138</v>
      </c>
      <c r="B3195">
        <v>1025012</v>
      </c>
      <c r="C3195">
        <v>12</v>
      </c>
      <c r="D3195" t="s">
        <v>5470</v>
      </c>
      <c r="E3195" t="s">
        <v>5908</v>
      </c>
      <c r="F3195">
        <v>750</v>
      </c>
      <c r="G3195" t="s">
        <v>5286</v>
      </c>
      <c r="H3195" t="s">
        <v>3553</v>
      </c>
      <c r="I3195" t="s">
        <v>3531</v>
      </c>
      <c r="J3195" t="s">
        <v>3544</v>
      </c>
      <c r="K3195" t="s">
        <v>3557</v>
      </c>
      <c r="L3195" t="s">
        <v>5464</v>
      </c>
      <c r="M3195" t="s">
        <v>3633</v>
      </c>
      <c r="N3195" t="s">
        <v>5325</v>
      </c>
      <c r="O3195" t="s">
        <v>3567</v>
      </c>
      <c r="P3195" t="s">
        <v>5465</v>
      </c>
      <c r="Q3195" t="s">
        <v>3544</v>
      </c>
      <c r="R3195" t="s">
        <v>5301</v>
      </c>
      <c r="S3195" t="s">
        <v>3548</v>
      </c>
      <c r="T3195">
        <v>60</v>
      </c>
      <c r="U3195" t="s">
        <v>3608</v>
      </c>
    </row>
    <row r="3196" spans="1:21" x14ac:dyDescent="0.2">
      <c r="A3196" t="s">
        <v>3139</v>
      </c>
      <c r="B3196">
        <v>1025014</v>
      </c>
      <c r="C3196">
        <v>6</v>
      </c>
      <c r="D3196" t="s">
        <v>5470</v>
      </c>
      <c r="E3196" t="s">
        <v>5908</v>
      </c>
      <c r="F3196">
        <v>750</v>
      </c>
      <c r="G3196" t="s">
        <v>5286</v>
      </c>
      <c r="H3196" t="s">
        <v>3553</v>
      </c>
      <c r="I3196" t="s">
        <v>3531</v>
      </c>
      <c r="J3196" t="s">
        <v>3544</v>
      </c>
      <c r="K3196" t="s">
        <v>3557</v>
      </c>
      <c r="L3196" t="s">
        <v>5464</v>
      </c>
      <c r="M3196" t="s">
        <v>3633</v>
      </c>
      <c r="N3196" t="s">
        <v>5325</v>
      </c>
      <c r="O3196" t="s">
        <v>3567</v>
      </c>
      <c r="P3196" t="s">
        <v>5465</v>
      </c>
      <c r="Q3196" t="s">
        <v>3544</v>
      </c>
      <c r="R3196" t="s">
        <v>5301</v>
      </c>
      <c r="S3196" t="s">
        <v>3548</v>
      </c>
      <c r="T3196">
        <v>86.3</v>
      </c>
      <c r="U3196" t="s">
        <v>3576</v>
      </c>
    </row>
    <row r="3197" spans="1:21" x14ac:dyDescent="0.2">
      <c r="A3197" t="s">
        <v>4026</v>
      </c>
      <c r="B3197">
        <v>1025015</v>
      </c>
      <c r="C3197">
        <v>12</v>
      </c>
      <c r="D3197" t="s">
        <v>5476</v>
      </c>
      <c r="E3197" t="s">
        <v>5908</v>
      </c>
      <c r="F3197">
        <v>750</v>
      </c>
      <c r="G3197" t="s">
        <v>5286</v>
      </c>
      <c r="H3197" t="s">
        <v>3553</v>
      </c>
      <c r="I3197" t="s">
        <v>3531</v>
      </c>
      <c r="J3197" t="s">
        <v>3544</v>
      </c>
      <c r="K3197" t="s">
        <v>3557</v>
      </c>
      <c r="L3197" t="s">
        <v>5464</v>
      </c>
      <c r="M3197" t="s">
        <v>3633</v>
      </c>
      <c r="N3197" t="s">
        <v>5325</v>
      </c>
      <c r="O3197" t="s">
        <v>3567</v>
      </c>
      <c r="P3197" t="s">
        <v>6070</v>
      </c>
      <c r="Q3197" t="s">
        <v>3544</v>
      </c>
      <c r="R3197" t="s">
        <v>5301</v>
      </c>
      <c r="S3197" t="s">
        <v>3634</v>
      </c>
      <c r="T3197">
        <v>70.3</v>
      </c>
      <c r="U3197" t="s">
        <v>3576</v>
      </c>
    </row>
    <row r="3198" spans="1:21" x14ac:dyDescent="0.2">
      <c r="A3198" t="s">
        <v>3140</v>
      </c>
      <c r="B3198">
        <v>1025016</v>
      </c>
      <c r="C3198">
        <v>6</v>
      </c>
      <c r="D3198" t="s">
        <v>5836</v>
      </c>
      <c r="E3198" t="s">
        <v>5908</v>
      </c>
      <c r="F3198">
        <v>750</v>
      </c>
      <c r="G3198" t="s">
        <v>5286</v>
      </c>
      <c r="H3198" t="s">
        <v>3553</v>
      </c>
      <c r="I3198" t="s">
        <v>3531</v>
      </c>
      <c r="J3198" t="s">
        <v>3544</v>
      </c>
      <c r="K3198" t="s">
        <v>3557</v>
      </c>
      <c r="L3198" t="s">
        <v>5464</v>
      </c>
      <c r="M3198" t="s">
        <v>3633</v>
      </c>
      <c r="N3198" t="s">
        <v>5325</v>
      </c>
      <c r="O3198" t="s">
        <v>3567</v>
      </c>
      <c r="P3198" t="s">
        <v>5465</v>
      </c>
      <c r="Q3198" t="s">
        <v>3544</v>
      </c>
      <c r="R3198" t="s">
        <v>5313</v>
      </c>
      <c r="S3198" t="s">
        <v>3575</v>
      </c>
      <c r="T3198">
        <v>30.31</v>
      </c>
      <c r="U3198" t="s">
        <v>3576</v>
      </c>
    </row>
    <row r="3199" spans="1:21" x14ac:dyDescent="0.2">
      <c r="A3199" t="s">
        <v>3141</v>
      </c>
      <c r="B3199">
        <v>1025017</v>
      </c>
      <c r="C3199">
        <v>6</v>
      </c>
      <c r="D3199" t="s">
        <v>5812</v>
      </c>
      <c r="E3199" t="s">
        <v>5908</v>
      </c>
      <c r="F3199">
        <v>750</v>
      </c>
      <c r="G3199" t="s">
        <v>5286</v>
      </c>
      <c r="H3199" t="s">
        <v>3553</v>
      </c>
      <c r="I3199" t="s">
        <v>3531</v>
      </c>
      <c r="J3199" t="s">
        <v>3544</v>
      </c>
      <c r="K3199" t="s">
        <v>3557</v>
      </c>
      <c r="L3199" t="s">
        <v>5464</v>
      </c>
      <c r="M3199" t="s">
        <v>3633</v>
      </c>
      <c r="N3199" t="s">
        <v>5325</v>
      </c>
      <c r="O3199" t="s">
        <v>3567</v>
      </c>
      <c r="P3199" t="s">
        <v>5465</v>
      </c>
      <c r="Q3199" t="s">
        <v>3544</v>
      </c>
      <c r="R3199" t="s">
        <v>5301</v>
      </c>
      <c r="S3199" t="s">
        <v>3548</v>
      </c>
      <c r="T3199">
        <v>116.8</v>
      </c>
      <c r="U3199" t="s">
        <v>3745</v>
      </c>
    </row>
    <row r="3200" spans="1:21" x14ac:dyDescent="0.2">
      <c r="A3200" t="s">
        <v>3142</v>
      </c>
      <c r="B3200">
        <v>1025018</v>
      </c>
      <c r="C3200">
        <v>12</v>
      </c>
      <c r="D3200" t="s">
        <v>5660</v>
      </c>
      <c r="E3200" t="s">
        <v>5908</v>
      </c>
      <c r="F3200">
        <v>750</v>
      </c>
      <c r="G3200" t="s">
        <v>5286</v>
      </c>
      <c r="H3200" t="s">
        <v>3553</v>
      </c>
      <c r="I3200" t="s">
        <v>3531</v>
      </c>
      <c r="J3200" t="s">
        <v>3544</v>
      </c>
      <c r="K3200" t="s">
        <v>3557</v>
      </c>
      <c r="L3200" t="s">
        <v>5464</v>
      </c>
      <c r="M3200" t="s">
        <v>3633</v>
      </c>
      <c r="N3200" t="s">
        <v>5325</v>
      </c>
      <c r="O3200" t="s">
        <v>3567</v>
      </c>
      <c r="P3200" t="s">
        <v>5465</v>
      </c>
      <c r="Q3200" t="s">
        <v>3544</v>
      </c>
      <c r="R3200" t="s">
        <v>5301</v>
      </c>
      <c r="S3200" t="s">
        <v>3548</v>
      </c>
      <c r="T3200">
        <v>49.8</v>
      </c>
      <c r="U3200" t="s">
        <v>3745</v>
      </c>
    </row>
    <row r="3201" spans="1:21" x14ac:dyDescent="0.2">
      <c r="A3201" t="s">
        <v>3143</v>
      </c>
      <c r="B3201">
        <v>1025019</v>
      </c>
      <c r="C3201">
        <v>12</v>
      </c>
      <c r="D3201" t="s">
        <v>5812</v>
      </c>
      <c r="E3201" t="s">
        <v>5908</v>
      </c>
      <c r="F3201">
        <v>750</v>
      </c>
      <c r="G3201" t="s">
        <v>5286</v>
      </c>
      <c r="H3201" t="s">
        <v>3553</v>
      </c>
      <c r="I3201" t="s">
        <v>3531</v>
      </c>
      <c r="J3201" t="s">
        <v>3544</v>
      </c>
      <c r="K3201" t="s">
        <v>3557</v>
      </c>
      <c r="L3201" t="s">
        <v>5464</v>
      </c>
      <c r="M3201" t="s">
        <v>3633</v>
      </c>
      <c r="N3201" t="s">
        <v>5325</v>
      </c>
      <c r="O3201" t="s">
        <v>3567</v>
      </c>
      <c r="P3201" t="s">
        <v>5465</v>
      </c>
      <c r="Q3201" t="s">
        <v>3544</v>
      </c>
      <c r="R3201" t="s">
        <v>5301</v>
      </c>
      <c r="S3201" t="s">
        <v>3548</v>
      </c>
      <c r="T3201">
        <v>36.799999999999997</v>
      </c>
      <c r="U3201" t="s">
        <v>3576</v>
      </c>
    </row>
    <row r="3202" spans="1:21" x14ac:dyDescent="0.2">
      <c r="A3202" t="s">
        <v>2359</v>
      </c>
      <c r="B3202">
        <v>1025022</v>
      </c>
      <c r="C3202">
        <v>24</v>
      </c>
      <c r="D3202" t="s">
        <v>3521</v>
      </c>
      <c r="E3202" t="s">
        <v>6346</v>
      </c>
      <c r="F3202">
        <v>500</v>
      </c>
      <c r="G3202" t="s">
        <v>5339</v>
      </c>
      <c r="H3202" t="s">
        <v>3570</v>
      </c>
      <c r="I3202" t="s">
        <v>3523</v>
      </c>
      <c r="J3202" t="s">
        <v>3656</v>
      </c>
      <c r="K3202" t="s">
        <v>3684</v>
      </c>
      <c r="L3202" t="s">
        <v>5781</v>
      </c>
      <c r="M3202" t="s">
        <v>3684</v>
      </c>
      <c r="N3202" t="s">
        <v>5288</v>
      </c>
      <c r="O3202" t="s">
        <v>3602</v>
      </c>
      <c r="P3202" t="s">
        <v>3602</v>
      </c>
      <c r="Q3202" t="s">
        <v>5575</v>
      </c>
      <c r="R3202" t="s">
        <v>3521</v>
      </c>
      <c r="S3202" t="s">
        <v>3916</v>
      </c>
      <c r="T3202">
        <v>4.59</v>
      </c>
      <c r="U3202" t="s">
        <v>3663</v>
      </c>
    </row>
    <row r="3203" spans="1:21" x14ac:dyDescent="0.2">
      <c r="A3203" t="s">
        <v>2360</v>
      </c>
      <c r="B3203">
        <v>1025024</v>
      </c>
      <c r="C3203">
        <v>24</v>
      </c>
      <c r="D3203" t="s">
        <v>3521</v>
      </c>
      <c r="E3203" t="s">
        <v>5664</v>
      </c>
      <c r="F3203">
        <v>458</v>
      </c>
      <c r="G3203" t="s">
        <v>5339</v>
      </c>
      <c r="H3203" t="s">
        <v>3539</v>
      </c>
      <c r="I3203" t="s">
        <v>3537</v>
      </c>
      <c r="J3203" t="s">
        <v>3656</v>
      </c>
      <c r="K3203" t="s">
        <v>3657</v>
      </c>
      <c r="L3203" t="s">
        <v>5574</v>
      </c>
      <c r="M3203" t="s">
        <v>3658</v>
      </c>
      <c r="N3203" t="s">
        <v>5325</v>
      </c>
      <c r="O3203" t="s">
        <v>3567</v>
      </c>
      <c r="P3203" t="s">
        <v>5326</v>
      </c>
      <c r="Q3203" t="s">
        <v>5575</v>
      </c>
      <c r="R3203" t="s">
        <v>3521</v>
      </c>
      <c r="S3203" t="s">
        <v>3521</v>
      </c>
      <c r="T3203">
        <v>3.99</v>
      </c>
      <c r="U3203" t="s">
        <v>3627</v>
      </c>
    </row>
    <row r="3204" spans="1:21" x14ac:dyDescent="0.2">
      <c r="A3204" t="s">
        <v>2361</v>
      </c>
      <c r="B3204">
        <v>1025025</v>
      </c>
      <c r="C3204">
        <v>24</v>
      </c>
      <c r="D3204" t="s">
        <v>3521</v>
      </c>
      <c r="E3204" t="s">
        <v>6692</v>
      </c>
      <c r="F3204">
        <v>330</v>
      </c>
      <c r="G3204" t="s">
        <v>5286</v>
      </c>
      <c r="H3204">
        <v>98</v>
      </c>
      <c r="I3204" t="s">
        <v>3537</v>
      </c>
      <c r="J3204" t="s">
        <v>3656</v>
      </c>
      <c r="K3204" t="s">
        <v>3657</v>
      </c>
      <c r="L3204" t="s">
        <v>6277</v>
      </c>
      <c r="M3204" t="s">
        <v>3874</v>
      </c>
      <c r="N3204" t="s">
        <v>5292</v>
      </c>
      <c r="O3204" t="s">
        <v>3534</v>
      </c>
      <c r="P3204" t="s">
        <v>5293</v>
      </c>
      <c r="Q3204" t="s">
        <v>5575</v>
      </c>
      <c r="R3204" t="s">
        <v>3521</v>
      </c>
      <c r="S3204" t="s">
        <v>3521</v>
      </c>
      <c r="T3204">
        <v>3.39</v>
      </c>
      <c r="U3204" t="s">
        <v>3555</v>
      </c>
    </row>
    <row r="3205" spans="1:21" x14ac:dyDescent="0.2">
      <c r="A3205" t="s">
        <v>2362</v>
      </c>
      <c r="B3205">
        <v>1025027</v>
      </c>
      <c r="C3205">
        <v>4</v>
      </c>
      <c r="D3205" t="s">
        <v>3521</v>
      </c>
      <c r="E3205" t="s">
        <v>6172</v>
      </c>
      <c r="F3205">
        <v>2130</v>
      </c>
      <c r="G3205" t="s">
        <v>5339</v>
      </c>
      <c r="H3205" t="s">
        <v>3564</v>
      </c>
      <c r="I3205" t="s">
        <v>3537</v>
      </c>
      <c r="J3205" t="s">
        <v>3656</v>
      </c>
      <c r="K3205" t="s">
        <v>3657</v>
      </c>
      <c r="L3205" t="s">
        <v>5574</v>
      </c>
      <c r="M3205" t="s">
        <v>3658</v>
      </c>
      <c r="N3205" t="s">
        <v>5288</v>
      </c>
      <c r="O3205" t="s">
        <v>3527</v>
      </c>
      <c r="P3205" t="s">
        <v>5319</v>
      </c>
      <c r="Q3205" t="s">
        <v>5575</v>
      </c>
      <c r="R3205" t="s">
        <v>3521</v>
      </c>
      <c r="S3205" t="s">
        <v>3521</v>
      </c>
      <c r="T3205">
        <v>18.989999999999998</v>
      </c>
      <c r="U3205" t="s">
        <v>3659</v>
      </c>
    </row>
    <row r="3206" spans="1:21" x14ac:dyDescent="0.2">
      <c r="A3206" t="s">
        <v>2363</v>
      </c>
      <c r="B3206">
        <v>1025028</v>
      </c>
      <c r="C3206">
        <v>4</v>
      </c>
      <c r="D3206" t="s">
        <v>3521</v>
      </c>
      <c r="E3206" t="s">
        <v>6172</v>
      </c>
      <c r="F3206">
        <v>2130</v>
      </c>
      <c r="G3206" t="s">
        <v>5339</v>
      </c>
      <c r="H3206" t="s">
        <v>3564</v>
      </c>
      <c r="I3206" t="s">
        <v>3537</v>
      </c>
      <c r="J3206" t="s">
        <v>3656</v>
      </c>
      <c r="K3206" t="s">
        <v>3657</v>
      </c>
      <c r="L3206" t="s">
        <v>5574</v>
      </c>
      <c r="M3206" t="s">
        <v>3658</v>
      </c>
      <c r="N3206" t="s">
        <v>5288</v>
      </c>
      <c r="O3206" t="s">
        <v>3527</v>
      </c>
      <c r="P3206" t="s">
        <v>5319</v>
      </c>
      <c r="Q3206" t="s">
        <v>5575</v>
      </c>
      <c r="R3206" t="s">
        <v>3521</v>
      </c>
      <c r="S3206" t="s">
        <v>3521</v>
      </c>
      <c r="T3206">
        <v>18.989999999999998</v>
      </c>
      <c r="U3206" t="s">
        <v>3659</v>
      </c>
    </row>
    <row r="3207" spans="1:21" x14ac:dyDescent="0.2">
      <c r="A3207" t="s">
        <v>2364</v>
      </c>
      <c r="B3207">
        <v>1025029</v>
      </c>
      <c r="C3207">
        <v>8</v>
      </c>
      <c r="D3207" t="s">
        <v>3521</v>
      </c>
      <c r="E3207" t="s">
        <v>6051</v>
      </c>
      <c r="F3207">
        <v>1600</v>
      </c>
      <c r="G3207" t="s">
        <v>5303</v>
      </c>
      <c r="H3207" t="s">
        <v>3550</v>
      </c>
      <c r="I3207" t="s">
        <v>3537</v>
      </c>
      <c r="J3207" t="s">
        <v>3656</v>
      </c>
      <c r="K3207" t="s">
        <v>3657</v>
      </c>
      <c r="L3207" t="s">
        <v>5574</v>
      </c>
      <c r="M3207" t="s">
        <v>3658</v>
      </c>
      <c r="N3207" t="s">
        <v>5288</v>
      </c>
      <c r="O3207" t="s">
        <v>3527</v>
      </c>
      <c r="P3207" t="s">
        <v>5319</v>
      </c>
      <c r="Q3207" t="s">
        <v>5575</v>
      </c>
      <c r="R3207" t="s">
        <v>3521</v>
      </c>
      <c r="S3207" t="s">
        <v>3521</v>
      </c>
      <c r="T3207">
        <v>13.99</v>
      </c>
      <c r="U3207" t="s">
        <v>3642</v>
      </c>
    </row>
    <row r="3208" spans="1:21" x14ac:dyDescent="0.2">
      <c r="A3208" t="s">
        <v>2365</v>
      </c>
      <c r="B3208">
        <v>1025030</v>
      </c>
      <c r="C3208">
        <v>8</v>
      </c>
      <c r="D3208" t="s">
        <v>3521</v>
      </c>
      <c r="E3208" t="s">
        <v>6051</v>
      </c>
      <c r="F3208">
        <v>1600</v>
      </c>
      <c r="G3208" t="s">
        <v>5303</v>
      </c>
      <c r="H3208">
        <v>98</v>
      </c>
      <c r="I3208" t="s">
        <v>3537</v>
      </c>
      <c r="J3208" t="s">
        <v>3656</v>
      </c>
      <c r="K3208" t="s">
        <v>3657</v>
      </c>
      <c r="L3208" t="s">
        <v>5574</v>
      </c>
      <c r="M3208" t="s">
        <v>3658</v>
      </c>
      <c r="N3208" t="s">
        <v>5288</v>
      </c>
      <c r="O3208" t="s">
        <v>3527</v>
      </c>
      <c r="P3208" t="s">
        <v>5319</v>
      </c>
      <c r="Q3208" t="s">
        <v>5575</v>
      </c>
      <c r="R3208" t="s">
        <v>3521</v>
      </c>
      <c r="S3208" t="s">
        <v>3521</v>
      </c>
      <c r="T3208">
        <v>13.99</v>
      </c>
      <c r="U3208" t="s">
        <v>3642</v>
      </c>
    </row>
    <row r="3209" spans="1:21" x14ac:dyDescent="0.2">
      <c r="A3209" t="s">
        <v>2366</v>
      </c>
      <c r="B3209">
        <v>1025031</v>
      </c>
      <c r="C3209">
        <v>4</v>
      </c>
      <c r="D3209" t="s">
        <v>3521</v>
      </c>
      <c r="E3209" t="s">
        <v>6693</v>
      </c>
      <c r="F3209">
        <v>2130</v>
      </c>
      <c r="G3209" t="s">
        <v>5339</v>
      </c>
      <c r="H3209">
        <v>98</v>
      </c>
      <c r="I3209" t="s">
        <v>3537</v>
      </c>
      <c r="J3209" t="s">
        <v>3656</v>
      </c>
      <c r="K3209" t="s">
        <v>3657</v>
      </c>
      <c r="L3209" t="s">
        <v>5574</v>
      </c>
      <c r="M3209" t="s">
        <v>3658</v>
      </c>
      <c r="N3209" t="s">
        <v>5288</v>
      </c>
      <c r="O3209" t="s">
        <v>3527</v>
      </c>
      <c r="P3209" t="s">
        <v>5289</v>
      </c>
      <c r="Q3209" t="s">
        <v>5575</v>
      </c>
      <c r="R3209" t="s">
        <v>3521</v>
      </c>
      <c r="S3209" t="s">
        <v>3521</v>
      </c>
      <c r="T3209">
        <v>17.989999999999998</v>
      </c>
      <c r="U3209" t="s">
        <v>3577</v>
      </c>
    </row>
    <row r="3210" spans="1:21" x14ac:dyDescent="0.2">
      <c r="A3210" t="s">
        <v>2367</v>
      </c>
      <c r="B3210">
        <v>1025032</v>
      </c>
      <c r="C3210">
        <v>4</v>
      </c>
      <c r="D3210" t="s">
        <v>3521</v>
      </c>
      <c r="E3210" t="s">
        <v>6693</v>
      </c>
      <c r="F3210">
        <v>2130</v>
      </c>
      <c r="G3210" t="s">
        <v>5339</v>
      </c>
      <c r="H3210" t="s">
        <v>3564</v>
      </c>
      <c r="I3210" t="s">
        <v>3537</v>
      </c>
      <c r="J3210" t="s">
        <v>3656</v>
      </c>
      <c r="K3210" t="s">
        <v>3657</v>
      </c>
      <c r="L3210" t="s">
        <v>5574</v>
      </c>
      <c r="M3210" t="s">
        <v>3658</v>
      </c>
      <c r="N3210" t="s">
        <v>5288</v>
      </c>
      <c r="O3210" t="s">
        <v>3527</v>
      </c>
      <c r="P3210" t="s">
        <v>5289</v>
      </c>
      <c r="Q3210" t="s">
        <v>5575</v>
      </c>
      <c r="R3210" t="s">
        <v>3521</v>
      </c>
      <c r="S3210" t="s">
        <v>3521</v>
      </c>
      <c r="T3210">
        <v>17.989999999999998</v>
      </c>
      <c r="U3210" t="s">
        <v>3577</v>
      </c>
    </row>
    <row r="3211" spans="1:21" x14ac:dyDescent="0.2">
      <c r="A3211" t="s">
        <v>2368</v>
      </c>
      <c r="B3211">
        <v>1025035</v>
      </c>
      <c r="C3211">
        <v>12</v>
      </c>
      <c r="D3211" t="s">
        <v>3521</v>
      </c>
      <c r="E3211" t="s">
        <v>6619</v>
      </c>
      <c r="F3211">
        <v>750</v>
      </c>
      <c r="G3211" t="s">
        <v>5286</v>
      </c>
      <c r="H3211" t="s">
        <v>3564</v>
      </c>
      <c r="I3211" t="s">
        <v>3537</v>
      </c>
      <c r="J3211" t="s">
        <v>3656</v>
      </c>
      <c r="K3211" t="s">
        <v>3681</v>
      </c>
      <c r="L3211" t="s">
        <v>5703</v>
      </c>
      <c r="M3211" t="s">
        <v>3681</v>
      </c>
      <c r="N3211" t="s">
        <v>5288</v>
      </c>
      <c r="O3211" t="s">
        <v>3527</v>
      </c>
      <c r="P3211" t="s">
        <v>5319</v>
      </c>
      <c r="Q3211" t="s">
        <v>5575</v>
      </c>
      <c r="R3211" t="s">
        <v>3521</v>
      </c>
      <c r="S3211" t="s">
        <v>3521</v>
      </c>
      <c r="T3211">
        <v>12</v>
      </c>
      <c r="U3211" t="s">
        <v>3608</v>
      </c>
    </row>
    <row r="3212" spans="1:21" x14ac:dyDescent="0.2">
      <c r="A3212" t="s">
        <v>3144</v>
      </c>
      <c r="B3212">
        <v>1025037</v>
      </c>
      <c r="C3212">
        <v>12</v>
      </c>
      <c r="D3212" t="s">
        <v>3521</v>
      </c>
      <c r="E3212" t="s">
        <v>6638</v>
      </c>
      <c r="F3212">
        <v>710</v>
      </c>
      <c r="G3212" t="s">
        <v>5339</v>
      </c>
      <c r="H3212">
        <v>98</v>
      </c>
      <c r="I3212" t="s">
        <v>3537</v>
      </c>
      <c r="J3212" t="s">
        <v>3656</v>
      </c>
      <c r="K3212" t="s">
        <v>3657</v>
      </c>
      <c r="L3212" t="s">
        <v>6277</v>
      </c>
      <c r="M3212" t="s">
        <v>3874</v>
      </c>
      <c r="N3212" t="s">
        <v>5288</v>
      </c>
      <c r="O3212" t="s">
        <v>3527</v>
      </c>
      <c r="P3212" t="s">
        <v>5536</v>
      </c>
      <c r="Q3212" t="s">
        <v>5575</v>
      </c>
      <c r="R3212" t="s">
        <v>3521</v>
      </c>
      <c r="S3212" t="s">
        <v>3521</v>
      </c>
      <c r="T3212">
        <v>6.39</v>
      </c>
      <c r="U3212" t="s">
        <v>3529</v>
      </c>
    </row>
    <row r="3213" spans="1:21" x14ac:dyDescent="0.2">
      <c r="A3213" t="s">
        <v>3145</v>
      </c>
      <c r="B3213">
        <v>1025038</v>
      </c>
      <c r="C3213">
        <v>12</v>
      </c>
      <c r="D3213" t="s">
        <v>3521</v>
      </c>
      <c r="E3213" t="s">
        <v>6638</v>
      </c>
      <c r="F3213">
        <v>710</v>
      </c>
      <c r="G3213" t="s">
        <v>5339</v>
      </c>
      <c r="H3213">
        <v>98</v>
      </c>
      <c r="I3213" t="s">
        <v>3537</v>
      </c>
      <c r="J3213" t="s">
        <v>3656</v>
      </c>
      <c r="K3213" t="s">
        <v>3657</v>
      </c>
      <c r="L3213" t="s">
        <v>6277</v>
      </c>
      <c r="M3213" t="s">
        <v>3874</v>
      </c>
      <c r="N3213" t="s">
        <v>5288</v>
      </c>
      <c r="O3213" t="s">
        <v>3527</v>
      </c>
      <c r="P3213" t="s">
        <v>5536</v>
      </c>
      <c r="Q3213" t="s">
        <v>5575</v>
      </c>
      <c r="R3213" t="s">
        <v>3521</v>
      </c>
      <c r="S3213" t="s">
        <v>3521</v>
      </c>
      <c r="T3213">
        <v>6.39</v>
      </c>
      <c r="U3213" t="s">
        <v>3529</v>
      </c>
    </row>
    <row r="3214" spans="1:21" x14ac:dyDescent="0.2">
      <c r="A3214" t="s">
        <v>2369</v>
      </c>
      <c r="B3214">
        <v>1025039</v>
      </c>
      <c r="C3214">
        <v>4</v>
      </c>
      <c r="D3214" t="s">
        <v>3521</v>
      </c>
      <c r="E3214" t="s">
        <v>6276</v>
      </c>
      <c r="F3214">
        <v>2130</v>
      </c>
      <c r="G3214" t="s">
        <v>5339</v>
      </c>
      <c r="H3214" t="s">
        <v>3564</v>
      </c>
      <c r="I3214" t="s">
        <v>3537</v>
      </c>
      <c r="J3214" t="s">
        <v>3656</v>
      </c>
      <c r="K3214" t="s">
        <v>3657</v>
      </c>
      <c r="L3214" t="s">
        <v>6277</v>
      </c>
      <c r="M3214" t="s">
        <v>3874</v>
      </c>
      <c r="N3214" t="s">
        <v>5288</v>
      </c>
      <c r="O3214" t="s">
        <v>3567</v>
      </c>
      <c r="P3214" t="s">
        <v>5326</v>
      </c>
      <c r="Q3214" t="s">
        <v>5575</v>
      </c>
      <c r="R3214" t="s">
        <v>3521</v>
      </c>
      <c r="S3214" t="s">
        <v>3521</v>
      </c>
      <c r="T3214">
        <v>18.489999999999998</v>
      </c>
      <c r="U3214" t="s">
        <v>3538</v>
      </c>
    </row>
    <row r="3215" spans="1:21" x14ac:dyDescent="0.2">
      <c r="A3215" t="s">
        <v>3146</v>
      </c>
      <c r="B3215">
        <v>1025042</v>
      </c>
      <c r="C3215">
        <v>6</v>
      </c>
      <c r="D3215" t="s">
        <v>5476</v>
      </c>
      <c r="E3215" t="s">
        <v>5908</v>
      </c>
      <c r="F3215">
        <v>750</v>
      </c>
      <c r="G3215" t="s">
        <v>5286</v>
      </c>
      <c r="H3215" t="s">
        <v>3553</v>
      </c>
      <c r="I3215" t="s">
        <v>3531</v>
      </c>
      <c r="J3215" t="s">
        <v>3544</v>
      </c>
      <c r="K3215" t="s">
        <v>3557</v>
      </c>
      <c r="L3215" t="s">
        <v>5310</v>
      </c>
      <c r="M3215" t="s">
        <v>3558</v>
      </c>
      <c r="N3215" t="s">
        <v>5311</v>
      </c>
      <c r="O3215" t="s">
        <v>3559</v>
      </c>
      <c r="P3215" t="s">
        <v>6099</v>
      </c>
      <c r="Q3215" t="s">
        <v>3544</v>
      </c>
      <c r="R3215" t="s">
        <v>5301</v>
      </c>
      <c r="S3215" t="s">
        <v>3634</v>
      </c>
      <c r="T3215">
        <v>33.799999999999997</v>
      </c>
      <c r="U3215" t="s">
        <v>3622</v>
      </c>
    </row>
    <row r="3216" spans="1:21" x14ac:dyDescent="0.2">
      <c r="A3216" t="s">
        <v>3147</v>
      </c>
      <c r="B3216">
        <v>1025043</v>
      </c>
      <c r="C3216">
        <v>6</v>
      </c>
      <c r="D3216" t="s">
        <v>5385</v>
      </c>
      <c r="E3216" t="s">
        <v>5908</v>
      </c>
      <c r="F3216">
        <v>750</v>
      </c>
      <c r="G3216" t="s">
        <v>5286</v>
      </c>
      <c r="H3216" t="s">
        <v>3553</v>
      </c>
      <c r="I3216" t="s">
        <v>3531</v>
      </c>
      <c r="J3216" t="s">
        <v>3544</v>
      </c>
      <c r="K3216" t="s">
        <v>3557</v>
      </c>
      <c r="L3216" t="s">
        <v>5502</v>
      </c>
      <c r="M3216" t="s">
        <v>3643</v>
      </c>
      <c r="N3216" t="s">
        <v>5395</v>
      </c>
      <c r="O3216" t="s">
        <v>3607</v>
      </c>
      <c r="P3216" t="s">
        <v>5396</v>
      </c>
      <c r="Q3216" t="s">
        <v>3544</v>
      </c>
      <c r="R3216" t="s">
        <v>5313</v>
      </c>
      <c r="S3216" t="s">
        <v>3575</v>
      </c>
      <c r="T3216">
        <v>41.81</v>
      </c>
      <c r="U3216" t="s">
        <v>3642</v>
      </c>
    </row>
    <row r="3217" spans="1:21" x14ac:dyDescent="0.2">
      <c r="A3217" t="s">
        <v>3148</v>
      </c>
      <c r="B3217">
        <v>1025050</v>
      </c>
      <c r="C3217">
        <v>4</v>
      </c>
      <c r="D3217" t="s">
        <v>3521</v>
      </c>
      <c r="E3217" t="s">
        <v>5573</v>
      </c>
      <c r="F3217">
        <v>2130</v>
      </c>
      <c r="G3217" t="s">
        <v>5339</v>
      </c>
      <c r="H3217">
        <v>98</v>
      </c>
      <c r="I3217" t="s">
        <v>3537</v>
      </c>
      <c r="J3217" t="s">
        <v>3656</v>
      </c>
      <c r="K3217" t="s">
        <v>3657</v>
      </c>
      <c r="L3217" t="s">
        <v>6277</v>
      </c>
      <c r="M3217" t="s">
        <v>3874</v>
      </c>
      <c r="N3217" t="s">
        <v>5288</v>
      </c>
      <c r="O3217" t="s">
        <v>3527</v>
      </c>
      <c r="P3217" t="s">
        <v>5289</v>
      </c>
      <c r="Q3217" t="s">
        <v>5575</v>
      </c>
      <c r="R3217" t="s">
        <v>3521</v>
      </c>
      <c r="S3217" t="s">
        <v>3521</v>
      </c>
      <c r="T3217">
        <v>18.489999999999998</v>
      </c>
      <c r="U3217" t="s">
        <v>3659</v>
      </c>
    </row>
    <row r="3218" spans="1:21" x14ac:dyDescent="0.2">
      <c r="A3218" t="s">
        <v>2370</v>
      </c>
      <c r="B3218">
        <v>1025051</v>
      </c>
      <c r="C3218">
        <v>24</v>
      </c>
      <c r="D3218" t="s">
        <v>3521</v>
      </c>
      <c r="E3218" t="s">
        <v>6694</v>
      </c>
      <c r="F3218">
        <v>473</v>
      </c>
      <c r="G3218" t="s">
        <v>5339</v>
      </c>
      <c r="H3218" t="s">
        <v>3570</v>
      </c>
      <c r="I3218" t="s">
        <v>3523</v>
      </c>
      <c r="J3218" t="s">
        <v>3656</v>
      </c>
      <c r="K3218" t="s">
        <v>3684</v>
      </c>
      <c r="L3218" t="s">
        <v>5781</v>
      </c>
      <c r="M3218" t="s">
        <v>3684</v>
      </c>
      <c r="N3218" t="s">
        <v>5288</v>
      </c>
      <c r="O3218" t="s">
        <v>3527</v>
      </c>
      <c r="P3218" t="s">
        <v>5399</v>
      </c>
      <c r="Q3218" t="s">
        <v>6068</v>
      </c>
      <c r="R3218" t="s">
        <v>3521</v>
      </c>
      <c r="S3218" t="s">
        <v>3703</v>
      </c>
      <c r="T3218">
        <v>4.99</v>
      </c>
      <c r="U3218" t="s">
        <v>4027</v>
      </c>
    </row>
    <row r="3219" spans="1:21" x14ac:dyDescent="0.2">
      <c r="A3219" t="s">
        <v>2371</v>
      </c>
      <c r="B3219">
        <v>1025053</v>
      </c>
      <c r="C3219">
        <v>12</v>
      </c>
      <c r="D3219" t="s">
        <v>3521</v>
      </c>
      <c r="E3219" t="s">
        <v>6695</v>
      </c>
      <c r="F3219">
        <v>500</v>
      </c>
      <c r="G3219" t="s">
        <v>5286</v>
      </c>
      <c r="H3219" t="s">
        <v>3564</v>
      </c>
      <c r="I3219" t="s">
        <v>3537</v>
      </c>
      <c r="J3219" t="s">
        <v>3656</v>
      </c>
      <c r="K3219" t="s">
        <v>3684</v>
      </c>
      <c r="L3219" t="s">
        <v>5781</v>
      </c>
      <c r="M3219" t="s">
        <v>3684</v>
      </c>
      <c r="N3219" t="s">
        <v>5288</v>
      </c>
      <c r="O3219" t="s">
        <v>3527</v>
      </c>
      <c r="P3219" t="s">
        <v>5399</v>
      </c>
      <c r="Q3219" t="s">
        <v>6068</v>
      </c>
      <c r="R3219" t="s">
        <v>3521</v>
      </c>
      <c r="S3219" t="s">
        <v>3916</v>
      </c>
      <c r="T3219">
        <v>4.49</v>
      </c>
      <c r="U3219" t="s">
        <v>3873</v>
      </c>
    </row>
    <row r="3220" spans="1:21" x14ac:dyDescent="0.2">
      <c r="A3220" t="s">
        <v>2372</v>
      </c>
      <c r="B3220">
        <v>1025056</v>
      </c>
      <c r="C3220">
        <v>4</v>
      </c>
      <c r="D3220" t="s">
        <v>3521</v>
      </c>
      <c r="E3220" t="s">
        <v>5839</v>
      </c>
      <c r="F3220">
        <v>2130</v>
      </c>
      <c r="G3220" t="s">
        <v>5339</v>
      </c>
      <c r="H3220" t="s">
        <v>3570</v>
      </c>
      <c r="I3220" t="s">
        <v>3537</v>
      </c>
      <c r="J3220" t="s">
        <v>3656</v>
      </c>
      <c r="K3220" t="s">
        <v>3657</v>
      </c>
      <c r="L3220" t="s">
        <v>5574</v>
      </c>
      <c r="M3220" t="s">
        <v>3658</v>
      </c>
      <c r="N3220" t="s">
        <v>5288</v>
      </c>
      <c r="O3220" t="s">
        <v>3527</v>
      </c>
      <c r="P3220" t="s">
        <v>5319</v>
      </c>
      <c r="Q3220" t="s">
        <v>5575</v>
      </c>
      <c r="R3220" t="s">
        <v>3521</v>
      </c>
      <c r="S3220" t="s">
        <v>3521</v>
      </c>
      <c r="T3220">
        <v>17.989999999999998</v>
      </c>
      <c r="U3220" t="s">
        <v>53</v>
      </c>
    </row>
    <row r="3221" spans="1:21" x14ac:dyDescent="0.2">
      <c r="A3221" t="s">
        <v>3149</v>
      </c>
      <c r="B3221">
        <v>1025057</v>
      </c>
      <c r="C3221">
        <v>12</v>
      </c>
      <c r="D3221" t="s">
        <v>5480</v>
      </c>
      <c r="E3221" t="s">
        <v>5908</v>
      </c>
      <c r="F3221">
        <v>750</v>
      </c>
      <c r="G3221" t="s">
        <v>5286</v>
      </c>
      <c r="H3221" t="s">
        <v>3553</v>
      </c>
      <c r="I3221" t="s">
        <v>3531</v>
      </c>
      <c r="J3221" t="s">
        <v>3544</v>
      </c>
      <c r="K3221" t="s">
        <v>3557</v>
      </c>
      <c r="L3221" t="s">
        <v>5422</v>
      </c>
      <c r="M3221" t="s">
        <v>3618</v>
      </c>
      <c r="N3221" t="s">
        <v>5299</v>
      </c>
      <c r="O3221" t="s">
        <v>3547</v>
      </c>
      <c r="P3221" t="s">
        <v>5423</v>
      </c>
      <c r="Q3221" t="s">
        <v>3544</v>
      </c>
      <c r="R3221" t="s">
        <v>5301</v>
      </c>
      <c r="S3221" t="s">
        <v>3548</v>
      </c>
      <c r="T3221">
        <v>49.49</v>
      </c>
      <c r="U3221" t="s">
        <v>3678</v>
      </c>
    </row>
    <row r="3222" spans="1:21" x14ac:dyDescent="0.2">
      <c r="A3222" t="s">
        <v>3150</v>
      </c>
      <c r="B3222">
        <v>1025059</v>
      </c>
      <c r="C3222">
        <v>6</v>
      </c>
      <c r="D3222" t="s">
        <v>5562</v>
      </c>
      <c r="E3222" t="s">
        <v>5908</v>
      </c>
      <c r="F3222">
        <v>750</v>
      </c>
      <c r="G3222" t="s">
        <v>5286</v>
      </c>
      <c r="H3222" t="s">
        <v>3553</v>
      </c>
      <c r="I3222" t="s">
        <v>3531</v>
      </c>
      <c r="J3222" t="s">
        <v>3544</v>
      </c>
      <c r="K3222" t="s">
        <v>3557</v>
      </c>
      <c r="L3222" t="s">
        <v>5502</v>
      </c>
      <c r="M3222" t="s">
        <v>3643</v>
      </c>
      <c r="N3222" t="s">
        <v>5395</v>
      </c>
      <c r="O3222" t="s">
        <v>3607</v>
      </c>
      <c r="P3222" t="s">
        <v>5396</v>
      </c>
      <c r="Q3222" t="s">
        <v>3544</v>
      </c>
      <c r="R3222" t="s">
        <v>5301</v>
      </c>
      <c r="S3222" t="s">
        <v>3548</v>
      </c>
      <c r="T3222">
        <v>32.799999999999997</v>
      </c>
      <c r="U3222" t="s">
        <v>3642</v>
      </c>
    </row>
    <row r="3223" spans="1:21" x14ac:dyDescent="0.2">
      <c r="A3223" t="s">
        <v>2373</v>
      </c>
      <c r="B3223">
        <v>1025062</v>
      </c>
      <c r="C3223">
        <v>4</v>
      </c>
      <c r="D3223" t="s">
        <v>3521</v>
      </c>
      <c r="E3223" t="s">
        <v>5839</v>
      </c>
      <c r="F3223">
        <v>2130</v>
      </c>
      <c r="G3223" t="s">
        <v>5339</v>
      </c>
      <c r="H3223" t="s">
        <v>3570</v>
      </c>
      <c r="I3223" t="s">
        <v>3537</v>
      </c>
      <c r="J3223" t="s">
        <v>3656</v>
      </c>
      <c r="K3223" t="s">
        <v>3657</v>
      </c>
      <c r="L3223" t="s">
        <v>5574</v>
      </c>
      <c r="M3223" t="s">
        <v>3658</v>
      </c>
      <c r="N3223" t="s">
        <v>5288</v>
      </c>
      <c r="O3223" t="s">
        <v>3527</v>
      </c>
      <c r="P3223" t="s">
        <v>5319</v>
      </c>
      <c r="Q3223" t="s">
        <v>5575</v>
      </c>
      <c r="R3223" t="s">
        <v>3521</v>
      </c>
      <c r="S3223" t="s">
        <v>3521</v>
      </c>
      <c r="T3223">
        <v>17.989999999999998</v>
      </c>
      <c r="U3223" t="s">
        <v>53</v>
      </c>
    </row>
    <row r="3224" spans="1:21" x14ac:dyDescent="0.2">
      <c r="A3224" t="s">
        <v>2374</v>
      </c>
      <c r="B3224">
        <v>1025063</v>
      </c>
      <c r="C3224">
        <v>4</v>
      </c>
      <c r="D3224" t="s">
        <v>3521</v>
      </c>
      <c r="E3224" t="s">
        <v>5839</v>
      </c>
      <c r="F3224">
        <v>2130</v>
      </c>
      <c r="G3224" t="s">
        <v>5339</v>
      </c>
      <c r="H3224" t="s">
        <v>3570</v>
      </c>
      <c r="I3224" t="s">
        <v>3537</v>
      </c>
      <c r="J3224" t="s">
        <v>3656</v>
      </c>
      <c r="K3224" t="s">
        <v>3657</v>
      </c>
      <c r="L3224" t="s">
        <v>5574</v>
      </c>
      <c r="M3224" t="s">
        <v>3658</v>
      </c>
      <c r="N3224" t="s">
        <v>5288</v>
      </c>
      <c r="O3224" t="s">
        <v>3527</v>
      </c>
      <c r="P3224" t="s">
        <v>5319</v>
      </c>
      <c r="Q3224" t="s">
        <v>5575</v>
      </c>
      <c r="R3224" t="s">
        <v>3521</v>
      </c>
      <c r="S3224" t="s">
        <v>3521</v>
      </c>
      <c r="T3224">
        <v>17.989999999999998</v>
      </c>
      <c r="U3224" t="s">
        <v>53</v>
      </c>
    </row>
    <row r="3225" spans="1:21" x14ac:dyDescent="0.2">
      <c r="A3225" t="s">
        <v>2375</v>
      </c>
      <c r="B3225">
        <v>1025064</v>
      </c>
      <c r="C3225">
        <v>24</v>
      </c>
      <c r="D3225" t="s">
        <v>3521</v>
      </c>
      <c r="E3225" t="s">
        <v>5780</v>
      </c>
      <c r="F3225">
        <v>440</v>
      </c>
      <c r="G3225" t="s">
        <v>5339</v>
      </c>
      <c r="H3225" t="s">
        <v>3564</v>
      </c>
      <c r="I3225" t="s">
        <v>3537</v>
      </c>
      <c r="J3225" t="s">
        <v>3656</v>
      </c>
      <c r="K3225" t="s">
        <v>3684</v>
      </c>
      <c r="L3225" t="s">
        <v>5781</v>
      </c>
      <c r="M3225" t="s">
        <v>3684</v>
      </c>
      <c r="N3225" t="s">
        <v>5288</v>
      </c>
      <c r="O3225" t="s">
        <v>3571</v>
      </c>
      <c r="P3225" t="s">
        <v>3571</v>
      </c>
      <c r="Q3225" t="s">
        <v>5575</v>
      </c>
      <c r="R3225" t="s">
        <v>3521</v>
      </c>
      <c r="S3225" t="s">
        <v>3916</v>
      </c>
      <c r="T3225">
        <v>4.1900000000000004</v>
      </c>
      <c r="U3225" t="s">
        <v>3529</v>
      </c>
    </row>
    <row r="3226" spans="1:21" x14ac:dyDescent="0.2">
      <c r="A3226" t="s">
        <v>2376</v>
      </c>
      <c r="B3226">
        <v>1025068</v>
      </c>
      <c r="C3226">
        <v>24</v>
      </c>
      <c r="D3226" t="s">
        <v>3521</v>
      </c>
      <c r="E3226" t="s">
        <v>6696</v>
      </c>
      <c r="F3226">
        <v>473</v>
      </c>
      <c r="G3226" t="s">
        <v>5339</v>
      </c>
      <c r="H3226" t="s">
        <v>3550</v>
      </c>
      <c r="I3226" t="s">
        <v>3523</v>
      </c>
      <c r="J3226" t="s">
        <v>3524</v>
      </c>
      <c r="K3226" t="s">
        <v>3540</v>
      </c>
      <c r="L3226" t="s">
        <v>5295</v>
      </c>
      <c r="M3226" t="s">
        <v>3541</v>
      </c>
      <c r="N3226" t="s">
        <v>5288</v>
      </c>
      <c r="O3226" t="s">
        <v>3527</v>
      </c>
      <c r="P3226" t="s">
        <v>5399</v>
      </c>
      <c r="Q3226" t="s">
        <v>5712</v>
      </c>
      <c r="R3226" t="s">
        <v>3521</v>
      </c>
      <c r="S3226" t="s">
        <v>3677</v>
      </c>
      <c r="T3226">
        <v>4.75</v>
      </c>
      <c r="U3226" t="s">
        <v>4028</v>
      </c>
    </row>
    <row r="3227" spans="1:21" x14ac:dyDescent="0.2">
      <c r="A3227" t="s">
        <v>2377</v>
      </c>
      <c r="B3227">
        <v>1025069</v>
      </c>
      <c r="C3227">
        <v>6</v>
      </c>
      <c r="D3227" t="s">
        <v>3521</v>
      </c>
      <c r="E3227" t="s">
        <v>6697</v>
      </c>
      <c r="F3227">
        <v>1892</v>
      </c>
      <c r="G3227" t="s">
        <v>5339</v>
      </c>
      <c r="H3227" t="s">
        <v>3550</v>
      </c>
      <c r="I3227" t="s">
        <v>3523</v>
      </c>
      <c r="J3227" t="s">
        <v>3524</v>
      </c>
      <c r="K3227" t="s">
        <v>3540</v>
      </c>
      <c r="L3227" t="s">
        <v>5295</v>
      </c>
      <c r="M3227" t="s">
        <v>3541</v>
      </c>
      <c r="N3227" t="s">
        <v>5288</v>
      </c>
      <c r="O3227" t="s">
        <v>3527</v>
      </c>
      <c r="P3227" t="s">
        <v>5399</v>
      </c>
      <c r="Q3227" t="s">
        <v>5712</v>
      </c>
      <c r="R3227" t="s">
        <v>3521</v>
      </c>
      <c r="S3227" t="s">
        <v>3677</v>
      </c>
      <c r="T3227">
        <v>17.98</v>
      </c>
      <c r="U3227" t="s">
        <v>4029</v>
      </c>
    </row>
    <row r="3228" spans="1:21" x14ac:dyDescent="0.2">
      <c r="A3228" t="s">
        <v>4030</v>
      </c>
      <c r="B3228">
        <v>1025070</v>
      </c>
      <c r="C3228">
        <v>24</v>
      </c>
      <c r="D3228" t="s">
        <v>3521</v>
      </c>
      <c r="E3228" t="s">
        <v>6697</v>
      </c>
      <c r="F3228">
        <v>473</v>
      </c>
      <c r="G3228" t="s">
        <v>5339</v>
      </c>
      <c r="H3228" t="s">
        <v>3550</v>
      </c>
      <c r="I3228" t="s">
        <v>3523</v>
      </c>
      <c r="J3228" t="s">
        <v>3524</v>
      </c>
      <c r="K3228" t="s">
        <v>3540</v>
      </c>
      <c r="L3228" t="s">
        <v>5295</v>
      </c>
      <c r="M3228" t="s">
        <v>3541</v>
      </c>
      <c r="N3228" t="s">
        <v>5288</v>
      </c>
      <c r="O3228" t="s">
        <v>3527</v>
      </c>
      <c r="P3228" t="s">
        <v>5399</v>
      </c>
      <c r="Q3228" t="s">
        <v>5712</v>
      </c>
      <c r="R3228" t="s">
        <v>3521</v>
      </c>
      <c r="S3228" t="s">
        <v>3677</v>
      </c>
      <c r="T3228">
        <v>4.9000000000000004</v>
      </c>
      <c r="U3228" t="s">
        <v>4029</v>
      </c>
    </row>
    <row r="3229" spans="1:21" x14ac:dyDescent="0.2">
      <c r="A3229" t="s">
        <v>2378</v>
      </c>
      <c r="B3229">
        <v>1025071</v>
      </c>
      <c r="C3229">
        <v>24</v>
      </c>
      <c r="D3229" t="s">
        <v>3521</v>
      </c>
      <c r="E3229" t="s">
        <v>6697</v>
      </c>
      <c r="F3229">
        <v>473</v>
      </c>
      <c r="G3229" t="s">
        <v>5339</v>
      </c>
      <c r="H3229" t="s">
        <v>3570</v>
      </c>
      <c r="I3229" t="s">
        <v>3523</v>
      </c>
      <c r="J3229" t="s">
        <v>3524</v>
      </c>
      <c r="K3229" t="s">
        <v>3540</v>
      </c>
      <c r="L3229" t="s">
        <v>5295</v>
      </c>
      <c r="M3229" t="s">
        <v>3541</v>
      </c>
      <c r="N3229" t="s">
        <v>5288</v>
      </c>
      <c r="O3229" t="s">
        <v>3527</v>
      </c>
      <c r="P3229" t="s">
        <v>5399</v>
      </c>
      <c r="Q3229" t="s">
        <v>5712</v>
      </c>
      <c r="R3229" t="s">
        <v>3521</v>
      </c>
      <c r="S3229" t="s">
        <v>3677</v>
      </c>
      <c r="T3229">
        <v>4.9000000000000004</v>
      </c>
      <c r="U3229" t="s">
        <v>4029</v>
      </c>
    </row>
    <row r="3230" spans="1:21" x14ac:dyDescent="0.2">
      <c r="A3230" t="s">
        <v>2379</v>
      </c>
      <c r="B3230">
        <v>1025072</v>
      </c>
      <c r="C3230">
        <v>12</v>
      </c>
      <c r="D3230" t="s">
        <v>3521</v>
      </c>
      <c r="E3230" t="s">
        <v>6380</v>
      </c>
      <c r="F3230">
        <v>650</v>
      </c>
      <c r="G3230" t="s">
        <v>5286</v>
      </c>
      <c r="H3230">
        <v>98</v>
      </c>
      <c r="I3230" t="s">
        <v>3523</v>
      </c>
      <c r="J3230" t="s">
        <v>3524</v>
      </c>
      <c r="K3230" t="s">
        <v>3540</v>
      </c>
      <c r="L3230" t="s">
        <v>5295</v>
      </c>
      <c r="M3230" t="s">
        <v>3541</v>
      </c>
      <c r="N3230" t="s">
        <v>5288</v>
      </c>
      <c r="O3230" t="s">
        <v>3527</v>
      </c>
      <c r="P3230" t="s">
        <v>5399</v>
      </c>
      <c r="Q3230" t="s">
        <v>5712</v>
      </c>
      <c r="R3230" t="s">
        <v>3521</v>
      </c>
      <c r="S3230" t="s">
        <v>3826</v>
      </c>
      <c r="T3230">
        <v>5.75</v>
      </c>
      <c r="U3230" t="s">
        <v>3903</v>
      </c>
    </row>
    <row r="3231" spans="1:21" x14ac:dyDescent="0.2">
      <c r="A3231" t="s">
        <v>2380</v>
      </c>
      <c r="B3231">
        <v>1025073</v>
      </c>
      <c r="C3231">
        <v>6</v>
      </c>
      <c r="D3231" t="s">
        <v>3521</v>
      </c>
      <c r="E3231" t="s">
        <v>5713</v>
      </c>
      <c r="F3231">
        <v>1892</v>
      </c>
      <c r="G3231" t="s">
        <v>5339</v>
      </c>
      <c r="H3231">
        <v>98</v>
      </c>
      <c r="I3231" t="s">
        <v>3523</v>
      </c>
      <c r="J3231" t="s">
        <v>3524</v>
      </c>
      <c r="K3231" t="s">
        <v>3540</v>
      </c>
      <c r="L3231" t="s">
        <v>5295</v>
      </c>
      <c r="M3231" t="s">
        <v>3541</v>
      </c>
      <c r="N3231" t="s">
        <v>5288</v>
      </c>
      <c r="O3231" t="s">
        <v>3527</v>
      </c>
      <c r="P3231" t="s">
        <v>5399</v>
      </c>
      <c r="Q3231" t="s">
        <v>5712</v>
      </c>
      <c r="R3231" t="s">
        <v>3521</v>
      </c>
      <c r="S3231" t="s">
        <v>3528</v>
      </c>
      <c r="T3231">
        <v>14.29</v>
      </c>
      <c r="U3231" t="s">
        <v>3688</v>
      </c>
    </row>
    <row r="3232" spans="1:21" x14ac:dyDescent="0.2">
      <c r="A3232" t="s">
        <v>2381</v>
      </c>
      <c r="B3232">
        <v>1025076</v>
      </c>
      <c r="C3232">
        <v>2</v>
      </c>
      <c r="D3232" t="s">
        <v>3521</v>
      </c>
      <c r="E3232" t="s">
        <v>5760</v>
      </c>
      <c r="F3232">
        <v>4260</v>
      </c>
      <c r="G3232" t="s">
        <v>5339</v>
      </c>
      <c r="H3232" t="s">
        <v>3570</v>
      </c>
      <c r="I3232" t="s">
        <v>3523</v>
      </c>
      <c r="J3232" t="s">
        <v>3524</v>
      </c>
      <c r="K3232" t="s">
        <v>3540</v>
      </c>
      <c r="L3232" t="s">
        <v>5295</v>
      </c>
      <c r="M3232" t="s">
        <v>3541</v>
      </c>
      <c r="N3232" t="s">
        <v>5288</v>
      </c>
      <c r="O3232" t="s">
        <v>3567</v>
      </c>
      <c r="P3232" t="s">
        <v>5326</v>
      </c>
      <c r="Q3232" t="s">
        <v>3524</v>
      </c>
      <c r="R3232" t="s">
        <v>3521</v>
      </c>
      <c r="S3232" t="s">
        <v>3826</v>
      </c>
      <c r="T3232">
        <v>27.49</v>
      </c>
      <c r="U3232" t="s">
        <v>3578</v>
      </c>
    </row>
    <row r="3233" spans="1:21" x14ac:dyDescent="0.2">
      <c r="A3233" t="s">
        <v>3151</v>
      </c>
      <c r="B3233">
        <v>1025077</v>
      </c>
      <c r="C3233">
        <v>12</v>
      </c>
      <c r="D3233" t="s">
        <v>3521</v>
      </c>
      <c r="E3233" t="s">
        <v>5760</v>
      </c>
      <c r="F3233">
        <v>473</v>
      </c>
      <c r="G3233" t="s">
        <v>5339</v>
      </c>
      <c r="H3233">
        <v>98</v>
      </c>
      <c r="I3233" t="s">
        <v>3537</v>
      </c>
      <c r="J3233" t="s">
        <v>3524</v>
      </c>
      <c r="K3233" t="s">
        <v>3540</v>
      </c>
      <c r="L3233" t="s">
        <v>5295</v>
      </c>
      <c r="M3233" t="s">
        <v>3541</v>
      </c>
      <c r="N3233" t="s">
        <v>5288</v>
      </c>
      <c r="O3233" t="s">
        <v>3567</v>
      </c>
      <c r="P3233" t="s">
        <v>5326</v>
      </c>
      <c r="Q3233" t="s">
        <v>3524</v>
      </c>
      <c r="R3233" t="s">
        <v>3521</v>
      </c>
      <c r="S3233" t="s">
        <v>3826</v>
      </c>
      <c r="T3233">
        <v>3.79</v>
      </c>
      <c r="U3233" t="s">
        <v>3578</v>
      </c>
    </row>
    <row r="3234" spans="1:21" x14ac:dyDescent="0.2">
      <c r="A3234" t="s">
        <v>3152</v>
      </c>
      <c r="B3234">
        <v>1025078</v>
      </c>
      <c r="C3234">
        <v>24</v>
      </c>
      <c r="D3234" t="s">
        <v>5802</v>
      </c>
      <c r="E3234" t="s">
        <v>5900</v>
      </c>
      <c r="F3234">
        <v>200</v>
      </c>
      <c r="G3234" t="s">
        <v>5286</v>
      </c>
      <c r="H3234" t="s">
        <v>3553</v>
      </c>
      <c r="I3234" t="s">
        <v>3523</v>
      </c>
      <c r="J3234" t="s">
        <v>3544</v>
      </c>
      <c r="K3234" t="s">
        <v>3646</v>
      </c>
      <c r="L3234" t="s">
        <v>5521</v>
      </c>
      <c r="M3234" t="s">
        <v>3649</v>
      </c>
      <c r="N3234" t="s">
        <v>5378</v>
      </c>
      <c r="O3234" t="s">
        <v>3596</v>
      </c>
      <c r="P3234" t="s">
        <v>5455</v>
      </c>
      <c r="Q3234" t="s">
        <v>3544</v>
      </c>
      <c r="R3234" t="s">
        <v>5313</v>
      </c>
      <c r="S3234" t="s">
        <v>3560</v>
      </c>
      <c r="T3234">
        <v>7.99</v>
      </c>
      <c r="U3234" t="s">
        <v>3593</v>
      </c>
    </row>
    <row r="3235" spans="1:21" x14ac:dyDescent="0.2">
      <c r="A3235" t="s">
        <v>3153</v>
      </c>
      <c r="B3235">
        <v>1025082</v>
      </c>
      <c r="C3235">
        <v>6</v>
      </c>
      <c r="D3235" t="s">
        <v>3521</v>
      </c>
      <c r="E3235" t="s">
        <v>6258</v>
      </c>
      <c r="F3235">
        <v>750</v>
      </c>
      <c r="G3235" t="s">
        <v>5286</v>
      </c>
      <c r="H3235" t="s">
        <v>3553</v>
      </c>
      <c r="I3235" t="s">
        <v>3531</v>
      </c>
      <c r="J3235" t="s">
        <v>3532</v>
      </c>
      <c r="K3235" t="s">
        <v>3565</v>
      </c>
      <c r="L3235" t="s">
        <v>5361</v>
      </c>
      <c r="M3235" t="s">
        <v>3586</v>
      </c>
      <c r="N3235" t="s">
        <v>5288</v>
      </c>
      <c r="O3235" t="s">
        <v>3534</v>
      </c>
      <c r="P3235" t="s">
        <v>5623</v>
      </c>
      <c r="Q3235" t="s">
        <v>3532</v>
      </c>
      <c r="R3235" t="s">
        <v>3521</v>
      </c>
      <c r="S3235" t="s">
        <v>3580</v>
      </c>
      <c r="T3235">
        <v>130.1</v>
      </c>
      <c r="U3235" t="s">
        <v>3569</v>
      </c>
    </row>
    <row r="3236" spans="1:21" x14ac:dyDescent="0.2">
      <c r="A3236" t="s">
        <v>3154</v>
      </c>
      <c r="B3236">
        <v>1025085</v>
      </c>
      <c r="C3236">
        <v>12</v>
      </c>
      <c r="D3236" t="s">
        <v>3521</v>
      </c>
      <c r="E3236" t="s">
        <v>5908</v>
      </c>
      <c r="F3236">
        <v>500</v>
      </c>
      <c r="G3236" t="s">
        <v>5286</v>
      </c>
      <c r="H3236" t="s">
        <v>3553</v>
      </c>
      <c r="I3236" t="s">
        <v>3531</v>
      </c>
      <c r="J3236" t="s">
        <v>3532</v>
      </c>
      <c r="K3236" t="s">
        <v>3588</v>
      </c>
      <c r="L3236" t="s">
        <v>5370</v>
      </c>
      <c r="M3236" t="s">
        <v>3592</v>
      </c>
      <c r="N3236" t="s">
        <v>5299</v>
      </c>
      <c r="O3236" t="s">
        <v>3547</v>
      </c>
      <c r="P3236" t="s">
        <v>5300</v>
      </c>
      <c r="Q3236" t="s">
        <v>3532</v>
      </c>
      <c r="R3236" t="s">
        <v>3521</v>
      </c>
      <c r="S3236" t="s">
        <v>3591</v>
      </c>
      <c r="T3236">
        <v>34.99</v>
      </c>
      <c r="U3236" t="s">
        <v>5971</v>
      </c>
    </row>
    <row r="3237" spans="1:21" x14ac:dyDescent="0.2">
      <c r="A3237" t="s">
        <v>2382</v>
      </c>
      <c r="B3237">
        <v>1025086</v>
      </c>
      <c r="C3237">
        <v>6</v>
      </c>
      <c r="D3237" t="s">
        <v>5470</v>
      </c>
      <c r="E3237" t="s">
        <v>5908</v>
      </c>
      <c r="F3237">
        <v>750</v>
      </c>
      <c r="G3237" t="s">
        <v>5286</v>
      </c>
      <c r="H3237" t="s">
        <v>3718</v>
      </c>
      <c r="I3237" t="s">
        <v>3531</v>
      </c>
      <c r="J3237" t="s">
        <v>3544</v>
      </c>
      <c r="K3237" t="s">
        <v>3557</v>
      </c>
      <c r="L3237" t="s">
        <v>5464</v>
      </c>
      <c r="M3237" t="s">
        <v>3633</v>
      </c>
      <c r="N3237" t="s">
        <v>5325</v>
      </c>
      <c r="O3237" t="s">
        <v>3567</v>
      </c>
      <c r="P3237" t="s">
        <v>5465</v>
      </c>
      <c r="Q3237" t="s">
        <v>3544</v>
      </c>
      <c r="R3237" t="s">
        <v>5301</v>
      </c>
      <c r="S3237" t="s">
        <v>3548</v>
      </c>
      <c r="T3237">
        <v>139.99</v>
      </c>
      <c r="U3237" t="s">
        <v>3576</v>
      </c>
    </row>
    <row r="3238" spans="1:21" x14ac:dyDescent="0.2">
      <c r="A3238" t="s">
        <v>3155</v>
      </c>
      <c r="B3238">
        <v>1025088</v>
      </c>
      <c r="C3238">
        <v>6</v>
      </c>
      <c r="D3238" t="s">
        <v>5309</v>
      </c>
      <c r="E3238" t="s">
        <v>5590</v>
      </c>
      <c r="F3238">
        <v>750</v>
      </c>
      <c r="G3238" t="s">
        <v>5286</v>
      </c>
      <c r="H3238" t="s">
        <v>3553</v>
      </c>
      <c r="I3238" t="s">
        <v>3531</v>
      </c>
      <c r="J3238" t="s">
        <v>3544</v>
      </c>
      <c r="K3238" t="s">
        <v>3557</v>
      </c>
      <c r="L3238" t="s">
        <v>5464</v>
      </c>
      <c r="M3238" t="s">
        <v>3633</v>
      </c>
      <c r="N3238" t="s">
        <v>5325</v>
      </c>
      <c r="O3238" t="s">
        <v>3567</v>
      </c>
      <c r="P3238" t="s">
        <v>5465</v>
      </c>
      <c r="Q3238" t="s">
        <v>3544</v>
      </c>
      <c r="R3238" t="s">
        <v>5313</v>
      </c>
      <c r="S3238" t="s">
        <v>3560</v>
      </c>
      <c r="T3238">
        <v>47.99</v>
      </c>
      <c r="U3238" t="s">
        <v>3561</v>
      </c>
    </row>
    <row r="3239" spans="1:21" x14ac:dyDescent="0.2">
      <c r="A3239" t="s">
        <v>2383</v>
      </c>
      <c r="B3239">
        <v>1025089</v>
      </c>
      <c r="C3239">
        <v>24</v>
      </c>
      <c r="D3239" t="s">
        <v>3521</v>
      </c>
      <c r="E3239" t="s">
        <v>5713</v>
      </c>
      <c r="F3239">
        <v>473</v>
      </c>
      <c r="G3239" t="s">
        <v>5339</v>
      </c>
      <c r="H3239" t="s">
        <v>3539</v>
      </c>
      <c r="I3239" t="s">
        <v>3537</v>
      </c>
      <c r="J3239" t="s">
        <v>3524</v>
      </c>
      <c r="K3239" t="s">
        <v>3540</v>
      </c>
      <c r="L3239" t="s">
        <v>5295</v>
      </c>
      <c r="M3239" t="s">
        <v>3541</v>
      </c>
      <c r="N3239" t="s">
        <v>5288</v>
      </c>
      <c r="O3239" t="s">
        <v>3527</v>
      </c>
      <c r="P3239" t="s">
        <v>5399</v>
      </c>
      <c r="Q3239" t="s">
        <v>5712</v>
      </c>
      <c r="R3239" t="s">
        <v>3521</v>
      </c>
      <c r="S3239" t="s">
        <v>3528</v>
      </c>
      <c r="T3239">
        <v>3.79</v>
      </c>
      <c r="U3239" t="s">
        <v>3688</v>
      </c>
    </row>
    <row r="3240" spans="1:21" x14ac:dyDescent="0.2">
      <c r="A3240" t="s">
        <v>4031</v>
      </c>
      <c r="B3240">
        <v>1025091</v>
      </c>
      <c r="C3240">
        <v>12</v>
      </c>
      <c r="D3240" t="s">
        <v>3521</v>
      </c>
      <c r="E3240" t="s">
        <v>6698</v>
      </c>
      <c r="F3240">
        <v>750</v>
      </c>
      <c r="G3240" t="s">
        <v>5286</v>
      </c>
      <c r="H3240" t="s">
        <v>3641</v>
      </c>
      <c r="I3240" t="s">
        <v>3537</v>
      </c>
      <c r="J3240" t="s">
        <v>3544</v>
      </c>
      <c r="K3240" t="s">
        <v>3557</v>
      </c>
      <c r="L3240" t="s">
        <v>5422</v>
      </c>
      <c r="M3240" t="s">
        <v>3618</v>
      </c>
      <c r="N3240" t="s">
        <v>5299</v>
      </c>
      <c r="O3240" t="s">
        <v>3547</v>
      </c>
      <c r="P3240" t="s">
        <v>5490</v>
      </c>
      <c r="Q3240" t="s">
        <v>3544</v>
      </c>
      <c r="R3240" t="s">
        <v>5313</v>
      </c>
      <c r="S3240" t="s">
        <v>3560</v>
      </c>
      <c r="T3240">
        <v>16.79</v>
      </c>
      <c r="U3240" t="s">
        <v>3608</v>
      </c>
    </row>
    <row r="3241" spans="1:21" x14ac:dyDescent="0.2">
      <c r="A3241" t="s">
        <v>2384</v>
      </c>
      <c r="B3241">
        <v>1025092</v>
      </c>
      <c r="C3241">
        <v>24</v>
      </c>
      <c r="D3241" t="s">
        <v>3521</v>
      </c>
      <c r="E3241" t="s">
        <v>6626</v>
      </c>
      <c r="F3241">
        <v>473</v>
      </c>
      <c r="G3241" t="s">
        <v>5339</v>
      </c>
      <c r="H3241">
        <v>98</v>
      </c>
      <c r="I3241" t="s">
        <v>3523</v>
      </c>
      <c r="J3241" t="s">
        <v>3524</v>
      </c>
      <c r="K3241" t="s">
        <v>3540</v>
      </c>
      <c r="L3241" t="s">
        <v>5295</v>
      </c>
      <c r="M3241" t="s">
        <v>3541</v>
      </c>
      <c r="N3241" t="s">
        <v>5288</v>
      </c>
      <c r="O3241" t="s">
        <v>3527</v>
      </c>
      <c r="P3241" t="s">
        <v>5399</v>
      </c>
      <c r="Q3241" t="s">
        <v>5712</v>
      </c>
      <c r="R3241" t="s">
        <v>3521</v>
      </c>
      <c r="S3241" t="s">
        <v>3528</v>
      </c>
      <c r="T3241">
        <v>4.24</v>
      </c>
      <c r="U3241" t="s">
        <v>3943</v>
      </c>
    </row>
    <row r="3242" spans="1:21" x14ac:dyDescent="0.2">
      <c r="A3242" t="s">
        <v>2385</v>
      </c>
      <c r="B3242">
        <v>1025093</v>
      </c>
      <c r="C3242">
        <v>12</v>
      </c>
      <c r="D3242" t="s">
        <v>5470</v>
      </c>
      <c r="E3242" t="s">
        <v>5908</v>
      </c>
      <c r="F3242">
        <v>750</v>
      </c>
      <c r="G3242" t="s">
        <v>5286</v>
      </c>
      <c r="H3242" t="s">
        <v>3718</v>
      </c>
      <c r="I3242" t="s">
        <v>3531</v>
      </c>
      <c r="J3242" t="s">
        <v>3544</v>
      </c>
      <c r="K3242" t="s">
        <v>3557</v>
      </c>
      <c r="L3242" t="s">
        <v>5464</v>
      </c>
      <c r="M3242" t="s">
        <v>3633</v>
      </c>
      <c r="N3242" t="s">
        <v>5325</v>
      </c>
      <c r="O3242" t="s">
        <v>3567</v>
      </c>
      <c r="P3242" t="s">
        <v>5465</v>
      </c>
      <c r="Q3242" t="s">
        <v>3544</v>
      </c>
      <c r="R3242" t="s">
        <v>5301</v>
      </c>
      <c r="S3242" t="s">
        <v>3548</v>
      </c>
      <c r="T3242">
        <v>139.99</v>
      </c>
      <c r="U3242" t="s">
        <v>3576</v>
      </c>
    </row>
    <row r="3243" spans="1:21" x14ac:dyDescent="0.2">
      <c r="A3243" t="s">
        <v>2386</v>
      </c>
      <c r="B3243">
        <v>1025094</v>
      </c>
      <c r="C3243">
        <v>12</v>
      </c>
      <c r="D3243" t="s">
        <v>5470</v>
      </c>
      <c r="E3243" t="s">
        <v>5908</v>
      </c>
      <c r="F3243">
        <v>750</v>
      </c>
      <c r="G3243" t="s">
        <v>5286</v>
      </c>
      <c r="H3243" t="s">
        <v>3718</v>
      </c>
      <c r="I3243" t="s">
        <v>3531</v>
      </c>
      <c r="J3243" t="s">
        <v>3544</v>
      </c>
      <c r="K3243" t="s">
        <v>3557</v>
      </c>
      <c r="L3243" t="s">
        <v>5464</v>
      </c>
      <c r="M3243" t="s">
        <v>3633</v>
      </c>
      <c r="N3243" t="s">
        <v>5325</v>
      </c>
      <c r="O3243" t="s">
        <v>3567</v>
      </c>
      <c r="P3243" t="s">
        <v>5465</v>
      </c>
      <c r="Q3243" t="s">
        <v>3544</v>
      </c>
      <c r="R3243" t="s">
        <v>5301</v>
      </c>
      <c r="S3243" t="s">
        <v>3548</v>
      </c>
      <c r="T3243">
        <v>99.99</v>
      </c>
      <c r="U3243" t="s">
        <v>3576</v>
      </c>
    </row>
    <row r="3244" spans="1:21" x14ac:dyDescent="0.2">
      <c r="A3244" t="s">
        <v>3156</v>
      </c>
      <c r="B3244">
        <v>1025096</v>
      </c>
      <c r="C3244">
        <v>12</v>
      </c>
      <c r="D3244" t="s">
        <v>5470</v>
      </c>
      <c r="E3244" t="s">
        <v>5908</v>
      </c>
      <c r="F3244">
        <v>750</v>
      </c>
      <c r="G3244" t="s">
        <v>5286</v>
      </c>
      <c r="H3244" t="s">
        <v>3553</v>
      </c>
      <c r="I3244" t="s">
        <v>3531</v>
      </c>
      <c r="J3244" t="s">
        <v>3544</v>
      </c>
      <c r="K3244" t="s">
        <v>3557</v>
      </c>
      <c r="L3244" t="s">
        <v>5464</v>
      </c>
      <c r="M3244" t="s">
        <v>3633</v>
      </c>
      <c r="N3244" t="s">
        <v>5325</v>
      </c>
      <c r="O3244" t="s">
        <v>3567</v>
      </c>
      <c r="P3244" t="s">
        <v>5951</v>
      </c>
      <c r="Q3244" t="s">
        <v>3544</v>
      </c>
      <c r="R3244" t="s">
        <v>5301</v>
      </c>
      <c r="S3244" t="s">
        <v>3548</v>
      </c>
      <c r="T3244">
        <v>45.49</v>
      </c>
      <c r="U3244" t="s">
        <v>3655</v>
      </c>
    </row>
    <row r="3245" spans="1:21" x14ac:dyDescent="0.2">
      <c r="A3245" t="s">
        <v>3157</v>
      </c>
      <c r="B3245">
        <v>1025100</v>
      </c>
      <c r="C3245">
        <v>12</v>
      </c>
      <c r="D3245" t="s">
        <v>5476</v>
      </c>
      <c r="E3245" t="s">
        <v>5908</v>
      </c>
      <c r="F3245">
        <v>750</v>
      </c>
      <c r="G3245" t="s">
        <v>5286</v>
      </c>
      <c r="H3245" t="s">
        <v>3553</v>
      </c>
      <c r="I3245" t="s">
        <v>3531</v>
      </c>
      <c r="J3245" t="s">
        <v>3544</v>
      </c>
      <c r="K3245" t="s">
        <v>3646</v>
      </c>
      <c r="L3245" t="s">
        <v>5517</v>
      </c>
      <c r="M3245" t="s">
        <v>3647</v>
      </c>
      <c r="N3245" t="s">
        <v>5299</v>
      </c>
      <c r="O3245" t="s">
        <v>3547</v>
      </c>
      <c r="P3245" t="s">
        <v>5518</v>
      </c>
      <c r="Q3245" t="s">
        <v>3544</v>
      </c>
      <c r="R3245" t="s">
        <v>5514</v>
      </c>
      <c r="S3245" t="s">
        <v>3560</v>
      </c>
      <c r="T3245">
        <v>115</v>
      </c>
      <c r="U3245" t="s">
        <v>3608</v>
      </c>
    </row>
    <row r="3246" spans="1:21" x14ac:dyDescent="0.2">
      <c r="A3246" t="s">
        <v>2387</v>
      </c>
      <c r="B3246">
        <v>1025106</v>
      </c>
      <c r="C3246">
        <v>12</v>
      </c>
      <c r="D3246" t="s">
        <v>3521</v>
      </c>
      <c r="E3246" t="s">
        <v>6551</v>
      </c>
      <c r="F3246">
        <v>500</v>
      </c>
      <c r="G3246" t="s">
        <v>5286</v>
      </c>
      <c r="H3246">
        <v>98</v>
      </c>
      <c r="I3246" t="s">
        <v>3523</v>
      </c>
      <c r="J3246" t="s">
        <v>3524</v>
      </c>
      <c r="K3246" t="s">
        <v>3540</v>
      </c>
      <c r="L3246" t="s">
        <v>5295</v>
      </c>
      <c r="M3246" t="s">
        <v>3541</v>
      </c>
      <c r="N3246" t="s">
        <v>5288</v>
      </c>
      <c r="O3246" t="s">
        <v>3527</v>
      </c>
      <c r="P3246" t="s">
        <v>5399</v>
      </c>
      <c r="Q3246" t="s">
        <v>5712</v>
      </c>
      <c r="R3246" t="s">
        <v>3521</v>
      </c>
      <c r="S3246" t="s">
        <v>3528</v>
      </c>
      <c r="T3246">
        <v>4.49</v>
      </c>
      <c r="U3246" t="s">
        <v>3915</v>
      </c>
    </row>
    <row r="3247" spans="1:21" x14ac:dyDescent="0.2">
      <c r="A3247" t="s">
        <v>2388</v>
      </c>
      <c r="B3247">
        <v>1025108</v>
      </c>
      <c r="C3247">
        <v>4</v>
      </c>
      <c r="D3247" t="s">
        <v>3521</v>
      </c>
      <c r="E3247" t="s">
        <v>6550</v>
      </c>
      <c r="F3247">
        <v>2130</v>
      </c>
      <c r="G3247" t="s">
        <v>5339</v>
      </c>
      <c r="H3247" t="s">
        <v>3539</v>
      </c>
      <c r="I3247" t="s">
        <v>3537</v>
      </c>
      <c r="J3247" t="s">
        <v>3524</v>
      </c>
      <c r="K3247" t="s">
        <v>3540</v>
      </c>
      <c r="L3247" t="s">
        <v>5295</v>
      </c>
      <c r="M3247" t="s">
        <v>3541</v>
      </c>
      <c r="N3247" t="s">
        <v>5288</v>
      </c>
      <c r="O3247" t="s">
        <v>3527</v>
      </c>
      <c r="P3247" t="s">
        <v>5399</v>
      </c>
      <c r="Q3247" t="s">
        <v>5712</v>
      </c>
      <c r="R3247" t="s">
        <v>3521</v>
      </c>
      <c r="S3247" t="s">
        <v>3528</v>
      </c>
      <c r="T3247">
        <v>14.99</v>
      </c>
      <c r="U3247" t="s">
        <v>3663</v>
      </c>
    </row>
    <row r="3248" spans="1:21" x14ac:dyDescent="0.2">
      <c r="A3248" t="s">
        <v>3161</v>
      </c>
      <c r="B3248">
        <v>1025109</v>
      </c>
      <c r="C3248">
        <v>24</v>
      </c>
      <c r="D3248" t="s">
        <v>3521</v>
      </c>
      <c r="E3248" t="s">
        <v>6699</v>
      </c>
      <c r="F3248">
        <v>473</v>
      </c>
      <c r="G3248" t="s">
        <v>5339</v>
      </c>
      <c r="H3248">
        <v>98</v>
      </c>
      <c r="I3248" t="s">
        <v>3523</v>
      </c>
      <c r="J3248" t="s">
        <v>3524</v>
      </c>
      <c r="K3248" t="s">
        <v>3525</v>
      </c>
      <c r="L3248" t="s">
        <v>5287</v>
      </c>
      <c r="M3248" t="s">
        <v>3526</v>
      </c>
      <c r="N3248" t="s">
        <v>5288</v>
      </c>
      <c r="O3248" t="s">
        <v>3527</v>
      </c>
      <c r="P3248" t="s">
        <v>5319</v>
      </c>
      <c r="Q3248" t="s">
        <v>3524</v>
      </c>
      <c r="R3248" t="s">
        <v>3521</v>
      </c>
      <c r="S3248" t="s">
        <v>3528</v>
      </c>
      <c r="T3248">
        <v>3.99</v>
      </c>
      <c r="U3248" t="s">
        <v>3608</v>
      </c>
    </row>
    <row r="3249" spans="1:21" x14ac:dyDescent="0.2">
      <c r="A3249" t="s">
        <v>2389</v>
      </c>
      <c r="B3249">
        <v>1025111</v>
      </c>
      <c r="C3249">
        <v>6</v>
      </c>
      <c r="D3249" t="s">
        <v>5523</v>
      </c>
      <c r="E3249" t="s">
        <v>6010</v>
      </c>
      <c r="F3249">
        <v>1500</v>
      </c>
      <c r="G3249" t="s">
        <v>5286</v>
      </c>
      <c r="H3249" t="s">
        <v>3550</v>
      </c>
      <c r="I3249" t="s">
        <v>3537</v>
      </c>
      <c r="J3249" t="s">
        <v>3544</v>
      </c>
      <c r="K3249" t="s">
        <v>3557</v>
      </c>
      <c r="L3249" t="s">
        <v>5464</v>
      </c>
      <c r="M3249" t="s">
        <v>3633</v>
      </c>
      <c r="N3249" t="s">
        <v>5288</v>
      </c>
      <c r="O3249" t="s">
        <v>3567</v>
      </c>
      <c r="P3249" t="s">
        <v>5465</v>
      </c>
      <c r="Q3249" t="s">
        <v>3544</v>
      </c>
      <c r="R3249" t="s">
        <v>5313</v>
      </c>
      <c r="S3249" t="s">
        <v>3601</v>
      </c>
      <c r="T3249">
        <v>22.99</v>
      </c>
      <c r="U3249" t="s">
        <v>3617</v>
      </c>
    </row>
    <row r="3250" spans="1:21" x14ac:dyDescent="0.2">
      <c r="A3250" t="s">
        <v>3162</v>
      </c>
      <c r="B3250">
        <v>1025116</v>
      </c>
      <c r="C3250">
        <v>4</v>
      </c>
      <c r="D3250" t="s">
        <v>3521</v>
      </c>
      <c r="E3250" t="s">
        <v>5285</v>
      </c>
      <c r="F3250">
        <v>2130</v>
      </c>
      <c r="G3250" t="s">
        <v>5286</v>
      </c>
      <c r="H3250">
        <v>98</v>
      </c>
      <c r="I3250" t="s">
        <v>3523</v>
      </c>
      <c r="J3250" t="s">
        <v>3524</v>
      </c>
      <c r="K3250" t="s">
        <v>3525</v>
      </c>
      <c r="L3250" t="s">
        <v>5287</v>
      </c>
      <c r="M3250" t="s">
        <v>3526</v>
      </c>
      <c r="N3250" t="s">
        <v>5288</v>
      </c>
      <c r="O3250" t="s">
        <v>3527</v>
      </c>
      <c r="P3250" t="s">
        <v>5289</v>
      </c>
      <c r="Q3250" t="s">
        <v>3524</v>
      </c>
      <c r="R3250" t="s">
        <v>3521</v>
      </c>
      <c r="S3250" t="s">
        <v>3528</v>
      </c>
      <c r="T3250">
        <v>15</v>
      </c>
      <c r="U3250" t="s">
        <v>3529</v>
      </c>
    </row>
    <row r="3251" spans="1:21" x14ac:dyDescent="0.2">
      <c r="A3251" t="s">
        <v>2390</v>
      </c>
      <c r="B3251">
        <v>1025125</v>
      </c>
      <c r="C3251">
        <v>12</v>
      </c>
      <c r="D3251" t="s">
        <v>5480</v>
      </c>
      <c r="E3251" t="s">
        <v>6513</v>
      </c>
      <c r="F3251">
        <v>750</v>
      </c>
      <c r="G3251" t="s">
        <v>5286</v>
      </c>
      <c r="H3251">
        <v>97</v>
      </c>
      <c r="I3251" t="s">
        <v>3531</v>
      </c>
      <c r="J3251" t="s">
        <v>3544</v>
      </c>
      <c r="K3251" t="s">
        <v>3557</v>
      </c>
      <c r="L3251" t="s">
        <v>5464</v>
      </c>
      <c r="M3251" t="s">
        <v>3633</v>
      </c>
      <c r="N3251" t="s">
        <v>5325</v>
      </c>
      <c r="O3251" t="s">
        <v>3567</v>
      </c>
      <c r="P3251" t="s">
        <v>5465</v>
      </c>
      <c r="Q3251" t="s">
        <v>3544</v>
      </c>
      <c r="R3251" t="s">
        <v>5301</v>
      </c>
      <c r="S3251" t="s">
        <v>3634</v>
      </c>
      <c r="T3251">
        <v>24.99</v>
      </c>
      <c r="U3251" t="s">
        <v>3639</v>
      </c>
    </row>
    <row r="3252" spans="1:21" x14ac:dyDescent="0.2">
      <c r="A3252" t="s">
        <v>2391</v>
      </c>
      <c r="B3252">
        <v>1025129</v>
      </c>
      <c r="C3252">
        <v>12</v>
      </c>
      <c r="D3252" t="s">
        <v>5474</v>
      </c>
      <c r="E3252" t="s">
        <v>6272</v>
      </c>
      <c r="F3252">
        <v>750</v>
      </c>
      <c r="G3252" t="s">
        <v>5286</v>
      </c>
      <c r="H3252" t="s">
        <v>6973</v>
      </c>
      <c r="I3252" t="s">
        <v>3523</v>
      </c>
      <c r="J3252" t="s">
        <v>3544</v>
      </c>
      <c r="K3252" t="s">
        <v>3557</v>
      </c>
      <c r="L3252" t="s">
        <v>5412</v>
      </c>
      <c r="M3252" t="s">
        <v>3613</v>
      </c>
      <c r="N3252" t="s">
        <v>5413</v>
      </c>
      <c r="O3252" t="s">
        <v>3614</v>
      </c>
      <c r="P3252" t="s">
        <v>5414</v>
      </c>
      <c r="Q3252" t="s">
        <v>3544</v>
      </c>
      <c r="R3252" t="s">
        <v>5301</v>
      </c>
      <c r="S3252" t="s">
        <v>3548</v>
      </c>
      <c r="T3252">
        <v>19.989999999999998</v>
      </c>
      <c r="U3252" t="s">
        <v>3576</v>
      </c>
    </row>
    <row r="3253" spans="1:21" x14ac:dyDescent="0.2">
      <c r="A3253" t="s">
        <v>2392</v>
      </c>
      <c r="B3253">
        <v>1025130</v>
      </c>
      <c r="C3253">
        <v>6</v>
      </c>
      <c r="D3253" t="s">
        <v>5470</v>
      </c>
      <c r="E3253" t="s">
        <v>5411</v>
      </c>
      <c r="F3253">
        <v>750</v>
      </c>
      <c r="G3253" t="s">
        <v>5286</v>
      </c>
      <c r="H3253" t="s">
        <v>3564</v>
      </c>
      <c r="I3253" t="s">
        <v>3523</v>
      </c>
      <c r="J3253" t="s">
        <v>3544</v>
      </c>
      <c r="K3253" t="s">
        <v>3557</v>
      </c>
      <c r="L3253" t="s">
        <v>5412</v>
      </c>
      <c r="M3253" t="s">
        <v>3613</v>
      </c>
      <c r="N3253" t="s">
        <v>5413</v>
      </c>
      <c r="O3253" t="s">
        <v>3614</v>
      </c>
      <c r="P3253" t="s">
        <v>5414</v>
      </c>
      <c r="Q3253" t="s">
        <v>3544</v>
      </c>
      <c r="R3253" t="s">
        <v>5301</v>
      </c>
      <c r="S3253" t="s">
        <v>3634</v>
      </c>
      <c r="T3253">
        <v>19.989999999999998</v>
      </c>
      <c r="U3253" t="s">
        <v>3576</v>
      </c>
    </row>
    <row r="3254" spans="1:21" x14ac:dyDescent="0.2">
      <c r="A3254" t="s">
        <v>3163</v>
      </c>
      <c r="B3254">
        <v>1025133</v>
      </c>
      <c r="C3254">
        <v>24</v>
      </c>
      <c r="D3254" t="s">
        <v>3521</v>
      </c>
      <c r="E3254" t="s">
        <v>3989</v>
      </c>
      <c r="F3254">
        <v>473</v>
      </c>
      <c r="G3254" t="s">
        <v>5339</v>
      </c>
      <c r="H3254" t="s">
        <v>3570</v>
      </c>
      <c r="I3254" t="s">
        <v>3523</v>
      </c>
      <c r="J3254" t="s">
        <v>3524</v>
      </c>
      <c r="K3254" t="s">
        <v>3540</v>
      </c>
      <c r="L3254" t="s">
        <v>5295</v>
      </c>
      <c r="M3254" t="s">
        <v>3541</v>
      </c>
      <c r="N3254" t="s">
        <v>5288</v>
      </c>
      <c r="O3254" t="s">
        <v>3527</v>
      </c>
      <c r="P3254" t="s">
        <v>5399</v>
      </c>
      <c r="Q3254" t="s">
        <v>5712</v>
      </c>
      <c r="R3254" t="s">
        <v>3521</v>
      </c>
      <c r="S3254" t="s">
        <v>3826</v>
      </c>
      <c r="T3254">
        <v>4.49</v>
      </c>
      <c r="U3254" t="s">
        <v>3989</v>
      </c>
    </row>
    <row r="3255" spans="1:21" x14ac:dyDescent="0.2">
      <c r="A3255" t="s">
        <v>2393</v>
      </c>
      <c r="B3255">
        <v>1025135</v>
      </c>
      <c r="C3255">
        <v>6</v>
      </c>
      <c r="D3255" t="s">
        <v>5470</v>
      </c>
      <c r="E3255" t="s">
        <v>5541</v>
      </c>
      <c r="F3255">
        <v>750</v>
      </c>
      <c r="G3255" t="s">
        <v>5286</v>
      </c>
      <c r="H3255" t="s">
        <v>3539</v>
      </c>
      <c r="I3255" t="s">
        <v>3523</v>
      </c>
      <c r="J3255" t="s">
        <v>3544</v>
      </c>
      <c r="K3255" t="s">
        <v>3557</v>
      </c>
      <c r="L3255" t="s">
        <v>5412</v>
      </c>
      <c r="M3255" t="s">
        <v>3613</v>
      </c>
      <c r="N3255" t="s">
        <v>5413</v>
      </c>
      <c r="O3255" t="s">
        <v>3614</v>
      </c>
      <c r="P3255" t="s">
        <v>5414</v>
      </c>
      <c r="Q3255" t="s">
        <v>3544</v>
      </c>
      <c r="R3255" t="s">
        <v>5301</v>
      </c>
      <c r="S3255" t="s">
        <v>3548</v>
      </c>
      <c r="T3255">
        <v>20.99</v>
      </c>
      <c r="U3255" t="s">
        <v>3549</v>
      </c>
    </row>
    <row r="3256" spans="1:21" x14ac:dyDescent="0.2">
      <c r="A3256" t="s">
        <v>2394</v>
      </c>
      <c r="B3256">
        <v>1025137</v>
      </c>
      <c r="C3256">
        <v>6</v>
      </c>
      <c r="D3256" t="s">
        <v>5474</v>
      </c>
      <c r="E3256" t="s">
        <v>6700</v>
      </c>
      <c r="F3256">
        <v>750</v>
      </c>
      <c r="G3256" t="s">
        <v>5286</v>
      </c>
      <c r="H3256" t="s">
        <v>3564</v>
      </c>
      <c r="I3256" t="s">
        <v>3531</v>
      </c>
      <c r="J3256" t="s">
        <v>3544</v>
      </c>
      <c r="K3256" t="s">
        <v>3557</v>
      </c>
      <c r="L3256" t="s">
        <v>5412</v>
      </c>
      <c r="M3256" t="s">
        <v>3613</v>
      </c>
      <c r="N3256" t="s">
        <v>5413</v>
      </c>
      <c r="O3256" t="s">
        <v>3614</v>
      </c>
      <c r="P3256" t="s">
        <v>5414</v>
      </c>
      <c r="Q3256" t="s">
        <v>3544</v>
      </c>
      <c r="R3256" t="s">
        <v>5301</v>
      </c>
      <c r="S3256" t="s">
        <v>3548</v>
      </c>
      <c r="T3256">
        <v>24.99</v>
      </c>
      <c r="U3256" t="s">
        <v>3576</v>
      </c>
    </row>
    <row r="3257" spans="1:21" x14ac:dyDescent="0.2">
      <c r="A3257" t="s">
        <v>2395</v>
      </c>
      <c r="B3257">
        <v>1025138</v>
      </c>
      <c r="C3257">
        <v>6</v>
      </c>
      <c r="D3257" t="s">
        <v>5470</v>
      </c>
      <c r="E3257" t="s">
        <v>6700</v>
      </c>
      <c r="F3257">
        <v>750</v>
      </c>
      <c r="G3257" t="s">
        <v>5286</v>
      </c>
      <c r="H3257" t="s">
        <v>3570</v>
      </c>
      <c r="I3257" t="s">
        <v>3531</v>
      </c>
      <c r="J3257" t="s">
        <v>3544</v>
      </c>
      <c r="K3257" t="s">
        <v>3557</v>
      </c>
      <c r="L3257" t="s">
        <v>5412</v>
      </c>
      <c r="M3257" t="s">
        <v>3613</v>
      </c>
      <c r="N3257" t="s">
        <v>5413</v>
      </c>
      <c r="O3257" t="s">
        <v>3614</v>
      </c>
      <c r="P3257" t="s">
        <v>5414</v>
      </c>
      <c r="Q3257" t="s">
        <v>3544</v>
      </c>
      <c r="R3257" t="s">
        <v>5301</v>
      </c>
      <c r="S3257" t="s">
        <v>3548</v>
      </c>
      <c r="T3257">
        <v>24.99</v>
      </c>
      <c r="U3257" t="s">
        <v>3576</v>
      </c>
    </row>
    <row r="3258" spans="1:21" x14ac:dyDescent="0.2">
      <c r="A3258" t="s">
        <v>2396</v>
      </c>
      <c r="B3258">
        <v>1025139</v>
      </c>
      <c r="C3258">
        <v>24</v>
      </c>
      <c r="D3258" t="s">
        <v>3521</v>
      </c>
      <c r="E3258" t="s">
        <v>6580</v>
      </c>
      <c r="F3258">
        <v>473</v>
      </c>
      <c r="G3258" t="s">
        <v>5339</v>
      </c>
      <c r="H3258" t="s">
        <v>3539</v>
      </c>
      <c r="I3258" t="s">
        <v>3523</v>
      </c>
      <c r="J3258" t="s">
        <v>3524</v>
      </c>
      <c r="K3258" t="s">
        <v>3540</v>
      </c>
      <c r="L3258" t="s">
        <v>5295</v>
      </c>
      <c r="M3258" t="s">
        <v>3541</v>
      </c>
      <c r="N3258" t="s">
        <v>5288</v>
      </c>
      <c r="O3258" t="s">
        <v>3527</v>
      </c>
      <c r="P3258" t="s">
        <v>5399</v>
      </c>
      <c r="Q3258" t="s">
        <v>5712</v>
      </c>
      <c r="R3258" t="s">
        <v>3521</v>
      </c>
      <c r="S3258" t="s">
        <v>3677</v>
      </c>
      <c r="T3258">
        <v>4.59</v>
      </c>
      <c r="U3258" t="s">
        <v>3977</v>
      </c>
    </row>
    <row r="3259" spans="1:21" x14ac:dyDescent="0.2">
      <c r="A3259" t="s">
        <v>3164</v>
      </c>
      <c r="B3259">
        <v>1025140</v>
      </c>
      <c r="C3259">
        <v>4</v>
      </c>
      <c r="D3259" t="s">
        <v>3521</v>
      </c>
      <c r="E3259" t="s">
        <v>6547</v>
      </c>
      <c r="F3259">
        <v>2046</v>
      </c>
      <c r="G3259" t="s">
        <v>5286</v>
      </c>
      <c r="H3259">
        <v>98</v>
      </c>
      <c r="I3259" t="s">
        <v>3537</v>
      </c>
      <c r="J3259" t="s">
        <v>3524</v>
      </c>
      <c r="K3259" t="s">
        <v>3540</v>
      </c>
      <c r="L3259" t="s">
        <v>5295</v>
      </c>
      <c r="M3259" t="s">
        <v>3541</v>
      </c>
      <c r="N3259" t="s">
        <v>5288</v>
      </c>
      <c r="O3259" t="s">
        <v>3527</v>
      </c>
      <c r="P3259" t="s">
        <v>5688</v>
      </c>
      <c r="Q3259" t="s">
        <v>3524</v>
      </c>
      <c r="R3259" t="s">
        <v>3521</v>
      </c>
      <c r="S3259" t="s">
        <v>3826</v>
      </c>
      <c r="T3259">
        <v>14</v>
      </c>
      <c r="U3259" t="s">
        <v>3538</v>
      </c>
    </row>
    <row r="3260" spans="1:21" x14ac:dyDescent="0.2">
      <c r="A3260" t="s">
        <v>3165</v>
      </c>
      <c r="B3260">
        <v>1025144</v>
      </c>
      <c r="C3260">
        <v>12</v>
      </c>
      <c r="D3260" t="s">
        <v>3521</v>
      </c>
      <c r="E3260" t="s">
        <v>6007</v>
      </c>
      <c r="F3260">
        <v>473</v>
      </c>
      <c r="G3260" t="s">
        <v>5339</v>
      </c>
      <c r="H3260">
        <v>98</v>
      </c>
      <c r="I3260" t="s">
        <v>3523</v>
      </c>
      <c r="J3260" t="s">
        <v>3524</v>
      </c>
      <c r="K3260" t="s">
        <v>3540</v>
      </c>
      <c r="L3260" t="s">
        <v>5295</v>
      </c>
      <c r="M3260" t="s">
        <v>3541</v>
      </c>
      <c r="N3260" t="s">
        <v>5288</v>
      </c>
      <c r="O3260" t="s">
        <v>3527</v>
      </c>
      <c r="P3260" t="s">
        <v>5319</v>
      </c>
      <c r="Q3260" t="s">
        <v>3524</v>
      </c>
      <c r="R3260" t="s">
        <v>3521</v>
      </c>
      <c r="S3260" t="s">
        <v>3677</v>
      </c>
      <c r="T3260">
        <v>3.8</v>
      </c>
      <c r="U3260" t="s">
        <v>3578</v>
      </c>
    </row>
    <row r="3261" spans="1:21" x14ac:dyDescent="0.2">
      <c r="A3261" t="s">
        <v>2397</v>
      </c>
      <c r="B3261">
        <v>1025153</v>
      </c>
      <c r="C3261">
        <v>3</v>
      </c>
      <c r="D3261" t="s">
        <v>5403</v>
      </c>
      <c r="E3261" t="s">
        <v>5551</v>
      </c>
      <c r="F3261">
        <v>1500</v>
      </c>
      <c r="G3261" t="s">
        <v>5286</v>
      </c>
      <c r="H3261" t="s">
        <v>3718</v>
      </c>
      <c r="I3261" t="s">
        <v>3531</v>
      </c>
      <c r="J3261" t="s">
        <v>3544</v>
      </c>
      <c r="K3261" t="s">
        <v>3646</v>
      </c>
      <c r="L3261" t="s">
        <v>5517</v>
      </c>
      <c r="M3261" t="s">
        <v>3647</v>
      </c>
      <c r="N3261" t="s">
        <v>5299</v>
      </c>
      <c r="O3261" t="s">
        <v>3547</v>
      </c>
      <c r="P3261" t="s">
        <v>5518</v>
      </c>
      <c r="Q3261" t="s">
        <v>3544</v>
      </c>
      <c r="R3261" t="s">
        <v>5313</v>
      </c>
      <c r="S3261" t="s">
        <v>3575</v>
      </c>
      <c r="T3261">
        <v>601.91</v>
      </c>
      <c r="U3261" t="s">
        <v>3555</v>
      </c>
    </row>
    <row r="3262" spans="1:21" x14ac:dyDescent="0.2">
      <c r="A3262" t="s">
        <v>3166</v>
      </c>
      <c r="B3262">
        <v>1025167</v>
      </c>
      <c r="C3262">
        <v>6</v>
      </c>
      <c r="D3262" t="s">
        <v>5382</v>
      </c>
      <c r="E3262" t="s">
        <v>5908</v>
      </c>
      <c r="F3262">
        <v>750</v>
      </c>
      <c r="G3262" t="s">
        <v>5286</v>
      </c>
      <c r="H3262" t="s">
        <v>3553</v>
      </c>
      <c r="I3262" t="s">
        <v>3531</v>
      </c>
      <c r="J3262" t="s">
        <v>3544</v>
      </c>
      <c r="K3262" t="s">
        <v>3557</v>
      </c>
      <c r="L3262" t="s">
        <v>5418</v>
      </c>
      <c r="M3262" t="s">
        <v>3615</v>
      </c>
      <c r="N3262" t="s">
        <v>5419</v>
      </c>
      <c r="O3262" t="s">
        <v>3616</v>
      </c>
      <c r="P3262" t="s">
        <v>5420</v>
      </c>
      <c r="Q3262" t="s">
        <v>3544</v>
      </c>
      <c r="R3262" t="s">
        <v>5301</v>
      </c>
      <c r="S3262" t="s">
        <v>3634</v>
      </c>
      <c r="T3262">
        <v>23.99</v>
      </c>
      <c r="U3262" t="s">
        <v>3555</v>
      </c>
    </row>
    <row r="3263" spans="1:21" x14ac:dyDescent="0.2">
      <c r="A3263" t="s">
        <v>3167</v>
      </c>
      <c r="B3263">
        <v>1025169</v>
      </c>
      <c r="C3263">
        <v>12</v>
      </c>
      <c r="D3263" t="s">
        <v>5866</v>
      </c>
      <c r="E3263" t="s">
        <v>5908</v>
      </c>
      <c r="F3263">
        <v>750</v>
      </c>
      <c r="G3263" t="s">
        <v>5286</v>
      </c>
      <c r="H3263" t="s">
        <v>3553</v>
      </c>
      <c r="I3263" t="s">
        <v>3531</v>
      </c>
      <c r="J3263" t="s">
        <v>3544</v>
      </c>
      <c r="K3263" t="s">
        <v>3557</v>
      </c>
      <c r="L3263" t="s">
        <v>5418</v>
      </c>
      <c r="M3263" t="s">
        <v>3615</v>
      </c>
      <c r="N3263" t="s">
        <v>5419</v>
      </c>
      <c r="O3263" t="s">
        <v>3616</v>
      </c>
      <c r="P3263" t="s">
        <v>5420</v>
      </c>
      <c r="Q3263" t="s">
        <v>3544</v>
      </c>
      <c r="R3263" t="s">
        <v>5301</v>
      </c>
      <c r="S3263" t="s">
        <v>3634</v>
      </c>
      <c r="T3263">
        <v>29.8</v>
      </c>
      <c r="U3263" t="s">
        <v>3587</v>
      </c>
    </row>
    <row r="3264" spans="1:21" x14ac:dyDescent="0.2">
      <c r="A3264" t="s">
        <v>2398</v>
      </c>
      <c r="B3264">
        <v>1025171</v>
      </c>
      <c r="C3264">
        <v>6</v>
      </c>
      <c r="D3264" t="s">
        <v>3521</v>
      </c>
      <c r="E3264" t="s">
        <v>6701</v>
      </c>
      <c r="F3264">
        <v>1892</v>
      </c>
      <c r="G3264" t="s">
        <v>5339</v>
      </c>
      <c r="H3264" t="s">
        <v>3564</v>
      </c>
      <c r="I3264" t="s">
        <v>3523</v>
      </c>
      <c r="J3264" t="s">
        <v>3524</v>
      </c>
      <c r="K3264" t="s">
        <v>3540</v>
      </c>
      <c r="L3264" t="s">
        <v>5295</v>
      </c>
      <c r="M3264" t="s">
        <v>3541</v>
      </c>
      <c r="N3264" t="s">
        <v>5288</v>
      </c>
      <c r="O3264" t="s">
        <v>3527</v>
      </c>
      <c r="P3264" t="s">
        <v>5399</v>
      </c>
      <c r="Q3264" t="s">
        <v>5712</v>
      </c>
      <c r="R3264" t="s">
        <v>3521</v>
      </c>
      <c r="S3264" t="s">
        <v>3528</v>
      </c>
      <c r="T3264">
        <v>15.95</v>
      </c>
      <c r="U3264" t="s">
        <v>4033</v>
      </c>
    </row>
    <row r="3265" spans="1:21" x14ac:dyDescent="0.2">
      <c r="A3265" t="s">
        <v>2399</v>
      </c>
      <c r="B3265">
        <v>1025172</v>
      </c>
      <c r="C3265">
        <v>24</v>
      </c>
      <c r="D3265" t="s">
        <v>3521</v>
      </c>
      <c r="E3265" t="s">
        <v>6701</v>
      </c>
      <c r="F3265">
        <v>473</v>
      </c>
      <c r="G3265" t="s">
        <v>5339</v>
      </c>
      <c r="H3265" t="s">
        <v>3553</v>
      </c>
      <c r="I3265" t="s">
        <v>3523</v>
      </c>
      <c r="J3265" t="s">
        <v>3524</v>
      </c>
      <c r="K3265" t="s">
        <v>3540</v>
      </c>
      <c r="L3265" t="s">
        <v>5295</v>
      </c>
      <c r="M3265" t="s">
        <v>3541</v>
      </c>
      <c r="N3265" t="s">
        <v>5288</v>
      </c>
      <c r="O3265" t="s">
        <v>3527</v>
      </c>
      <c r="P3265" t="s">
        <v>5399</v>
      </c>
      <c r="Q3265" t="s">
        <v>5712</v>
      </c>
      <c r="R3265" t="s">
        <v>3521</v>
      </c>
      <c r="S3265" t="s">
        <v>3677</v>
      </c>
      <c r="T3265">
        <v>4.1900000000000004</v>
      </c>
      <c r="U3265" t="s">
        <v>4033</v>
      </c>
    </row>
    <row r="3266" spans="1:21" x14ac:dyDescent="0.2">
      <c r="A3266" t="s">
        <v>2400</v>
      </c>
      <c r="B3266">
        <v>1025173</v>
      </c>
      <c r="C3266">
        <v>24</v>
      </c>
      <c r="D3266" t="s">
        <v>3521</v>
      </c>
      <c r="E3266" t="s">
        <v>6701</v>
      </c>
      <c r="F3266">
        <v>473</v>
      </c>
      <c r="G3266" t="s">
        <v>5339</v>
      </c>
      <c r="H3266" t="s">
        <v>3564</v>
      </c>
      <c r="I3266" t="s">
        <v>3523</v>
      </c>
      <c r="J3266" t="s">
        <v>3524</v>
      </c>
      <c r="K3266" t="s">
        <v>3540</v>
      </c>
      <c r="L3266" t="s">
        <v>5295</v>
      </c>
      <c r="M3266" t="s">
        <v>3541</v>
      </c>
      <c r="N3266" t="s">
        <v>5288</v>
      </c>
      <c r="O3266" t="s">
        <v>3527</v>
      </c>
      <c r="P3266" t="s">
        <v>5399</v>
      </c>
      <c r="Q3266" t="s">
        <v>5712</v>
      </c>
      <c r="R3266" t="s">
        <v>3521</v>
      </c>
      <c r="S3266" t="s">
        <v>3686</v>
      </c>
      <c r="T3266">
        <v>3.99</v>
      </c>
      <c r="U3266" t="s">
        <v>4033</v>
      </c>
    </row>
    <row r="3267" spans="1:21" x14ac:dyDescent="0.2">
      <c r="A3267" t="s">
        <v>3168</v>
      </c>
      <c r="B3267">
        <v>1025175</v>
      </c>
      <c r="C3267">
        <v>12</v>
      </c>
      <c r="D3267" t="s">
        <v>5880</v>
      </c>
      <c r="E3267" t="s">
        <v>5908</v>
      </c>
      <c r="F3267">
        <v>750</v>
      </c>
      <c r="G3267" t="s">
        <v>5286</v>
      </c>
      <c r="H3267" t="s">
        <v>3553</v>
      </c>
      <c r="I3267" t="s">
        <v>3523</v>
      </c>
      <c r="J3267" t="s">
        <v>3544</v>
      </c>
      <c r="K3267" t="s">
        <v>3557</v>
      </c>
      <c r="L3267" t="s">
        <v>5608</v>
      </c>
      <c r="M3267" t="s">
        <v>3668</v>
      </c>
      <c r="N3267" t="s">
        <v>5288</v>
      </c>
      <c r="O3267" t="s">
        <v>4034</v>
      </c>
      <c r="P3267" t="s">
        <v>4034</v>
      </c>
      <c r="Q3267" t="s">
        <v>3544</v>
      </c>
      <c r="R3267" t="s">
        <v>5301</v>
      </c>
      <c r="S3267" t="s">
        <v>3548</v>
      </c>
      <c r="T3267">
        <v>19.989999999999998</v>
      </c>
      <c r="U3267" t="s">
        <v>3642</v>
      </c>
    </row>
    <row r="3268" spans="1:21" x14ac:dyDescent="0.2">
      <c r="A3268" t="s">
        <v>2401</v>
      </c>
      <c r="B3268">
        <v>1025176</v>
      </c>
      <c r="C3268">
        <v>24</v>
      </c>
      <c r="D3268" t="s">
        <v>3521</v>
      </c>
      <c r="E3268" t="s">
        <v>6702</v>
      </c>
      <c r="F3268">
        <v>473</v>
      </c>
      <c r="G3268" t="s">
        <v>5339</v>
      </c>
      <c r="H3268" t="s">
        <v>3564</v>
      </c>
      <c r="I3268" t="s">
        <v>3523</v>
      </c>
      <c r="J3268" t="s">
        <v>3656</v>
      </c>
      <c r="K3268" t="s">
        <v>3684</v>
      </c>
      <c r="L3268" t="s">
        <v>5781</v>
      </c>
      <c r="M3268" t="s">
        <v>3684</v>
      </c>
      <c r="N3268" t="s">
        <v>5288</v>
      </c>
      <c r="O3268" t="s">
        <v>3527</v>
      </c>
      <c r="P3268" t="s">
        <v>5399</v>
      </c>
      <c r="Q3268" t="s">
        <v>6068</v>
      </c>
      <c r="R3268" t="s">
        <v>3521</v>
      </c>
      <c r="S3268" t="s">
        <v>3916</v>
      </c>
      <c r="T3268">
        <v>4.79</v>
      </c>
      <c r="U3268" t="s">
        <v>3883</v>
      </c>
    </row>
    <row r="3269" spans="1:21" x14ac:dyDescent="0.2">
      <c r="A3269" t="s">
        <v>3169</v>
      </c>
      <c r="B3269">
        <v>1025177</v>
      </c>
      <c r="C3269">
        <v>24</v>
      </c>
      <c r="D3269" t="s">
        <v>3521</v>
      </c>
      <c r="E3269" t="s">
        <v>6702</v>
      </c>
      <c r="F3269">
        <v>473</v>
      </c>
      <c r="G3269" t="s">
        <v>5339</v>
      </c>
      <c r="H3269" t="s">
        <v>3553</v>
      </c>
      <c r="I3269" t="s">
        <v>3523</v>
      </c>
      <c r="J3269" t="s">
        <v>3656</v>
      </c>
      <c r="K3269" t="s">
        <v>3684</v>
      </c>
      <c r="L3269" t="s">
        <v>5781</v>
      </c>
      <c r="M3269" t="s">
        <v>3684</v>
      </c>
      <c r="N3269" t="s">
        <v>5288</v>
      </c>
      <c r="O3269" t="s">
        <v>3527</v>
      </c>
      <c r="P3269" t="s">
        <v>5399</v>
      </c>
      <c r="Q3269" t="s">
        <v>6068</v>
      </c>
      <c r="R3269" t="s">
        <v>3521</v>
      </c>
      <c r="S3269" t="s">
        <v>3916</v>
      </c>
      <c r="T3269">
        <v>4.49</v>
      </c>
      <c r="U3269" t="s">
        <v>3883</v>
      </c>
    </row>
    <row r="3270" spans="1:21" x14ac:dyDescent="0.2">
      <c r="A3270" t="s">
        <v>2402</v>
      </c>
      <c r="B3270">
        <v>1025178</v>
      </c>
      <c r="C3270">
        <v>24</v>
      </c>
      <c r="D3270" t="s">
        <v>3521</v>
      </c>
      <c r="E3270" t="s">
        <v>6702</v>
      </c>
      <c r="F3270">
        <v>473</v>
      </c>
      <c r="G3270" t="s">
        <v>5339</v>
      </c>
      <c r="H3270" t="s">
        <v>3564</v>
      </c>
      <c r="I3270" t="s">
        <v>3523</v>
      </c>
      <c r="J3270" t="s">
        <v>3656</v>
      </c>
      <c r="K3270" t="s">
        <v>3684</v>
      </c>
      <c r="L3270" t="s">
        <v>5781</v>
      </c>
      <c r="M3270" t="s">
        <v>3684</v>
      </c>
      <c r="N3270" t="s">
        <v>5288</v>
      </c>
      <c r="O3270" t="s">
        <v>3527</v>
      </c>
      <c r="P3270" t="s">
        <v>5399</v>
      </c>
      <c r="Q3270" t="s">
        <v>6068</v>
      </c>
      <c r="R3270" t="s">
        <v>3521</v>
      </c>
      <c r="S3270" t="s">
        <v>3703</v>
      </c>
      <c r="T3270">
        <v>4.49</v>
      </c>
      <c r="U3270" t="s">
        <v>3883</v>
      </c>
    </row>
    <row r="3271" spans="1:21" x14ac:dyDescent="0.2">
      <c r="A3271" t="s">
        <v>2403</v>
      </c>
      <c r="B3271">
        <v>1025197</v>
      </c>
      <c r="C3271">
        <v>3</v>
      </c>
      <c r="D3271" t="s">
        <v>3521</v>
      </c>
      <c r="E3271" t="s">
        <v>5622</v>
      </c>
      <c r="F3271">
        <v>750</v>
      </c>
      <c r="G3271" t="s">
        <v>5286</v>
      </c>
      <c r="H3271" t="s">
        <v>3718</v>
      </c>
      <c r="I3271" t="s">
        <v>3531</v>
      </c>
      <c r="J3271" t="s">
        <v>3532</v>
      </c>
      <c r="K3271" t="s">
        <v>3565</v>
      </c>
      <c r="L3271" t="s">
        <v>5361</v>
      </c>
      <c r="M3271" t="s">
        <v>3586</v>
      </c>
      <c r="N3271" t="s">
        <v>5292</v>
      </c>
      <c r="O3271" t="s">
        <v>3534</v>
      </c>
      <c r="P3271" t="s">
        <v>5623</v>
      </c>
      <c r="Q3271" t="s">
        <v>3532</v>
      </c>
      <c r="R3271" t="s">
        <v>3521</v>
      </c>
      <c r="S3271" t="s">
        <v>3700</v>
      </c>
      <c r="T3271">
        <v>429.99</v>
      </c>
      <c r="U3271" t="s">
        <v>3569</v>
      </c>
    </row>
    <row r="3272" spans="1:21" x14ac:dyDescent="0.2">
      <c r="A3272" t="s">
        <v>2404</v>
      </c>
      <c r="B3272">
        <v>1025202</v>
      </c>
      <c r="C3272">
        <v>12</v>
      </c>
      <c r="D3272" t="s">
        <v>3521</v>
      </c>
      <c r="E3272" t="s">
        <v>5358</v>
      </c>
      <c r="F3272">
        <v>750</v>
      </c>
      <c r="G3272" t="s">
        <v>5286</v>
      </c>
      <c r="H3272" t="s">
        <v>3641</v>
      </c>
      <c r="I3272" t="s">
        <v>3531</v>
      </c>
      <c r="J3272" t="s">
        <v>3532</v>
      </c>
      <c r="K3272" t="s">
        <v>3565</v>
      </c>
      <c r="L3272" t="s">
        <v>5356</v>
      </c>
      <c r="M3272" t="s">
        <v>3585</v>
      </c>
      <c r="N3272" t="s">
        <v>5292</v>
      </c>
      <c r="O3272" t="s">
        <v>3534</v>
      </c>
      <c r="P3272" t="s">
        <v>5293</v>
      </c>
      <c r="Q3272" t="s">
        <v>3532</v>
      </c>
      <c r="R3272" t="s">
        <v>3521</v>
      </c>
      <c r="S3272" t="s">
        <v>3568</v>
      </c>
      <c r="T3272">
        <v>49.98</v>
      </c>
      <c r="U3272" t="s">
        <v>53</v>
      </c>
    </row>
    <row r="3273" spans="1:21" x14ac:dyDescent="0.2">
      <c r="A3273" t="s">
        <v>2405</v>
      </c>
      <c r="B3273">
        <v>1025215</v>
      </c>
      <c r="C3273">
        <v>24</v>
      </c>
      <c r="D3273" t="s">
        <v>3521</v>
      </c>
      <c r="E3273" t="s">
        <v>5713</v>
      </c>
      <c r="F3273">
        <v>473</v>
      </c>
      <c r="G3273" t="s">
        <v>5339</v>
      </c>
      <c r="H3273" t="s">
        <v>3539</v>
      </c>
      <c r="I3273" t="s">
        <v>3523</v>
      </c>
      <c r="J3273" t="s">
        <v>3524</v>
      </c>
      <c r="K3273" t="s">
        <v>3540</v>
      </c>
      <c r="L3273" t="s">
        <v>5295</v>
      </c>
      <c r="M3273" t="s">
        <v>3541</v>
      </c>
      <c r="N3273" t="s">
        <v>5288</v>
      </c>
      <c r="O3273" t="s">
        <v>3527</v>
      </c>
      <c r="P3273" t="s">
        <v>5399</v>
      </c>
      <c r="Q3273" t="s">
        <v>5712</v>
      </c>
      <c r="R3273" t="s">
        <v>3521</v>
      </c>
      <c r="S3273" t="s">
        <v>3677</v>
      </c>
      <c r="T3273">
        <v>4.6900000000000004</v>
      </c>
      <c r="U3273" t="s">
        <v>3688</v>
      </c>
    </row>
    <row r="3274" spans="1:21" x14ac:dyDescent="0.2">
      <c r="A3274" t="s">
        <v>2406</v>
      </c>
      <c r="B3274">
        <v>1025226</v>
      </c>
      <c r="C3274">
        <v>4</v>
      </c>
      <c r="D3274" t="s">
        <v>3521</v>
      </c>
      <c r="E3274" t="s">
        <v>6703</v>
      </c>
      <c r="F3274">
        <v>1980</v>
      </c>
      <c r="G3274" t="s">
        <v>5286</v>
      </c>
      <c r="H3274">
        <v>98</v>
      </c>
      <c r="I3274" t="s">
        <v>3537</v>
      </c>
      <c r="J3274" t="s">
        <v>3656</v>
      </c>
      <c r="K3274" t="s">
        <v>3657</v>
      </c>
      <c r="L3274" t="s">
        <v>6277</v>
      </c>
      <c r="M3274" t="s">
        <v>3874</v>
      </c>
      <c r="N3274" t="s">
        <v>5288</v>
      </c>
      <c r="O3274" t="s">
        <v>3527</v>
      </c>
      <c r="P3274" t="s">
        <v>5399</v>
      </c>
      <c r="Q3274" t="s">
        <v>5575</v>
      </c>
      <c r="R3274" t="s">
        <v>3521</v>
      </c>
      <c r="S3274" t="s">
        <v>3521</v>
      </c>
      <c r="T3274">
        <v>17.36</v>
      </c>
      <c r="U3274" t="s">
        <v>3873</v>
      </c>
    </row>
    <row r="3275" spans="1:21" x14ac:dyDescent="0.2">
      <c r="A3275" t="s">
        <v>3170</v>
      </c>
      <c r="B3275">
        <v>1025274</v>
      </c>
      <c r="C3275">
        <v>6</v>
      </c>
      <c r="D3275" t="s">
        <v>5476</v>
      </c>
      <c r="E3275" t="s">
        <v>5908</v>
      </c>
      <c r="F3275">
        <v>750</v>
      </c>
      <c r="G3275" t="s">
        <v>5286</v>
      </c>
      <c r="H3275" t="s">
        <v>3553</v>
      </c>
      <c r="I3275" t="s">
        <v>3531</v>
      </c>
      <c r="J3275" t="s">
        <v>3544</v>
      </c>
      <c r="K3275" t="s">
        <v>3557</v>
      </c>
      <c r="L3275" t="s">
        <v>5422</v>
      </c>
      <c r="M3275" t="s">
        <v>3618</v>
      </c>
      <c r="N3275" t="s">
        <v>5299</v>
      </c>
      <c r="O3275" t="s">
        <v>3547</v>
      </c>
      <c r="P3275" t="s">
        <v>5425</v>
      </c>
      <c r="Q3275" t="s">
        <v>3544</v>
      </c>
      <c r="R3275" t="s">
        <v>5301</v>
      </c>
      <c r="S3275" t="s">
        <v>3634</v>
      </c>
      <c r="T3275">
        <v>45.3</v>
      </c>
      <c r="U3275" t="s">
        <v>3608</v>
      </c>
    </row>
    <row r="3276" spans="1:21" x14ac:dyDescent="0.2">
      <c r="A3276" t="s">
        <v>3171</v>
      </c>
      <c r="B3276">
        <v>1025275</v>
      </c>
      <c r="C3276">
        <v>6</v>
      </c>
      <c r="D3276" t="s">
        <v>5476</v>
      </c>
      <c r="E3276" t="s">
        <v>5908</v>
      </c>
      <c r="F3276">
        <v>750</v>
      </c>
      <c r="G3276" t="s">
        <v>5286</v>
      </c>
      <c r="H3276" t="s">
        <v>3553</v>
      </c>
      <c r="I3276" t="s">
        <v>3531</v>
      </c>
      <c r="J3276" t="s">
        <v>3544</v>
      </c>
      <c r="K3276" t="s">
        <v>3557</v>
      </c>
      <c r="L3276" t="s">
        <v>5422</v>
      </c>
      <c r="M3276" t="s">
        <v>3618</v>
      </c>
      <c r="N3276" t="s">
        <v>5299</v>
      </c>
      <c r="O3276" t="s">
        <v>3547</v>
      </c>
      <c r="P3276" t="s">
        <v>5425</v>
      </c>
      <c r="Q3276" t="s">
        <v>3544</v>
      </c>
      <c r="R3276" t="s">
        <v>5301</v>
      </c>
      <c r="S3276" t="s">
        <v>3634</v>
      </c>
      <c r="T3276">
        <v>66</v>
      </c>
      <c r="U3276" t="s">
        <v>3608</v>
      </c>
    </row>
    <row r="3277" spans="1:21" x14ac:dyDescent="0.2">
      <c r="A3277" t="s">
        <v>3172</v>
      </c>
      <c r="B3277">
        <v>1025276</v>
      </c>
      <c r="C3277">
        <v>6</v>
      </c>
      <c r="D3277" t="s">
        <v>5476</v>
      </c>
      <c r="E3277" t="s">
        <v>5908</v>
      </c>
      <c r="F3277">
        <v>750</v>
      </c>
      <c r="G3277" t="s">
        <v>5286</v>
      </c>
      <c r="H3277" t="s">
        <v>3553</v>
      </c>
      <c r="I3277" t="s">
        <v>3531</v>
      </c>
      <c r="J3277" t="s">
        <v>3544</v>
      </c>
      <c r="K3277" t="s">
        <v>3557</v>
      </c>
      <c r="L3277" t="s">
        <v>5422</v>
      </c>
      <c r="M3277" t="s">
        <v>3618</v>
      </c>
      <c r="N3277" t="s">
        <v>5299</v>
      </c>
      <c r="O3277" t="s">
        <v>3547</v>
      </c>
      <c r="P3277" t="s">
        <v>5425</v>
      </c>
      <c r="Q3277" t="s">
        <v>3544</v>
      </c>
      <c r="R3277" t="s">
        <v>5301</v>
      </c>
      <c r="S3277" t="s">
        <v>3634</v>
      </c>
      <c r="T3277">
        <v>97.8</v>
      </c>
      <c r="U3277" t="s">
        <v>3608</v>
      </c>
    </row>
    <row r="3278" spans="1:21" x14ac:dyDescent="0.2">
      <c r="A3278" t="s">
        <v>3173</v>
      </c>
      <c r="B3278">
        <v>1025309</v>
      </c>
      <c r="C3278">
        <v>6</v>
      </c>
      <c r="D3278" t="s">
        <v>5512</v>
      </c>
      <c r="E3278" t="s">
        <v>5908</v>
      </c>
      <c r="F3278">
        <v>750</v>
      </c>
      <c r="G3278" t="s">
        <v>5286</v>
      </c>
      <c r="H3278" t="s">
        <v>3553</v>
      </c>
      <c r="I3278" t="s">
        <v>3531</v>
      </c>
      <c r="J3278" t="s">
        <v>3544</v>
      </c>
      <c r="K3278" t="s">
        <v>3557</v>
      </c>
      <c r="L3278" t="s">
        <v>5464</v>
      </c>
      <c r="M3278" t="s">
        <v>3633</v>
      </c>
      <c r="N3278" t="s">
        <v>5325</v>
      </c>
      <c r="O3278" t="s">
        <v>3567</v>
      </c>
      <c r="P3278" t="s">
        <v>5465</v>
      </c>
      <c r="Q3278" t="s">
        <v>3544</v>
      </c>
      <c r="R3278" t="s">
        <v>5301</v>
      </c>
      <c r="S3278" t="s">
        <v>3548</v>
      </c>
      <c r="T3278">
        <v>50.29</v>
      </c>
      <c r="U3278" t="s">
        <v>3561</v>
      </c>
    </row>
    <row r="3279" spans="1:21" x14ac:dyDescent="0.2">
      <c r="A3279" t="s">
        <v>3174</v>
      </c>
      <c r="B3279">
        <v>1025310</v>
      </c>
      <c r="C3279">
        <v>12</v>
      </c>
      <c r="D3279" t="s">
        <v>5480</v>
      </c>
      <c r="E3279" t="s">
        <v>5908</v>
      </c>
      <c r="F3279">
        <v>750</v>
      </c>
      <c r="G3279" t="s">
        <v>5286</v>
      </c>
      <c r="H3279" t="s">
        <v>3553</v>
      </c>
      <c r="I3279" t="s">
        <v>3531</v>
      </c>
      <c r="J3279" t="s">
        <v>3544</v>
      </c>
      <c r="K3279" t="s">
        <v>3557</v>
      </c>
      <c r="L3279" t="s">
        <v>5464</v>
      </c>
      <c r="M3279" t="s">
        <v>3633</v>
      </c>
      <c r="N3279" t="s">
        <v>5325</v>
      </c>
      <c r="O3279" t="s">
        <v>3567</v>
      </c>
      <c r="P3279" t="s">
        <v>5465</v>
      </c>
      <c r="Q3279" t="s">
        <v>3544</v>
      </c>
      <c r="R3279" t="s">
        <v>5301</v>
      </c>
      <c r="S3279" t="s">
        <v>3634</v>
      </c>
      <c r="T3279">
        <v>23.3</v>
      </c>
      <c r="U3279" t="s">
        <v>3561</v>
      </c>
    </row>
    <row r="3280" spans="1:21" x14ac:dyDescent="0.2">
      <c r="A3280" t="s">
        <v>3175</v>
      </c>
      <c r="B3280">
        <v>1025311</v>
      </c>
      <c r="C3280">
        <v>12</v>
      </c>
      <c r="D3280" t="s">
        <v>5470</v>
      </c>
      <c r="E3280" t="s">
        <v>5908</v>
      </c>
      <c r="F3280">
        <v>750</v>
      </c>
      <c r="G3280" t="s">
        <v>5286</v>
      </c>
      <c r="H3280" t="s">
        <v>3553</v>
      </c>
      <c r="I3280" t="s">
        <v>3531</v>
      </c>
      <c r="J3280" t="s">
        <v>3544</v>
      </c>
      <c r="K3280" t="s">
        <v>3557</v>
      </c>
      <c r="L3280" t="s">
        <v>5464</v>
      </c>
      <c r="M3280" t="s">
        <v>3633</v>
      </c>
      <c r="N3280" t="s">
        <v>5325</v>
      </c>
      <c r="O3280" t="s">
        <v>3567</v>
      </c>
      <c r="P3280" t="s">
        <v>5465</v>
      </c>
      <c r="Q3280" t="s">
        <v>3544</v>
      </c>
      <c r="R3280" t="s">
        <v>5301</v>
      </c>
      <c r="S3280" t="s">
        <v>3548</v>
      </c>
      <c r="T3280">
        <v>26.8</v>
      </c>
      <c r="U3280" t="s">
        <v>3960</v>
      </c>
    </row>
    <row r="3281" spans="1:21" x14ac:dyDescent="0.2">
      <c r="A3281" t="s">
        <v>3176</v>
      </c>
      <c r="B3281">
        <v>1025312</v>
      </c>
      <c r="C3281">
        <v>12</v>
      </c>
      <c r="D3281" t="s">
        <v>5382</v>
      </c>
      <c r="E3281" t="s">
        <v>5908</v>
      </c>
      <c r="F3281">
        <v>750</v>
      </c>
      <c r="G3281" t="s">
        <v>5286</v>
      </c>
      <c r="H3281" t="s">
        <v>3553</v>
      </c>
      <c r="I3281" t="s">
        <v>3531</v>
      </c>
      <c r="J3281" t="s">
        <v>3544</v>
      </c>
      <c r="K3281" t="s">
        <v>3557</v>
      </c>
      <c r="L3281" t="s">
        <v>5464</v>
      </c>
      <c r="M3281" t="s">
        <v>3633</v>
      </c>
      <c r="N3281" t="s">
        <v>5325</v>
      </c>
      <c r="O3281" t="s">
        <v>3567</v>
      </c>
      <c r="P3281" t="s">
        <v>5465</v>
      </c>
      <c r="Q3281" t="s">
        <v>3544</v>
      </c>
      <c r="R3281" t="s">
        <v>5301</v>
      </c>
      <c r="S3281" t="s">
        <v>3634</v>
      </c>
      <c r="T3281">
        <v>23.8</v>
      </c>
      <c r="U3281" t="s">
        <v>3960</v>
      </c>
    </row>
    <row r="3282" spans="1:21" x14ac:dyDescent="0.2">
      <c r="A3282" t="s">
        <v>3177</v>
      </c>
      <c r="B3282">
        <v>1025313</v>
      </c>
      <c r="C3282">
        <v>12</v>
      </c>
      <c r="D3282" t="s">
        <v>5470</v>
      </c>
      <c r="E3282" t="s">
        <v>5908</v>
      </c>
      <c r="F3282">
        <v>750</v>
      </c>
      <c r="G3282" t="s">
        <v>5286</v>
      </c>
      <c r="H3282" t="s">
        <v>3553</v>
      </c>
      <c r="I3282" t="s">
        <v>3523</v>
      </c>
      <c r="J3282" t="s">
        <v>3544</v>
      </c>
      <c r="K3282" t="s">
        <v>3557</v>
      </c>
      <c r="L3282" t="s">
        <v>5464</v>
      </c>
      <c r="M3282" t="s">
        <v>3633</v>
      </c>
      <c r="N3282" t="s">
        <v>5325</v>
      </c>
      <c r="O3282" t="s">
        <v>3567</v>
      </c>
      <c r="P3282" t="s">
        <v>5465</v>
      </c>
      <c r="Q3282" t="s">
        <v>3544</v>
      </c>
      <c r="R3282" t="s">
        <v>5301</v>
      </c>
      <c r="S3282" t="s">
        <v>3634</v>
      </c>
      <c r="T3282">
        <v>20.5</v>
      </c>
      <c r="U3282" t="s">
        <v>3960</v>
      </c>
    </row>
    <row r="3283" spans="1:21" x14ac:dyDescent="0.2">
      <c r="A3283" t="s">
        <v>3178</v>
      </c>
      <c r="B3283">
        <v>1025314</v>
      </c>
      <c r="C3283">
        <v>12</v>
      </c>
      <c r="D3283" t="s">
        <v>5382</v>
      </c>
      <c r="E3283" t="s">
        <v>5908</v>
      </c>
      <c r="F3283">
        <v>750</v>
      </c>
      <c r="G3283" t="s">
        <v>5286</v>
      </c>
      <c r="H3283" t="s">
        <v>3553</v>
      </c>
      <c r="I3283" t="s">
        <v>3531</v>
      </c>
      <c r="J3283" t="s">
        <v>3544</v>
      </c>
      <c r="K3283" t="s">
        <v>3557</v>
      </c>
      <c r="L3283" t="s">
        <v>5464</v>
      </c>
      <c r="M3283" t="s">
        <v>3633</v>
      </c>
      <c r="N3283" t="s">
        <v>5325</v>
      </c>
      <c r="O3283" t="s">
        <v>3567</v>
      </c>
      <c r="P3283" t="s">
        <v>5465</v>
      </c>
      <c r="Q3283" t="s">
        <v>3544</v>
      </c>
      <c r="R3283" t="s">
        <v>5301</v>
      </c>
      <c r="S3283" t="s">
        <v>3634</v>
      </c>
      <c r="T3283">
        <v>24.99</v>
      </c>
      <c r="U3283" t="s">
        <v>3608</v>
      </c>
    </row>
    <row r="3284" spans="1:21" x14ac:dyDescent="0.2">
      <c r="A3284" t="s">
        <v>3179</v>
      </c>
      <c r="B3284">
        <v>1025320</v>
      </c>
      <c r="C3284">
        <v>12</v>
      </c>
      <c r="D3284" t="s">
        <v>5918</v>
      </c>
      <c r="E3284" t="s">
        <v>5908</v>
      </c>
      <c r="F3284">
        <v>750</v>
      </c>
      <c r="G3284" t="s">
        <v>5286</v>
      </c>
      <c r="H3284" t="s">
        <v>3553</v>
      </c>
      <c r="I3284" t="s">
        <v>3531</v>
      </c>
      <c r="J3284" t="s">
        <v>3544</v>
      </c>
      <c r="K3284" t="s">
        <v>3557</v>
      </c>
      <c r="L3284" t="s">
        <v>5447</v>
      </c>
      <c r="M3284" t="s">
        <v>3628</v>
      </c>
      <c r="N3284" t="s">
        <v>5378</v>
      </c>
      <c r="O3284" t="s">
        <v>3596</v>
      </c>
      <c r="P3284" t="s">
        <v>5919</v>
      </c>
      <c r="Q3284" t="s">
        <v>3544</v>
      </c>
      <c r="R3284" t="s">
        <v>5301</v>
      </c>
      <c r="S3284" t="s">
        <v>3548</v>
      </c>
      <c r="T3284">
        <v>30.5</v>
      </c>
      <c r="U3284" t="s">
        <v>4035</v>
      </c>
    </row>
    <row r="3285" spans="1:21" x14ac:dyDescent="0.2">
      <c r="A3285" t="s">
        <v>4036</v>
      </c>
      <c r="B3285">
        <v>1025321</v>
      </c>
      <c r="C3285">
        <v>6</v>
      </c>
      <c r="D3285" t="s">
        <v>5918</v>
      </c>
      <c r="E3285" t="s">
        <v>5908</v>
      </c>
      <c r="F3285">
        <v>750</v>
      </c>
      <c r="G3285" t="s">
        <v>5286</v>
      </c>
      <c r="H3285" t="s">
        <v>3553</v>
      </c>
      <c r="I3285" t="s">
        <v>3523</v>
      </c>
      <c r="J3285" t="s">
        <v>3544</v>
      </c>
      <c r="K3285" t="s">
        <v>3557</v>
      </c>
      <c r="L3285" t="s">
        <v>5447</v>
      </c>
      <c r="M3285" t="s">
        <v>3628</v>
      </c>
      <c r="N3285" t="s">
        <v>5378</v>
      </c>
      <c r="O3285" t="s">
        <v>3596</v>
      </c>
      <c r="P3285" t="s">
        <v>5919</v>
      </c>
      <c r="Q3285" t="s">
        <v>3544</v>
      </c>
      <c r="R3285" t="s">
        <v>5301</v>
      </c>
      <c r="S3285" t="s">
        <v>3634</v>
      </c>
      <c r="T3285">
        <v>18.5</v>
      </c>
      <c r="U3285" t="s">
        <v>4035</v>
      </c>
    </row>
    <row r="3286" spans="1:21" x14ac:dyDescent="0.2">
      <c r="A3286" t="s">
        <v>3180</v>
      </c>
      <c r="B3286">
        <v>1025322</v>
      </c>
      <c r="C3286">
        <v>12</v>
      </c>
      <c r="D3286" t="s">
        <v>6190</v>
      </c>
      <c r="E3286" t="s">
        <v>5908</v>
      </c>
      <c r="F3286">
        <v>750</v>
      </c>
      <c r="G3286" t="s">
        <v>5286</v>
      </c>
      <c r="H3286" t="s">
        <v>3553</v>
      </c>
      <c r="I3286" t="s">
        <v>3523</v>
      </c>
      <c r="J3286" t="s">
        <v>3544</v>
      </c>
      <c r="K3286" t="s">
        <v>3557</v>
      </c>
      <c r="L3286" t="s">
        <v>5447</v>
      </c>
      <c r="M3286" t="s">
        <v>3628</v>
      </c>
      <c r="N3286" t="s">
        <v>5378</v>
      </c>
      <c r="O3286" t="s">
        <v>3596</v>
      </c>
      <c r="P3286" t="s">
        <v>5919</v>
      </c>
      <c r="Q3286" t="s">
        <v>3544</v>
      </c>
      <c r="R3286" t="s">
        <v>5313</v>
      </c>
      <c r="S3286" t="s">
        <v>3560</v>
      </c>
      <c r="T3286">
        <v>22</v>
      </c>
      <c r="U3286" t="s">
        <v>4035</v>
      </c>
    </row>
    <row r="3287" spans="1:21" x14ac:dyDescent="0.2">
      <c r="A3287" t="s">
        <v>3181</v>
      </c>
      <c r="B3287">
        <v>1025323</v>
      </c>
      <c r="C3287">
        <v>6</v>
      </c>
      <c r="D3287" t="s">
        <v>5496</v>
      </c>
      <c r="E3287" t="s">
        <v>5908</v>
      </c>
      <c r="F3287">
        <v>750</v>
      </c>
      <c r="G3287" t="s">
        <v>5286</v>
      </c>
      <c r="H3287" t="s">
        <v>3553</v>
      </c>
      <c r="I3287" t="s">
        <v>3523</v>
      </c>
      <c r="J3287" t="s">
        <v>3544</v>
      </c>
      <c r="K3287" t="s">
        <v>3557</v>
      </c>
      <c r="L3287" t="s">
        <v>5447</v>
      </c>
      <c r="M3287" t="s">
        <v>3628</v>
      </c>
      <c r="N3287" t="s">
        <v>5378</v>
      </c>
      <c r="O3287" t="s">
        <v>3596</v>
      </c>
      <c r="P3287" t="s">
        <v>5968</v>
      </c>
      <c r="Q3287" t="s">
        <v>3544</v>
      </c>
      <c r="R3287" t="s">
        <v>5301</v>
      </c>
      <c r="S3287" t="s">
        <v>3634</v>
      </c>
      <c r="T3287">
        <v>22.3</v>
      </c>
      <c r="U3287" t="s">
        <v>4035</v>
      </c>
    </row>
    <row r="3288" spans="1:21" x14ac:dyDescent="0.2">
      <c r="A3288" t="s">
        <v>2407</v>
      </c>
      <c r="B3288">
        <v>1025324</v>
      </c>
      <c r="C3288">
        <v>6</v>
      </c>
      <c r="D3288" t="s">
        <v>5918</v>
      </c>
      <c r="E3288" t="s">
        <v>5908</v>
      </c>
      <c r="F3288">
        <v>750</v>
      </c>
      <c r="G3288" t="s">
        <v>5286</v>
      </c>
      <c r="H3288" t="s">
        <v>3553</v>
      </c>
      <c r="I3288" t="s">
        <v>3537</v>
      </c>
      <c r="J3288" t="s">
        <v>3544</v>
      </c>
      <c r="K3288" t="s">
        <v>3557</v>
      </c>
      <c r="L3288" t="s">
        <v>5447</v>
      </c>
      <c r="M3288" t="s">
        <v>3628</v>
      </c>
      <c r="N3288" t="s">
        <v>5378</v>
      </c>
      <c r="O3288" t="s">
        <v>3596</v>
      </c>
      <c r="P3288" t="s">
        <v>5919</v>
      </c>
      <c r="Q3288" t="s">
        <v>3544</v>
      </c>
      <c r="R3288" t="s">
        <v>5301</v>
      </c>
      <c r="S3288" t="s">
        <v>3634</v>
      </c>
      <c r="T3288">
        <v>17.3</v>
      </c>
      <c r="U3288" t="s">
        <v>4035</v>
      </c>
    </row>
    <row r="3289" spans="1:21" x14ac:dyDescent="0.2">
      <c r="A3289" t="s">
        <v>2408</v>
      </c>
      <c r="B3289">
        <v>1025327</v>
      </c>
      <c r="C3289">
        <v>4</v>
      </c>
      <c r="D3289" t="s">
        <v>5309</v>
      </c>
      <c r="E3289" t="s">
        <v>6050</v>
      </c>
      <c r="F3289">
        <v>3000</v>
      </c>
      <c r="G3289" t="s">
        <v>5402</v>
      </c>
      <c r="H3289" t="s">
        <v>3564</v>
      </c>
      <c r="I3289" t="s">
        <v>3537</v>
      </c>
      <c r="J3289" t="s">
        <v>3544</v>
      </c>
      <c r="K3289" t="s">
        <v>3557</v>
      </c>
      <c r="L3289" t="s">
        <v>5398</v>
      </c>
      <c r="M3289" t="s">
        <v>3609</v>
      </c>
      <c r="N3289" t="s">
        <v>5288</v>
      </c>
      <c r="O3289" t="s">
        <v>3527</v>
      </c>
      <c r="P3289" t="s">
        <v>5289</v>
      </c>
      <c r="Q3289" t="s">
        <v>5406</v>
      </c>
      <c r="R3289" t="s">
        <v>5313</v>
      </c>
      <c r="S3289" t="s">
        <v>3560</v>
      </c>
      <c r="T3289">
        <v>40.99</v>
      </c>
      <c r="U3289" t="s">
        <v>3610</v>
      </c>
    </row>
    <row r="3290" spans="1:21" x14ac:dyDescent="0.2">
      <c r="A3290" t="s">
        <v>3182</v>
      </c>
      <c r="B3290">
        <v>1025346</v>
      </c>
      <c r="C3290">
        <v>12</v>
      </c>
      <c r="D3290" t="s">
        <v>5645</v>
      </c>
      <c r="E3290" t="s">
        <v>5908</v>
      </c>
      <c r="F3290">
        <v>750</v>
      </c>
      <c r="G3290" t="s">
        <v>5286</v>
      </c>
      <c r="H3290" t="s">
        <v>3553</v>
      </c>
      <c r="I3290" t="s">
        <v>3531</v>
      </c>
      <c r="J3290" t="s">
        <v>3544</v>
      </c>
      <c r="K3290" t="s">
        <v>3557</v>
      </c>
      <c r="L3290" t="s">
        <v>5464</v>
      </c>
      <c r="M3290" t="s">
        <v>3633</v>
      </c>
      <c r="N3290" t="s">
        <v>5325</v>
      </c>
      <c r="O3290" t="s">
        <v>3567</v>
      </c>
      <c r="P3290" t="s">
        <v>5465</v>
      </c>
      <c r="Q3290" t="s">
        <v>3544</v>
      </c>
      <c r="R3290" t="s">
        <v>5313</v>
      </c>
      <c r="S3290" t="s">
        <v>3575</v>
      </c>
      <c r="T3290">
        <v>23.99</v>
      </c>
      <c r="U3290" t="s">
        <v>3655</v>
      </c>
    </row>
    <row r="3291" spans="1:21" x14ac:dyDescent="0.2">
      <c r="A3291" t="s">
        <v>3183</v>
      </c>
      <c r="B3291">
        <v>1025361</v>
      </c>
      <c r="C3291">
        <v>12</v>
      </c>
      <c r="D3291" t="s">
        <v>5476</v>
      </c>
      <c r="E3291" t="s">
        <v>5908</v>
      </c>
      <c r="F3291">
        <v>750</v>
      </c>
      <c r="G3291" t="s">
        <v>5286</v>
      </c>
      <c r="H3291" t="s">
        <v>3553</v>
      </c>
      <c r="I3291" t="s">
        <v>3531</v>
      </c>
      <c r="J3291" t="s">
        <v>3544</v>
      </c>
      <c r="K3291" t="s">
        <v>3557</v>
      </c>
      <c r="L3291" t="s">
        <v>5464</v>
      </c>
      <c r="M3291" t="s">
        <v>3633</v>
      </c>
      <c r="N3291" t="s">
        <v>5325</v>
      </c>
      <c r="O3291" t="s">
        <v>3567</v>
      </c>
      <c r="P3291" t="s">
        <v>5465</v>
      </c>
      <c r="Q3291" t="s">
        <v>3544</v>
      </c>
      <c r="R3291" t="s">
        <v>5301</v>
      </c>
      <c r="S3291" t="s">
        <v>3634</v>
      </c>
      <c r="T3291">
        <v>28.01</v>
      </c>
      <c r="U3291" t="s">
        <v>3960</v>
      </c>
    </row>
    <row r="3292" spans="1:21" x14ac:dyDescent="0.2">
      <c r="A3292" t="s">
        <v>3184</v>
      </c>
      <c r="B3292">
        <v>1025363</v>
      </c>
      <c r="C3292">
        <v>12</v>
      </c>
      <c r="D3292" t="s">
        <v>5470</v>
      </c>
      <c r="E3292" t="s">
        <v>5908</v>
      </c>
      <c r="F3292">
        <v>750</v>
      </c>
      <c r="G3292" t="s">
        <v>5286</v>
      </c>
      <c r="H3292" t="s">
        <v>3553</v>
      </c>
      <c r="I3292" t="s">
        <v>3531</v>
      </c>
      <c r="J3292" t="s">
        <v>3544</v>
      </c>
      <c r="K3292" t="s">
        <v>3557</v>
      </c>
      <c r="L3292" t="s">
        <v>5464</v>
      </c>
      <c r="M3292" t="s">
        <v>3633</v>
      </c>
      <c r="N3292" t="s">
        <v>5325</v>
      </c>
      <c r="O3292" t="s">
        <v>3567</v>
      </c>
      <c r="P3292" t="s">
        <v>5465</v>
      </c>
      <c r="Q3292" t="s">
        <v>3544</v>
      </c>
      <c r="R3292" t="s">
        <v>5301</v>
      </c>
      <c r="S3292" t="s">
        <v>3548</v>
      </c>
      <c r="T3292">
        <v>28.01</v>
      </c>
      <c r="U3292" t="s">
        <v>3960</v>
      </c>
    </row>
    <row r="3293" spans="1:21" x14ac:dyDescent="0.2">
      <c r="A3293" t="s">
        <v>2409</v>
      </c>
      <c r="B3293">
        <v>1025379</v>
      </c>
      <c r="C3293">
        <v>4</v>
      </c>
      <c r="D3293" t="s">
        <v>3521</v>
      </c>
      <c r="E3293" t="s">
        <v>6704</v>
      </c>
      <c r="F3293">
        <v>1980</v>
      </c>
      <c r="G3293" t="s">
        <v>5286</v>
      </c>
      <c r="H3293">
        <v>98</v>
      </c>
      <c r="I3293" t="s">
        <v>3523</v>
      </c>
      <c r="J3293" t="s">
        <v>3524</v>
      </c>
      <c r="K3293" t="s">
        <v>3540</v>
      </c>
      <c r="L3293" t="s">
        <v>5295</v>
      </c>
      <c r="M3293" t="s">
        <v>3541</v>
      </c>
      <c r="N3293" t="s">
        <v>5288</v>
      </c>
      <c r="O3293" t="s">
        <v>3527</v>
      </c>
      <c r="P3293" t="s">
        <v>5399</v>
      </c>
      <c r="Q3293" t="s">
        <v>5712</v>
      </c>
      <c r="R3293" t="s">
        <v>3521</v>
      </c>
      <c r="S3293" t="s">
        <v>3686</v>
      </c>
      <c r="T3293">
        <v>15</v>
      </c>
      <c r="U3293" t="s">
        <v>4037</v>
      </c>
    </row>
    <row r="3294" spans="1:21" x14ac:dyDescent="0.2">
      <c r="A3294" t="s">
        <v>2410</v>
      </c>
      <c r="B3294">
        <v>1025382</v>
      </c>
      <c r="C3294">
        <v>4</v>
      </c>
      <c r="D3294" t="s">
        <v>3521</v>
      </c>
      <c r="E3294" t="s">
        <v>6704</v>
      </c>
      <c r="F3294">
        <v>1980</v>
      </c>
      <c r="G3294" t="s">
        <v>5286</v>
      </c>
      <c r="H3294">
        <v>98</v>
      </c>
      <c r="I3294" t="s">
        <v>3523</v>
      </c>
      <c r="J3294" t="s">
        <v>3524</v>
      </c>
      <c r="K3294" t="s">
        <v>3540</v>
      </c>
      <c r="L3294" t="s">
        <v>5295</v>
      </c>
      <c r="M3294" t="s">
        <v>3541</v>
      </c>
      <c r="N3294" t="s">
        <v>5288</v>
      </c>
      <c r="O3294" t="s">
        <v>3527</v>
      </c>
      <c r="P3294" t="s">
        <v>5399</v>
      </c>
      <c r="Q3294" t="s">
        <v>5712</v>
      </c>
      <c r="R3294" t="s">
        <v>3521</v>
      </c>
      <c r="S3294" t="s">
        <v>3528</v>
      </c>
      <c r="T3294">
        <v>15</v>
      </c>
      <c r="U3294" t="s">
        <v>4037</v>
      </c>
    </row>
    <row r="3295" spans="1:21" x14ac:dyDescent="0.2">
      <c r="A3295" t="s">
        <v>3185</v>
      </c>
      <c r="B3295">
        <v>1025391</v>
      </c>
      <c r="C3295">
        <v>1</v>
      </c>
      <c r="D3295" t="s">
        <v>3521</v>
      </c>
      <c r="E3295" t="s">
        <v>5784</v>
      </c>
      <c r="F3295">
        <v>12780</v>
      </c>
      <c r="G3295" t="s">
        <v>5339</v>
      </c>
      <c r="H3295" t="s">
        <v>3553</v>
      </c>
      <c r="I3295" t="s">
        <v>3523</v>
      </c>
      <c r="J3295" t="s">
        <v>3524</v>
      </c>
      <c r="K3295" t="s">
        <v>3525</v>
      </c>
      <c r="L3295" t="s">
        <v>5287</v>
      </c>
      <c r="M3295" t="s">
        <v>3526</v>
      </c>
      <c r="N3295" t="s">
        <v>5288</v>
      </c>
      <c r="O3295" t="s">
        <v>3527</v>
      </c>
      <c r="P3295" t="s">
        <v>5399</v>
      </c>
      <c r="Q3295" t="s">
        <v>3524</v>
      </c>
      <c r="R3295" t="s">
        <v>3521</v>
      </c>
      <c r="S3295" t="s">
        <v>3528</v>
      </c>
      <c r="T3295">
        <v>60.99</v>
      </c>
      <c r="U3295" t="s">
        <v>3578</v>
      </c>
    </row>
    <row r="3296" spans="1:21" x14ac:dyDescent="0.2">
      <c r="A3296" t="s">
        <v>3186</v>
      </c>
      <c r="B3296">
        <v>1025396</v>
      </c>
      <c r="C3296">
        <v>6</v>
      </c>
      <c r="D3296" t="s">
        <v>5553</v>
      </c>
      <c r="E3296" t="s">
        <v>5908</v>
      </c>
      <c r="F3296">
        <v>750</v>
      </c>
      <c r="G3296" t="s">
        <v>5286</v>
      </c>
      <c r="H3296" t="s">
        <v>3553</v>
      </c>
      <c r="I3296" t="s">
        <v>3523</v>
      </c>
      <c r="J3296" t="s">
        <v>3544</v>
      </c>
      <c r="K3296" t="s">
        <v>3557</v>
      </c>
      <c r="L3296" t="s">
        <v>5310</v>
      </c>
      <c r="M3296" t="s">
        <v>3558</v>
      </c>
      <c r="N3296" t="s">
        <v>5311</v>
      </c>
      <c r="O3296" t="s">
        <v>3559</v>
      </c>
      <c r="P3296" t="s">
        <v>5312</v>
      </c>
      <c r="Q3296" t="s">
        <v>3544</v>
      </c>
      <c r="R3296" t="s">
        <v>5313</v>
      </c>
      <c r="S3296" t="s">
        <v>3560</v>
      </c>
      <c r="T3296">
        <v>22</v>
      </c>
      <c r="U3296" t="s">
        <v>3608</v>
      </c>
    </row>
    <row r="3297" spans="1:21" x14ac:dyDescent="0.2">
      <c r="A3297" t="s">
        <v>3187</v>
      </c>
      <c r="B3297">
        <v>1025398</v>
      </c>
      <c r="C3297">
        <v>12</v>
      </c>
      <c r="D3297" t="s">
        <v>5476</v>
      </c>
      <c r="E3297" t="s">
        <v>5908</v>
      </c>
      <c r="F3297">
        <v>750</v>
      </c>
      <c r="G3297" t="s">
        <v>5286</v>
      </c>
      <c r="H3297" t="s">
        <v>3553</v>
      </c>
      <c r="I3297" t="s">
        <v>3531</v>
      </c>
      <c r="J3297" t="s">
        <v>3544</v>
      </c>
      <c r="K3297" t="s">
        <v>3557</v>
      </c>
      <c r="L3297" t="s">
        <v>5310</v>
      </c>
      <c r="M3297" t="s">
        <v>3558</v>
      </c>
      <c r="N3297" t="s">
        <v>5311</v>
      </c>
      <c r="O3297" t="s">
        <v>3559</v>
      </c>
      <c r="P3297" t="s">
        <v>5312</v>
      </c>
      <c r="Q3297" t="s">
        <v>3544</v>
      </c>
      <c r="R3297" t="s">
        <v>5301</v>
      </c>
      <c r="S3297" t="s">
        <v>3634</v>
      </c>
      <c r="T3297">
        <v>37.79</v>
      </c>
      <c r="U3297" t="s">
        <v>3536</v>
      </c>
    </row>
    <row r="3298" spans="1:21" x14ac:dyDescent="0.2">
      <c r="A3298" t="s">
        <v>3188</v>
      </c>
      <c r="B3298">
        <v>1025417</v>
      </c>
      <c r="C3298">
        <v>3</v>
      </c>
      <c r="D3298" t="s">
        <v>5657</v>
      </c>
      <c r="E3298" t="s">
        <v>5908</v>
      </c>
      <c r="F3298">
        <v>750</v>
      </c>
      <c r="G3298" t="s">
        <v>5286</v>
      </c>
      <c r="H3298" t="s">
        <v>3553</v>
      </c>
      <c r="I3298" t="s">
        <v>3531</v>
      </c>
      <c r="J3298" t="s">
        <v>3544</v>
      </c>
      <c r="K3298" t="s">
        <v>3557</v>
      </c>
      <c r="L3298" t="s">
        <v>5472</v>
      </c>
      <c r="M3298" t="s">
        <v>3637</v>
      </c>
      <c r="N3298" t="s">
        <v>5821</v>
      </c>
      <c r="O3298" t="s">
        <v>3638</v>
      </c>
      <c r="P3298" t="s">
        <v>5847</v>
      </c>
      <c r="Q3298" t="s">
        <v>3544</v>
      </c>
      <c r="R3298" t="s">
        <v>5301</v>
      </c>
      <c r="S3298" t="s">
        <v>3548</v>
      </c>
      <c r="T3298">
        <v>112.3</v>
      </c>
      <c r="U3298" t="s">
        <v>3608</v>
      </c>
    </row>
    <row r="3299" spans="1:21" x14ac:dyDescent="0.2">
      <c r="A3299" t="s">
        <v>3189</v>
      </c>
      <c r="B3299">
        <v>1025418</v>
      </c>
      <c r="C3299">
        <v>6</v>
      </c>
      <c r="D3299" t="s">
        <v>5403</v>
      </c>
      <c r="E3299" t="s">
        <v>5908</v>
      </c>
      <c r="F3299">
        <v>750</v>
      </c>
      <c r="G3299" t="s">
        <v>5286</v>
      </c>
      <c r="H3299" t="s">
        <v>3553</v>
      </c>
      <c r="I3299" t="s">
        <v>3531</v>
      </c>
      <c r="J3299" t="s">
        <v>3544</v>
      </c>
      <c r="K3299" t="s">
        <v>3646</v>
      </c>
      <c r="L3299" t="s">
        <v>5517</v>
      </c>
      <c r="M3299" t="s">
        <v>3647</v>
      </c>
      <c r="N3299" t="s">
        <v>5299</v>
      </c>
      <c r="O3299" t="s">
        <v>3547</v>
      </c>
      <c r="P3299" t="s">
        <v>5518</v>
      </c>
      <c r="Q3299" t="s">
        <v>3544</v>
      </c>
      <c r="R3299" t="s">
        <v>5313</v>
      </c>
      <c r="S3299" t="s">
        <v>3575</v>
      </c>
      <c r="T3299">
        <v>99.99</v>
      </c>
      <c r="U3299" t="s">
        <v>3576</v>
      </c>
    </row>
    <row r="3300" spans="1:21" x14ac:dyDescent="0.2">
      <c r="A3300" t="s">
        <v>3190</v>
      </c>
      <c r="B3300">
        <v>1025419</v>
      </c>
      <c r="C3300">
        <v>6</v>
      </c>
      <c r="D3300" t="s">
        <v>5403</v>
      </c>
      <c r="E3300" t="s">
        <v>5908</v>
      </c>
      <c r="F3300">
        <v>750</v>
      </c>
      <c r="G3300" t="s">
        <v>5286</v>
      </c>
      <c r="H3300" t="s">
        <v>3553</v>
      </c>
      <c r="I3300" t="s">
        <v>3531</v>
      </c>
      <c r="J3300" t="s">
        <v>3544</v>
      </c>
      <c r="K3300" t="s">
        <v>3646</v>
      </c>
      <c r="L3300" t="s">
        <v>5517</v>
      </c>
      <c r="M3300" t="s">
        <v>3647</v>
      </c>
      <c r="N3300" t="s">
        <v>5299</v>
      </c>
      <c r="O3300" t="s">
        <v>3547</v>
      </c>
      <c r="P3300" t="s">
        <v>5518</v>
      </c>
      <c r="Q3300" t="s">
        <v>3544</v>
      </c>
      <c r="R3300" t="s">
        <v>5313</v>
      </c>
      <c r="S3300" t="s">
        <v>3575</v>
      </c>
      <c r="T3300">
        <v>83.3</v>
      </c>
      <c r="U3300" t="s">
        <v>3576</v>
      </c>
    </row>
    <row r="3301" spans="1:21" x14ac:dyDescent="0.2">
      <c r="A3301" t="s">
        <v>2411</v>
      </c>
      <c r="B3301">
        <v>1025436</v>
      </c>
      <c r="C3301">
        <v>12</v>
      </c>
      <c r="D3301" t="s">
        <v>5476</v>
      </c>
      <c r="E3301" t="s">
        <v>6131</v>
      </c>
      <c r="F3301">
        <v>750</v>
      </c>
      <c r="G3301" t="s">
        <v>5286</v>
      </c>
      <c r="H3301" t="s">
        <v>3564</v>
      </c>
      <c r="I3301" t="s">
        <v>3523</v>
      </c>
      <c r="J3301" t="s">
        <v>3544</v>
      </c>
      <c r="K3301" t="s">
        <v>3557</v>
      </c>
      <c r="L3301" t="s">
        <v>5310</v>
      </c>
      <c r="M3301" t="s">
        <v>3558</v>
      </c>
      <c r="N3301" t="s">
        <v>5311</v>
      </c>
      <c r="O3301" t="s">
        <v>3559</v>
      </c>
      <c r="P3301" t="s">
        <v>5312</v>
      </c>
      <c r="Q3301" t="s">
        <v>3544</v>
      </c>
      <c r="R3301" t="s">
        <v>5301</v>
      </c>
      <c r="S3301" t="s">
        <v>3634</v>
      </c>
      <c r="T3301">
        <v>18.989999999999998</v>
      </c>
      <c r="U3301" t="s">
        <v>3549</v>
      </c>
    </row>
    <row r="3302" spans="1:21" x14ac:dyDescent="0.2">
      <c r="A3302" t="s">
        <v>2412</v>
      </c>
      <c r="B3302">
        <v>1025437</v>
      </c>
      <c r="C3302">
        <v>12</v>
      </c>
      <c r="D3302" t="s">
        <v>5309</v>
      </c>
      <c r="E3302" t="s">
        <v>6705</v>
      </c>
      <c r="F3302">
        <v>750</v>
      </c>
      <c r="G3302" t="s">
        <v>5286</v>
      </c>
      <c r="H3302" t="s">
        <v>3641</v>
      </c>
      <c r="I3302" t="s">
        <v>3531</v>
      </c>
      <c r="J3302" t="s">
        <v>3544</v>
      </c>
      <c r="K3302" t="s">
        <v>3557</v>
      </c>
      <c r="L3302" t="s">
        <v>5310</v>
      </c>
      <c r="M3302" t="s">
        <v>3558</v>
      </c>
      <c r="N3302" t="s">
        <v>5311</v>
      </c>
      <c r="O3302" t="s">
        <v>3559</v>
      </c>
      <c r="P3302" t="s">
        <v>5312</v>
      </c>
      <c r="Q3302" t="s">
        <v>3544</v>
      </c>
      <c r="R3302" t="s">
        <v>5313</v>
      </c>
      <c r="S3302" t="s">
        <v>3560</v>
      </c>
      <c r="T3302">
        <v>24.87</v>
      </c>
      <c r="U3302" t="s">
        <v>3776</v>
      </c>
    </row>
    <row r="3303" spans="1:21" x14ac:dyDescent="0.2">
      <c r="A3303" t="s">
        <v>4038</v>
      </c>
      <c r="B3303">
        <v>1025441</v>
      </c>
      <c r="C3303">
        <v>12</v>
      </c>
      <c r="D3303" t="s">
        <v>5309</v>
      </c>
      <c r="E3303" t="s">
        <v>6706</v>
      </c>
      <c r="F3303">
        <v>750</v>
      </c>
      <c r="G3303" t="s">
        <v>5286</v>
      </c>
      <c r="H3303" t="s">
        <v>3641</v>
      </c>
      <c r="I3303" t="s">
        <v>3531</v>
      </c>
      <c r="J3303" t="s">
        <v>3544</v>
      </c>
      <c r="K3303" t="s">
        <v>3557</v>
      </c>
      <c r="L3303" t="s">
        <v>5310</v>
      </c>
      <c r="M3303" t="s">
        <v>3558</v>
      </c>
      <c r="N3303" t="s">
        <v>5288</v>
      </c>
      <c r="O3303" t="s">
        <v>3559</v>
      </c>
      <c r="P3303" t="s">
        <v>5312</v>
      </c>
      <c r="Q3303" t="s">
        <v>3544</v>
      </c>
      <c r="R3303" t="s">
        <v>5313</v>
      </c>
      <c r="S3303" t="s">
        <v>3560</v>
      </c>
      <c r="T3303">
        <v>23</v>
      </c>
      <c r="U3303" t="s">
        <v>3619</v>
      </c>
    </row>
    <row r="3304" spans="1:21" x14ac:dyDescent="0.2">
      <c r="A3304" t="s">
        <v>2413</v>
      </c>
      <c r="B3304">
        <v>1025449</v>
      </c>
      <c r="C3304">
        <v>6</v>
      </c>
      <c r="D3304" t="s">
        <v>5309</v>
      </c>
      <c r="E3304" t="s">
        <v>6050</v>
      </c>
      <c r="F3304">
        <v>1500</v>
      </c>
      <c r="G3304" t="s">
        <v>5286</v>
      </c>
      <c r="H3304" t="s">
        <v>3570</v>
      </c>
      <c r="I3304" t="s">
        <v>3537</v>
      </c>
      <c r="J3304" t="s">
        <v>3544</v>
      </c>
      <c r="K3304" t="s">
        <v>3557</v>
      </c>
      <c r="L3304" t="s">
        <v>5398</v>
      </c>
      <c r="M3304" t="s">
        <v>3609</v>
      </c>
      <c r="N3304" t="s">
        <v>5288</v>
      </c>
      <c r="O3304" t="s">
        <v>3527</v>
      </c>
      <c r="P3304" t="s">
        <v>5289</v>
      </c>
      <c r="Q3304" t="s">
        <v>5406</v>
      </c>
      <c r="R3304" t="s">
        <v>5313</v>
      </c>
      <c r="S3304" t="s">
        <v>3560</v>
      </c>
      <c r="T3304">
        <v>22.99</v>
      </c>
      <c r="U3304" t="s">
        <v>3610</v>
      </c>
    </row>
    <row r="3305" spans="1:21" x14ac:dyDescent="0.2">
      <c r="A3305" t="s">
        <v>3191</v>
      </c>
      <c r="B3305">
        <v>1025451</v>
      </c>
      <c r="C3305">
        <v>24</v>
      </c>
      <c r="D3305" t="s">
        <v>3521</v>
      </c>
      <c r="E3305" t="s">
        <v>6707</v>
      </c>
      <c r="F3305">
        <v>473</v>
      </c>
      <c r="G3305" t="s">
        <v>5339</v>
      </c>
      <c r="H3305">
        <v>98</v>
      </c>
      <c r="I3305" t="s">
        <v>3523</v>
      </c>
      <c r="J3305" t="s">
        <v>3524</v>
      </c>
      <c r="K3305" t="s">
        <v>3540</v>
      </c>
      <c r="L3305" t="s">
        <v>5295</v>
      </c>
      <c r="M3305" t="s">
        <v>3541</v>
      </c>
      <c r="N3305" t="s">
        <v>5288</v>
      </c>
      <c r="O3305" t="s">
        <v>3527</v>
      </c>
      <c r="P3305" t="s">
        <v>5319</v>
      </c>
      <c r="Q3305" t="s">
        <v>3524</v>
      </c>
      <c r="R3305" t="s">
        <v>3521</v>
      </c>
      <c r="S3305" t="s">
        <v>3677</v>
      </c>
      <c r="T3305">
        <v>3.99</v>
      </c>
      <c r="U3305" t="s">
        <v>3821</v>
      </c>
    </row>
    <row r="3306" spans="1:21" x14ac:dyDescent="0.2">
      <c r="A3306" t="s">
        <v>2414</v>
      </c>
      <c r="B3306">
        <v>1025452</v>
      </c>
      <c r="C3306">
        <v>12</v>
      </c>
      <c r="D3306" t="s">
        <v>3521</v>
      </c>
      <c r="E3306" t="s">
        <v>5320</v>
      </c>
      <c r="F3306">
        <v>750</v>
      </c>
      <c r="G3306" t="s">
        <v>5286</v>
      </c>
      <c r="H3306" t="s">
        <v>3539</v>
      </c>
      <c r="I3306" t="s">
        <v>3537</v>
      </c>
      <c r="J3306" t="s">
        <v>3532</v>
      </c>
      <c r="K3306" t="s">
        <v>3562</v>
      </c>
      <c r="L3306" t="s">
        <v>5460</v>
      </c>
      <c r="M3306" t="s">
        <v>3632</v>
      </c>
      <c r="N3306" t="s">
        <v>5288</v>
      </c>
      <c r="O3306" t="s">
        <v>3527</v>
      </c>
      <c r="P3306" t="s">
        <v>5289</v>
      </c>
      <c r="Q3306" t="s">
        <v>3532</v>
      </c>
      <c r="R3306" t="s">
        <v>3521</v>
      </c>
      <c r="S3306" t="s">
        <v>3535</v>
      </c>
      <c r="T3306">
        <v>27.49</v>
      </c>
      <c r="U3306" t="s">
        <v>53</v>
      </c>
    </row>
    <row r="3307" spans="1:21" x14ac:dyDescent="0.2">
      <c r="A3307" t="s">
        <v>2415</v>
      </c>
      <c r="B3307">
        <v>1025454</v>
      </c>
      <c r="C3307">
        <v>12</v>
      </c>
      <c r="D3307" t="s">
        <v>3521</v>
      </c>
      <c r="E3307" t="s">
        <v>5320</v>
      </c>
      <c r="F3307">
        <v>750</v>
      </c>
      <c r="G3307" t="s">
        <v>5286</v>
      </c>
      <c r="H3307" t="s">
        <v>3539</v>
      </c>
      <c r="I3307" t="s">
        <v>3537</v>
      </c>
      <c r="J3307" t="s">
        <v>3532</v>
      </c>
      <c r="K3307" t="s">
        <v>3562</v>
      </c>
      <c r="L3307" t="s">
        <v>5460</v>
      </c>
      <c r="M3307" t="s">
        <v>3632</v>
      </c>
      <c r="N3307" t="s">
        <v>5288</v>
      </c>
      <c r="O3307" t="s">
        <v>3527</v>
      </c>
      <c r="P3307" t="s">
        <v>5289</v>
      </c>
      <c r="Q3307" t="s">
        <v>3532</v>
      </c>
      <c r="R3307" t="s">
        <v>3521</v>
      </c>
      <c r="S3307" t="s">
        <v>3535</v>
      </c>
      <c r="T3307">
        <v>27.49</v>
      </c>
      <c r="U3307" t="s">
        <v>53</v>
      </c>
    </row>
    <row r="3308" spans="1:21" x14ac:dyDescent="0.2">
      <c r="A3308" t="s">
        <v>2010</v>
      </c>
      <c r="B3308">
        <v>1017427</v>
      </c>
      <c r="C3308">
        <v>6</v>
      </c>
      <c r="D3308" t="s">
        <v>5470</v>
      </c>
      <c r="E3308" t="s">
        <v>5908</v>
      </c>
      <c r="F3308">
        <v>750</v>
      </c>
      <c r="G3308" t="s">
        <v>5286</v>
      </c>
      <c r="H3308" t="s">
        <v>3718</v>
      </c>
      <c r="I3308" t="s">
        <v>3531</v>
      </c>
      <c r="J3308" t="s">
        <v>3544</v>
      </c>
      <c r="K3308" t="s">
        <v>3557</v>
      </c>
      <c r="L3308" t="s">
        <v>5412</v>
      </c>
      <c r="M3308" t="s">
        <v>3613</v>
      </c>
      <c r="N3308" t="s">
        <v>5413</v>
      </c>
      <c r="O3308" t="s">
        <v>3614</v>
      </c>
      <c r="P3308" t="s">
        <v>5786</v>
      </c>
      <c r="Q3308" t="s">
        <v>3544</v>
      </c>
      <c r="R3308" t="s">
        <v>5301</v>
      </c>
      <c r="S3308" t="s">
        <v>3548</v>
      </c>
      <c r="T3308">
        <v>61.3</v>
      </c>
      <c r="U3308" t="s">
        <v>3569</v>
      </c>
    </row>
    <row r="3309" spans="1:21" x14ac:dyDescent="0.2">
      <c r="A3309" t="s">
        <v>3192</v>
      </c>
      <c r="B3309">
        <v>1025459</v>
      </c>
      <c r="C3309">
        <v>12</v>
      </c>
      <c r="D3309" t="s">
        <v>5403</v>
      </c>
      <c r="E3309" t="s">
        <v>5908</v>
      </c>
      <c r="F3309">
        <v>750</v>
      </c>
      <c r="G3309" t="s">
        <v>5286</v>
      </c>
      <c r="H3309" t="s">
        <v>3553</v>
      </c>
      <c r="I3309" t="s">
        <v>3531</v>
      </c>
      <c r="J3309" t="s">
        <v>3544</v>
      </c>
      <c r="K3309" t="s">
        <v>3557</v>
      </c>
      <c r="L3309" t="s">
        <v>5464</v>
      </c>
      <c r="M3309" t="s">
        <v>3633</v>
      </c>
      <c r="N3309" t="s">
        <v>5325</v>
      </c>
      <c r="O3309" t="s">
        <v>3567</v>
      </c>
      <c r="P3309" t="s">
        <v>5951</v>
      </c>
      <c r="Q3309" t="s">
        <v>3544</v>
      </c>
      <c r="R3309" t="s">
        <v>5313</v>
      </c>
      <c r="S3309" t="s">
        <v>3575</v>
      </c>
      <c r="T3309">
        <v>28.97</v>
      </c>
      <c r="U3309" t="s">
        <v>3608</v>
      </c>
    </row>
    <row r="3310" spans="1:21" x14ac:dyDescent="0.2">
      <c r="A3310" t="s">
        <v>3193</v>
      </c>
      <c r="B3310">
        <v>1025460</v>
      </c>
      <c r="C3310">
        <v>12</v>
      </c>
      <c r="D3310" t="s">
        <v>5403</v>
      </c>
      <c r="E3310" t="s">
        <v>5908</v>
      </c>
      <c r="F3310">
        <v>750</v>
      </c>
      <c r="G3310" t="s">
        <v>5286</v>
      </c>
      <c r="H3310" t="s">
        <v>3553</v>
      </c>
      <c r="I3310" t="s">
        <v>3531</v>
      </c>
      <c r="J3310" t="s">
        <v>3544</v>
      </c>
      <c r="K3310" t="s">
        <v>3557</v>
      </c>
      <c r="L3310" t="s">
        <v>5464</v>
      </c>
      <c r="M3310" t="s">
        <v>3633</v>
      </c>
      <c r="N3310" t="s">
        <v>5325</v>
      </c>
      <c r="O3310" t="s">
        <v>3567</v>
      </c>
      <c r="P3310" t="s">
        <v>5465</v>
      </c>
      <c r="Q3310" t="s">
        <v>3544</v>
      </c>
      <c r="R3310" t="s">
        <v>5313</v>
      </c>
      <c r="S3310" t="s">
        <v>3575</v>
      </c>
      <c r="T3310">
        <v>30.31</v>
      </c>
      <c r="U3310" t="s">
        <v>3552</v>
      </c>
    </row>
    <row r="3311" spans="1:21" x14ac:dyDescent="0.2">
      <c r="A3311" t="s">
        <v>3194</v>
      </c>
      <c r="B3311">
        <v>1025461</v>
      </c>
      <c r="C3311">
        <v>12</v>
      </c>
      <c r="D3311" t="s">
        <v>5470</v>
      </c>
      <c r="E3311" t="s">
        <v>5908</v>
      </c>
      <c r="F3311">
        <v>750</v>
      </c>
      <c r="G3311" t="s">
        <v>5286</v>
      </c>
      <c r="H3311" t="s">
        <v>3553</v>
      </c>
      <c r="I3311" t="s">
        <v>3531</v>
      </c>
      <c r="J3311" t="s">
        <v>3544</v>
      </c>
      <c r="K3311" t="s">
        <v>3557</v>
      </c>
      <c r="L3311" t="s">
        <v>5464</v>
      </c>
      <c r="M3311" t="s">
        <v>3633</v>
      </c>
      <c r="N3311" t="s">
        <v>5325</v>
      </c>
      <c r="O3311" t="s">
        <v>3567</v>
      </c>
      <c r="P3311" t="s">
        <v>5465</v>
      </c>
      <c r="Q3311" t="s">
        <v>3544</v>
      </c>
      <c r="R3311" t="s">
        <v>5301</v>
      </c>
      <c r="S3311" t="s">
        <v>3548</v>
      </c>
      <c r="T3311">
        <v>28.01</v>
      </c>
      <c r="U3311" t="s">
        <v>3552</v>
      </c>
    </row>
    <row r="3312" spans="1:21" x14ac:dyDescent="0.2">
      <c r="A3312" t="s">
        <v>3195</v>
      </c>
      <c r="B3312">
        <v>1025462</v>
      </c>
      <c r="C3312">
        <v>12</v>
      </c>
      <c r="D3312" t="s">
        <v>5470</v>
      </c>
      <c r="E3312" t="s">
        <v>5908</v>
      </c>
      <c r="F3312">
        <v>750</v>
      </c>
      <c r="G3312" t="s">
        <v>5286</v>
      </c>
      <c r="H3312" t="s">
        <v>3553</v>
      </c>
      <c r="I3312" t="s">
        <v>3531</v>
      </c>
      <c r="J3312" t="s">
        <v>3544</v>
      </c>
      <c r="K3312" t="s">
        <v>3557</v>
      </c>
      <c r="L3312" t="s">
        <v>5464</v>
      </c>
      <c r="M3312" t="s">
        <v>3633</v>
      </c>
      <c r="N3312" t="s">
        <v>5325</v>
      </c>
      <c r="O3312" t="s">
        <v>3567</v>
      </c>
      <c r="P3312" t="s">
        <v>5465</v>
      </c>
      <c r="Q3312" t="s">
        <v>3544</v>
      </c>
      <c r="R3312" t="s">
        <v>5301</v>
      </c>
      <c r="S3312" t="s">
        <v>3548</v>
      </c>
      <c r="T3312">
        <v>59.8</v>
      </c>
      <c r="U3312" t="s">
        <v>3655</v>
      </c>
    </row>
    <row r="3313" spans="1:21" x14ac:dyDescent="0.2">
      <c r="A3313" t="s">
        <v>3196</v>
      </c>
      <c r="B3313">
        <v>1025470</v>
      </c>
      <c r="C3313">
        <v>6</v>
      </c>
      <c r="D3313" t="s">
        <v>3521</v>
      </c>
      <c r="E3313" t="s">
        <v>6314</v>
      </c>
      <c r="F3313">
        <v>750</v>
      </c>
      <c r="G3313" t="s">
        <v>5286</v>
      </c>
      <c r="H3313" t="s">
        <v>3553</v>
      </c>
      <c r="I3313" t="s">
        <v>3531</v>
      </c>
      <c r="J3313" t="s">
        <v>3532</v>
      </c>
      <c r="K3313" t="s">
        <v>3565</v>
      </c>
      <c r="L3313" t="s">
        <v>5348</v>
      </c>
      <c r="M3313" t="s">
        <v>3579</v>
      </c>
      <c r="N3313" t="s">
        <v>5325</v>
      </c>
      <c r="O3313" t="s">
        <v>3527</v>
      </c>
      <c r="P3313" t="s">
        <v>5319</v>
      </c>
      <c r="Q3313" t="s">
        <v>3532</v>
      </c>
      <c r="R3313" t="s">
        <v>3521</v>
      </c>
      <c r="S3313" t="s">
        <v>3568</v>
      </c>
      <c r="T3313">
        <v>135.08000000000001</v>
      </c>
      <c r="U3313" t="s">
        <v>3587</v>
      </c>
    </row>
    <row r="3314" spans="1:21" x14ac:dyDescent="0.2">
      <c r="A3314" t="s">
        <v>3197</v>
      </c>
      <c r="B3314">
        <v>1025472</v>
      </c>
      <c r="C3314">
        <v>4</v>
      </c>
      <c r="D3314" t="s">
        <v>3521</v>
      </c>
      <c r="E3314" t="s">
        <v>6453</v>
      </c>
      <c r="F3314">
        <v>2838</v>
      </c>
      <c r="G3314" t="s">
        <v>5339</v>
      </c>
      <c r="H3314">
        <v>98</v>
      </c>
      <c r="I3314" t="s">
        <v>3523</v>
      </c>
      <c r="J3314" t="s">
        <v>3524</v>
      </c>
      <c r="K3314" t="s">
        <v>3540</v>
      </c>
      <c r="L3314" t="s">
        <v>5295</v>
      </c>
      <c r="M3314" t="s">
        <v>3541</v>
      </c>
      <c r="N3314" t="s">
        <v>5288</v>
      </c>
      <c r="O3314" t="s">
        <v>3527</v>
      </c>
      <c r="P3314" t="s">
        <v>5319</v>
      </c>
      <c r="Q3314" t="s">
        <v>3524</v>
      </c>
      <c r="R3314" t="s">
        <v>3521</v>
      </c>
      <c r="S3314" t="s">
        <v>3706</v>
      </c>
      <c r="T3314">
        <v>21.99</v>
      </c>
      <c r="U3314" t="s">
        <v>3593</v>
      </c>
    </row>
    <row r="3315" spans="1:21" x14ac:dyDescent="0.2">
      <c r="A3315" t="s">
        <v>2416</v>
      </c>
      <c r="B3315">
        <v>1025475</v>
      </c>
      <c r="C3315">
        <v>6</v>
      </c>
      <c r="D3315" t="s">
        <v>5798</v>
      </c>
      <c r="E3315" t="s">
        <v>5908</v>
      </c>
      <c r="F3315">
        <v>750</v>
      </c>
      <c r="G3315" t="s">
        <v>5286</v>
      </c>
      <c r="H3315" t="s">
        <v>3718</v>
      </c>
      <c r="I3315" t="s">
        <v>3531</v>
      </c>
      <c r="J3315" t="s">
        <v>3544</v>
      </c>
      <c r="K3315" t="s">
        <v>3557</v>
      </c>
      <c r="L3315" t="s">
        <v>5447</v>
      </c>
      <c r="M3315" t="s">
        <v>3628</v>
      </c>
      <c r="N3315" t="s">
        <v>5288</v>
      </c>
      <c r="O3315" t="s">
        <v>3596</v>
      </c>
      <c r="P3315" t="s">
        <v>5381</v>
      </c>
      <c r="Q3315" t="s">
        <v>3544</v>
      </c>
      <c r="R3315" t="s">
        <v>5301</v>
      </c>
      <c r="S3315" t="s">
        <v>3548</v>
      </c>
      <c r="T3315">
        <v>60</v>
      </c>
      <c r="U3315" t="s">
        <v>3619</v>
      </c>
    </row>
    <row r="3316" spans="1:21" x14ac:dyDescent="0.2">
      <c r="A3316" t="s">
        <v>3199</v>
      </c>
      <c r="B3316">
        <v>1025478</v>
      </c>
      <c r="C3316">
        <v>12</v>
      </c>
      <c r="D3316" t="s">
        <v>5470</v>
      </c>
      <c r="E3316" t="s">
        <v>5908</v>
      </c>
      <c r="F3316">
        <v>750</v>
      </c>
      <c r="G3316" t="s">
        <v>5286</v>
      </c>
      <c r="H3316" t="s">
        <v>3553</v>
      </c>
      <c r="I3316" t="s">
        <v>3523</v>
      </c>
      <c r="J3316" t="s">
        <v>3544</v>
      </c>
      <c r="K3316" t="s">
        <v>3557</v>
      </c>
      <c r="L3316" t="s">
        <v>5472</v>
      </c>
      <c r="M3316" t="s">
        <v>3637</v>
      </c>
      <c r="N3316" t="s">
        <v>5821</v>
      </c>
      <c r="O3316" t="s">
        <v>3638</v>
      </c>
      <c r="P3316" t="s">
        <v>5847</v>
      </c>
      <c r="Q3316" t="s">
        <v>3544</v>
      </c>
      <c r="R3316" t="s">
        <v>5301</v>
      </c>
      <c r="S3316" t="s">
        <v>3548</v>
      </c>
      <c r="T3316">
        <v>20.5</v>
      </c>
      <c r="U3316" t="s">
        <v>3663</v>
      </c>
    </row>
    <row r="3317" spans="1:21" x14ac:dyDescent="0.2">
      <c r="A3317" t="s">
        <v>3200</v>
      </c>
      <c r="B3317">
        <v>1025480</v>
      </c>
      <c r="C3317">
        <v>12</v>
      </c>
      <c r="D3317" t="s">
        <v>5470</v>
      </c>
      <c r="E3317" t="s">
        <v>5908</v>
      </c>
      <c r="F3317">
        <v>750</v>
      </c>
      <c r="G3317" t="s">
        <v>5286</v>
      </c>
      <c r="H3317" t="s">
        <v>3553</v>
      </c>
      <c r="I3317" t="s">
        <v>3523</v>
      </c>
      <c r="J3317" t="s">
        <v>3544</v>
      </c>
      <c r="K3317" t="s">
        <v>3557</v>
      </c>
      <c r="L3317" t="s">
        <v>5418</v>
      </c>
      <c r="M3317" t="s">
        <v>3615</v>
      </c>
      <c r="N3317" t="s">
        <v>5419</v>
      </c>
      <c r="O3317" t="s">
        <v>3616</v>
      </c>
      <c r="P3317" t="s">
        <v>5543</v>
      </c>
      <c r="Q3317" t="s">
        <v>3544</v>
      </c>
      <c r="R3317" t="s">
        <v>5301</v>
      </c>
      <c r="S3317" t="s">
        <v>3634</v>
      </c>
      <c r="T3317">
        <v>18</v>
      </c>
      <c r="U3317" t="s">
        <v>3663</v>
      </c>
    </row>
    <row r="3318" spans="1:21" x14ac:dyDescent="0.2">
      <c r="A3318" t="s">
        <v>2418</v>
      </c>
      <c r="B3318">
        <v>1025487</v>
      </c>
      <c r="C3318">
        <v>12</v>
      </c>
      <c r="D3318" t="s">
        <v>5309</v>
      </c>
      <c r="E3318" t="s">
        <v>6691</v>
      </c>
      <c r="F3318">
        <v>750</v>
      </c>
      <c r="G3318" t="s">
        <v>5286</v>
      </c>
      <c r="H3318" t="s">
        <v>3570</v>
      </c>
      <c r="I3318" t="s">
        <v>3523</v>
      </c>
      <c r="J3318" t="s">
        <v>3544</v>
      </c>
      <c r="K3318" t="s">
        <v>3557</v>
      </c>
      <c r="L3318" t="s">
        <v>5310</v>
      </c>
      <c r="M3318" t="s">
        <v>3558</v>
      </c>
      <c r="N3318" t="s">
        <v>5311</v>
      </c>
      <c r="O3318" t="s">
        <v>3559</v>
      </c>
      <c r="P3318" t="s">
        <v>5312</v>
      </c>
      <c r="Q3318" t="s">
        <v>3544</v>
      </c>
      <c r="R3318" t="s">
        <v>5313</v>
      </c>
      <c r="S3318" t="s">
        <v>3560</v>
      </c>
      <c r="T3318">
        <v>19.989999999999998</v>
      </c>
      <c r="U3318" t="s">
        <v>3722</v>
      </c>
    </row>
    <row r="3319" spans="1:21" x14ac:dyDescent="0.2">
      <c r="A3319" t="s">
        <v>3201</v>
      </c>
      <c r="B3319">
        <v>1025488</v>
      </c>
      <c r="C3319">
        <v>12</v>
      </c>
      <c r="D3319" t="s">
        <v>5476</v>
      </c>
      <c r="E3319" t="s">
        <v>5908</v>
      </c>
      <c r="F3319">
        <v>750</v>
      </c>
      <c r="G3319" t="s">
        <v>5286</v>
      </c>
      <c r="H3319" t="s">
        <v>3553</v>
      </c>
      <c r="I3319" t="s">
        <v>3531</v>
      </c>
      <c r="J3319" t="s">
        <v>3544</v>
      </c>
      <c r="K3319" t="s">
        <v>3557</v>
      </c>
      <c r="L3319" t="s">
        <v>5310</v>
      </c>
      <c r="M3319" t="s">
        <v>3558</v>
      </c>
      <c r="N3319" t="s">
        <v>5311</v>
      </c>
      <c r="O3319" t="s">
        <v>3559</v>
      </c>
      <c r="P3319" t="s">
        <v>5312</v>
      </c>
      <c r="Q3319" t="s">
        <v>3544</v>
      </c>
      <c r="R3319" t="s">
        <v>5301</v>
      </c>
      <c r="S3319" t="s">
        <v>3634</v>
      </c>
      <c r="T3319">
        <v>30</v>
      </c>
      <c r="U3319" t="s">
        <v>3722</v>
      </c>
    </row>
    <row r="3320" spans="1:21" x14ac:dyDescent="0.2">
      <c r="A3320" t="s">
        <v>2420</v>
      </c>
      <c r="B3320">
        <v>1025530</v>
      </c>
      <c r="C3320">
        <v>12</v>
      </c>
      <c r="D3320" t="s">
        <v>5666</v>
      </c>
      <c r="E3320" t="s">
        <v>6708</v>
      </c>
      <c r="F3320">
        <v>750</v>
      </c>
      <c r="G3320" t="s">
        <v>5286</v>
      </c>
      <c r="H3320" t="s">
        <v>3550</v>
      </c>
      <c r="I3320" t="s">
        <v>3597</v>
      </c>
      <c r="J3320" t="s">
        <v>3544</v>
      </c>
      <c r="K3320" t="s">
        <v>3557</v>
      </c>
      <c r="L3320" t="s">
        <v>5508</v>
      </c>
      <c r="M3320" t="s">
        <v>3645</v>
      </c>
      <c r="N3320" t="s">
        <v>5288</v>
      </c>
      <c r="O3320" t="s">
        <v>3574</v>
      </c>
      <c r="P3320" t="s">
        <v>6133</v>
      </c>
      <c r="Q3320" t="s">
        <v>3544</v>
      </c>
      <c r="R3320" t="s">
        <v>5301</v>
      </c>
      <c r="S3320" t="s">
        <v>3634</v>
      </c>
      <c r="T3320">
        <v>10.99</v>
      </c>
      <c r="U3320" t="s">
        <v>3678</v>
      </c>
    </row>
    <row r="3321" spans="1:21" x14ac:dyDescent="0.2">
      <c r="A3321" t="s">
        <v>2421</v>
      </c>
      <c r="B3321">
        <v>1025537</v>
      </c>
      <c r="C3321">
        <v>12</v>
      </c>
      <c r="D3321" t="s">
        <v>5499</v>
      </c>
      <c r="E3321" t="s">
        <v>5862</v>
      </c>
      <c r="F3321">
        <v>750</v>
      </c>
      <c r="G3321" t="s">
        <v>5286</v>
      </c>
      <c r="H3321" t="s">
        <v>3539</v>
      </c>
      <c r="I3321" t="s">
        <v>3597</v>
      </c>
      <c r="J3321" t="s">
        <v>3544</v>
      </c>
      <c r="K3321" t="s">
        <v>3557</v>
      </c>
      <c r="L3321" t="s">
        <v>5447</v>
      </c>
      <c r="M3321" t="s">
        <v>3628</v>
      </c>
      <c r="N3321" t="s">
        <v>5378</v>
      </c>
      <c r="O3321" t="s">
        <v>3596</v>
      </c>
      <c r="P3321" t="s">
        <v>5455</v>
      </c>
      <c r="Q3321" t="s">
        <v>3544</v>
      </c>
      <c r="R3321" t="s">
        <v>5301</v>
      </c>
      <c r="S3321" t="s">
        <v>3636</v>
      </c>
      <c r="T3321">
        <v>10.99</v>
      </c>
      <c r="U3321" t="s">
        <v>3593</v>
      </c>
    </row>
    <row r="3322" spans="1:21" x14ac:dyDescent="0.2">
      <c r="A3322" t="s">
        <v>2422</v>
      </c>
      <c r="B3322">
        <v>1025546</v>
      </c>
      <c r="C3322">
        <v>12</v>
      </c>
      <c r="D3322" t="s">
        <v>5474</v>
      </c>
      <c r="E3322" t="s">
        <v>6709</v>
      </c>
      <c r="F3322">
        <v>750</v>
      </c>
      <c r="G3322" t="s">
        <v>5286</v>
      </c>
      <c r="H3322" t="s">
        <v>3550</v>
      </c>
      <c r="I3322" t="s">
        <v>3597</v>
      </c>
      <c r="J3322" t="s">
        <v>3544</v>
      </c>
      <c r="K3322" t="s">
        <v>3557</v>
      </c>
      <c r="L3322" t="s">
        <v>5398</v>
      </c>
      <c r="M3322" t="s">
        <v>3609</v>
      </c>
      <c r="N3322" t="s">
        <v>5288</v>
      </c>
      <c r="O3322" t="s">
        <v>3527</v>
      </c>
      <c r="P3322" t="s">
        <v>5289</v>
      </c>
      <c r="Q3322" t="s">
        <v>3544</v>
      </c>
      <c r="R3322" t="s">
        <v>5301</v>
      </c>
      <c r="S3322" t="s">
        <v>3634</v>
      </c>
      <c r="T3322">
        <v>10.99</v>
      </c>
      <c r="U3322" t="s">
        <v>3561</v>
      </c>
    </row>
    <row r="3323" spans="1:21" x14ac:dyDescent="0.2">
      <c r="A3323" t="s">
        <v>2423</v>
      </c>
      <c r="B3323">
        <v>1025547</v>
      </c>
      <c r="C3323">
        <v>12</v>
      </c>
      <c r="D3323" t="s">
        <v>5445</v>
      </c>
      <c r="E3323" t="s">
        <v>6709</v>
      </c>
      <c r="F3323">
        <v>750</v>
      </c>
      <c r="G3323" t="s">
        <v>5286</v>
      </c>
      <c r="H3323" t="s">
        <v>3550</v>
      </c>
      <c r="I3323" t="s">
        <v>3597</v>
      </c>
      <c r="J3323" t="s">
        <v>3544</v>
      </c>
      <c r="K3323" t="s">
        <v>3557</v>
      </c>
      <c r="L3323" t="s">
        <v>5398</v>
      </c>
      <c r="M3323" t="s">
        <v>3609</v>
      </c>
      <c r="N3323" t="s">
        <v>5288</v>
      </c>
      <c r="O3323" t="s">
        <v>3527</v>
      </c>
      <c r="P3323" t="s">
        <v>5289</v>
      </c>
      <c r="Q3323" t="s">
        <v>3544</v>
      </c>
      <c r="R3323" t="s">
        <v>5313</v>
      </c>
      <c r="S3323" t="s">
        <v>3560</v>
      </c>
      <c r="T3323">
        <v>10.99</v>
      </c>
      <c r="U3323" t="s">
        <v>3561</v>
      </c>
    </row>
    <row r="3324" spans="1:21" x14ac:dyDescent="0.2">
      <c r="A3324" t="s">
        <v>2424</v>
      </c>
      <c r="B3324">
        <v>1025548</v>
      </c>
      <c r="C3324">
        <v>6</v>
      </c>
      <c r="D3324" t="s">
        <v>5309</v>
      </c>
      <c r="E3324" t="s">
        <v>5908</v>
      </c>
      <c r="F3324">
        <v>750</v>
      </c>
      <c r="G3324" t="s">
        <v>5286</v>
      </c>
      <c r="H3324" t="s">
        <v>3718</v>
      </c>
      <c r="I3324" t="s">
        <v>3531</v>
      </c>
      <c r="J3324" t="s">
        <v>3544</v>
      </c>
      <c r="K3324" t="s">
        <v>3557</v>
      </c>
      <c r="L3324" t="s">
        <v>5422</v>
      </c>
      <c r="M3324" t="s">
        <v>3618</v>
      </c>
      <c r="N3324" t="s">
        <v>5299</v>
      </c>
      <c r="O3324" t="s">
        <v>3547</v>
      </c>
      <c r="P3324" t="s">
        <v>5423</v>
      </c>
      <c r="Q3324" t="s">
        <v>3544</v>
      </c>
      <c r="R3324" t="s">
        <v>5313</v>
      </c>
      <c r="S3324" t="s">
        <v>3560</v>
      </c>
      <c r="T3324">
        <v>43.8</v>
      </c>
      <c r="U3324" t="s">
        <v>3608</v>
      </c>
    </row>
    <row r="3325" spans="1:21" x14ac:dyDescent="0.2">
      <c r="A3325" t="s">
        <v>2425</v>
      </c>
      <c r="B3325">
        <v>1025550</v>
      </c>
      <c r="C3325">
        <v>12</v>
      </c>
      <c r="D3325" t="s">
        <v>5387</v>
      </c>
      <c r="E3325" t="s">
        <v>5908</v>
      </c>
      <c r="F3325">
        <v>750</v>
      </c>
      <c r="G3325" t="s">
        <v>5286</v>
      </c>
      <c r="H3325" t="s">
        <v>3718</v>
      </c>
      <c r="I3325" t="s">
        <v>3531</v>
      </c>
      <c r="J3325" t="s">
        <v>3544</v>
      </c>
      <c r="K3325" t="s">
        <v>3557</v>
      </c>
      <c r="L3325" t="s">
        <v>5422</v>
      </c>
      <c r="M3325" t="s">
        <v>3618</v>
      </c>
      <c r="N3325" t="s">
        <v>5299</v>
      </c>
      <c r="O3325" t="s">
        <v>3547</v>
      </c>
      <c r="P3325" t="s">
        <v>5423</v>
      </c>
      <c r="Q3325" t="s">
        <v>3544</v>
      </c>
      <c r="R3325" t="s">
        <v>5313</v>
      </c>
      <c r="S3325" t="s">
        <v>3575</v>
      </c>
      <c r="T3325">
        <v>44</v>
      </c>
      <c r="U3325" t="s">
        <v>3608</v>
      </c>
    </row>
    <row r="3326" spans="1:21" x14ac:dyDescent="0.2">
      <c r="A3326" t="s">
        <v>2426</v>
      </c>
      <c r="B3326">
        <v>1025555</v>
      </c>
      <c r="C3326">
        <v>6</v>
      </c>
      <c r="D3326" t="s">
        <v>5474</v>
      </c>
      <c r="E3326" t="s">
        <v>6050</v>
      </c>
      <c r="F3326">
        <v>1500</v>
      </c>
      <c r="G3326" t="s">
        <v>5286</v>
      </c>
      <c r="H3326" t="s">
        <v>3570</v>
      </c>
      <c r="I3326" t="s">
        <v>3537</v>
      </c>
      <c r="J3326" t="s">
        <v>3544</v>
      </c>
      <c r="K3326" t="s">
        <v>3557</v>
      </c>
      <c r="L3326" t="s">
        <v>5398</v>
      </c>
      <c r="M3326" t="s">
        <v>3609</v>
      </c>
      <c r="N3326" t="s">
        <v>5288</v>
      </c>
      <c r="O3326" t="s">
        <v>3527</v>
      </c>
      <c r="P3326" t="s">
        <v>5289</v>
      </c>
      <c r="Q3326" t="s">
        <v>5406</v>
      </c>
      <c r="R3326" t="s">
        <v>5301</v>
      </c>
      <c r="S3326" t="s">
        <v>3634</v>
      </c>
      <c r="T3326">
        <v>22.99</v>
      </c>
      <c r="U3326" t="s">
        <v>3610</v>
      </c>
    </row>
    <row r="3327" spans="1:21" x14ac:dyDescent="0.2">
      <c r="A3327" t="s">
        <v>2427</v>
      </c>
      <c r="B3327">
        <v>1025556</v>
      </c>
      <c r="C3327">
        <v>12</v>
      </c>
      <c r="D3327" t="s">
        <v>5445</v>
      </c>
      <c r="E3327" t="s">
        <v>6710</v>
      </c>
      <c r="F3327">
        <v>750</v>
      </c>
      <c r="G3327" t="s">
        <v>5286</v>
      </c>
      <c r="H3327" t="s">
        <v>3539</v>
      </c>
      <c r="I3327" t="s">
        <v>3537</v>
      </c>
      <c r="J3327" t="s">
        <v>3544</v>
      </c>
      <c r="K3327" t="s">
        <v>3557</v>
      </c>
      <c r="L3327" t="s">
        <v>5398</v>
      </c>
      <c r="M3327" t="s">
        <v>3609</v>
      </c>
      <c r="N3327" t="s">
        <v>5288</v>
      </c>
      <c r="O3327" t="s">
        <v>3527</v>
      </c>
      <c r="P3327" t="s">
        <v>5289</v>
      </c>
      <c r="Q3327" t="s">
        <v>3544</v>
      </c>
      <c r="R3327" t="s">
        <v>5313</v>
      </c>
      <c r="S3327" t="s">
        <v>3560</v>
      </c>
      <c r="T3327">
        <v>12.99</v>
      </c>
      <c r="U3327" t="s">
        <v>3561</v>
      </c>
    </row>
    <row r="3328" spans="1:21" x14ac:dyDescent="0.2">
      <c r="A3328" t="s">
        <v>2428</v>
      </c>
      <c r="B3328">
        <v>1025557</v>
      </c>
      <c r="C3328">
        <v>12</v>
      </c>
      <c r="D3328" t="s">
        <v>5470</v>
      </c>
      <c r="E3328" t="s">
        <v>6710</v>
      </c>
      <c r="F3328">
        <v>750</v>
      </c>
      <c r="G3328" t="s">
        <v>5286</v>
      </c>
      <c r="H3328" t="s">
        <v>3539</v>
      </c>
      <c r="I3328" t="s">
        <v>3537</v>
      </c>
      <c r="J3328" t="s">
        <v>3544</v>
      </c>
      <c r="K3328" t="s">
        <v>3557</v>
      </c>
      <c r="L3328" t="s">
        <v>5398</v>
      </c>
      <c r="M3328" t="s">
        <v>3609</v>
      </c>
      <c r="N3328" t="s">
        <v>5288</v>
      </c>
      <c r="O3328" t="s">
        <v>3527</v>
      </c>
      <c r="P3328" t="s">
        <v>5289</v>
      </c>
      <c r="Q3328" t="s">
        <v>3544</v>
      </c>
      <c r="R3328" t="s">
        <v>5301</v>
      </c>
      <c r="S3328" t="s">
        <v>3634</v>
      </c>
      <c r="T3328">
        <v>12.99</v>
      </c>
      <c r="U3328" t="s">
        <v>3561</v>
      </c>
    </row>
    <row r="3329" spans="1:21" x14ac:dyDescent="0.2">
      <c r="A3329" t="s">
        <v>2429</v>
      </c>
      <c r="B3329">
        <v>1025559</v>
      </c>
      <c r="C3329">
        <v>12</v>
      </c>
      <c r="D3329" t="s">
        <v>5382</v>
      </c>
      <c r="E3329" t="s">
        <v>6711</v>
      </c>
      <c r="F3329">
        <v>750</v>
      </c>
      <c r="G3329" t="s">
        <v>5286</v>
      </c>
      <c r="H3329" t="s">
        <v>3539</v>
      </c>
      <c r="I3329" t="s">
        <v>3537</v>
      </c>
      <c r="J3329" t="s">
        <v>3544</v>
      </c>
      <c r="K3329" t="s">
        <v>3557</v>
      </c>
      <c r="L3329" t="s">
        <v>5398</v>
      </c>
      <c r="M3329" t="s">
        <v>3609</v>
      </c>
      <c r="N3329" t="s">
        <v>5288</v>
      </c>
      <c r="O3329" t="s">
        <v>3527</v>
      </c>
      <c r="P3329" t="s">
        <v>5289</v>
      </c>
      <c r="Q3329" t="s">
        <v>3544</v>
      </c>
      <c r="R3329" t="s">
        <v>5301</v>
      </c>
      <c r="S3329" t="s">
        <v>3634</v>
      </c>
      <c r="T3329">
        <v>13.29</v>
      </c>
      <c r="U3329" t="s">
        <v>3561</v>
      </c>
    </row>
    <row r="3330" spans="1:21" x14ac:dyDescent="0.2">
      <c r="A3330" t="s">
        <v>2430</v>
      </c>
      <c r="B3330">
        <v>1025560</v>
      </c>
      <c r="C3330">
        <v>12</v>
      </c>
      <c r="D3330" t="s">
        <v>5385</v>
      </c>
      <c r="E3330" t="s">
        <v>6711</v>
      </c>
      <c r="F3330">
        <v>750</v>
      </c>
      <c r="G3330" t="s">
        <v>5286</v>
      </c>
      <c r="H3330" t="s">
        <v>3539</v>
      </c>
      <c r="I3330" t="s">
        <v>3537</v>
      </c>
      <c r="J3330" t="s">
        <v>3544</v>
      </c>
      <c r="K3330" t="s">
        <v>3557</v>
      </c>
      <c r="L3330" t="s">
        <v>5398</v>
      </c>
      <c r="M3330" t="s">
        <v>3609</v>
      </c>
      <c r="N3330" t="s">
        <v>5288</v>
      </c>
      <c r="O3330" t="s">
        <v>3527</v>
      </c>
      <c r="P3330" t="s">
        <v>5289</v>
      </c>
      <c r="Q3330" t="s">
        <v>3544</v>
      </c>
      <c r="R3330" t="s">
        <v>5313</v>
      </c>
      <c r="S3330" t="s">
        <v>3560</v>
      </c>
      <c r="T3330">
        <v>13.29</v>
      </c>
      <c r="U3330" t="s">
        <v>3561</v>
      </c>
    </row>
    <row r="3331" spans="1:21" x14ac:dyDescent="0.2">
      <c r="A3331" t="s">
        <v>2431</v>
      </c>
      <c r="B3331">
        <v>1025561</v>
      </c>
      <c r="C3331">
        <v>6</v>
      </c>
      <c r="D3331" t="s">
        <v>5387</v>
      </c>
      <c r="E3331" t="s">
        <v>5908</v>
      </c>
      <c r="F3331">
        <v>750</v>
      </c>
      <c r="G3331" t="s">
        <v>5286</v>
      </c>
      <c r="H3331" t="s">
        <v>3718</v>
      </c>
      <c r="I3331" t="s">
        <v>3531</v>
      </c>
      <c r="J3331" t="s">
        <v>3544</v>
      </c>
      <c r="K3331" t="s">
        <v>3557</v>
      </c>
      <c r="L3331" t="s">
        <v>5422</v>
      </c>
      <c r="M3331" t="s">
        <v>3618</v>
      </c>
      <c r="N3331" t="s">
        <v>5299</v>
      </c>
      <c r="O3331" t="s">
        <v>3547</v>
      </c>
      <c r="P3331" t="s">
        <v>5423</v>
      </c>
      <c r="Q3331" t="s">
        <v>3544</v>
      </c>
      <c r="R3331" t="s">
        <v>5313</v>
      </c>
      <c r="S3331" t="s">
        <v>3601</v>
      </c>
      <c r="T3331">
        <v>48.5</v>
      </c>
      <c r="U3331" t="s">
        <v>3608</v>
      </c>
    </row>
    <row r="3332" spans="1:21" x14ac:dyDescent="0.2">
      <c r="A3332" t="s">
        <v>2432</v>
      </c>
      <c r="B3332">
        <v>1025562</v>
      </c>
      <c r="C3332">
        <v>12</v>
      </c>
      <c r="D3332" t="s">
        <v>5657</v>
      </c>
      <c r="E3332" t="s">
        <v>6712</v>
      </c>
      <c r="F3332">
        <v>750</v>
      </c>
      <c r="G3332" t="s">
        <v>5286</v>
      </c>
      <c r="H3332" t="s">
        <v>3564</v>
      </c>
      <c r="I3332" t="s">
        <v>3537</v>
      </c>
      <c r="J3332" t="s">
        <v>3544</v>
      </c>
      <c r="K3332" t="s">
        <v>3557</v>
      </c>
      <c r="L3332" t="s">
        <v>5472</v>
      </c>
      <c r="M3332" t="s">
        <v>3637</v>
      </c>
      <c r="N3332" t="s">
        <v>5821</v>
      </c>
      <c r="O3332" t="s">
        <v>3638</v>
      </c>
      <c r="P3332" t="s">
        <v>5847</v>
      </c>
      <c r="Q3332" t="s">
        <v>3544</v>
      </c>
      <c r="R3332" t="s">
        <v>5301</v>
      </c>
      <c r="S3332" t="s">
        <v>3634</v>
      </c>
      <c r="T3332">
        <v>13.99</v>
      </c>
      <c r="U3332" t="s">
        <v>3642</v>
      </c>
    </row>
    <row r="3333" spans="1:21" x14ac:dyDescent="0.2">
      <c r="A3333" t="s">
        <v>2433</v>
      </c>
      <c r="B3333">
        <v>1025563</v>
      </c>
      <c r="C3333">
        <v>12</v>
      </c>
      <c r="D3333" t="s">
        <v>5445</v>
      </c>
      <c r="E3333" t="s">
        <v>6712</v>
      </c>
      <c r="F3333">
        <v>750</v>
      </c>
      <c r="G3333" t="s">
        <v>5286</v>
      </c>
      <c r="H3333" t="s">
        <v>3564</v>
      </c>
      <c r="I3333" t="s">
        <v>3537</v>
      </c>
      <c r="J3333" t="s">
        <v>3544</v>
      </c>
      <c r="K3333" t="s">
        <v>3557</v>
      </c>
      <c r="L3333" t="s">
        <v>5472</v>
      </c>
      <c r="M3333" t="s">
        <v>3637</v>
      </c>
      <c r="N3333" t="s">
        <v>5821</v>
      </c>
      <c r="O3333" t="s">
        <v>3638</v>
      </c>
      <c r="P3333" t="s">
        <v>5847</v>
      </c>
      <c r="Q3333" t="s">
        <v>3544</v>
      </c>
      <c r="R3333" t="s">
        <v>5313</v>
      </c>
      <c r="S3333" t="s">
        <v>3560</v>
      </c>
      <c r="T3333">
        <v>13.99</v>
      </c>
      <c r="U3333" t="s">
        <v>3642</v>
      </c>
    </row>
    <row r="3334" spans="1:21" x14ac:dyDescent="0.2">
      <c r="A3334" t="s">
        <v>2434</v>
      </c>
      <c r="B3334">
        <v>1025565</v>
      </c>
      <c r="C3334">
        <v>6</v>
      </c>
      <c r="D3334" t="s">
        <v>5657</v>
      </c>
      <c r="E3334" t="s">
        <v>6499</v>
      </c>
      <c r="F3334">
        <v>1500</v>
      </c>
      <c r="G3334" t="s">
        <v>5286</v>
      </c>
      <c r="H3334" t="s">
        <v>3550</v>
      </c>
      <c r="I3334" t="s">
        <v>3537</v>
      </c>
      <c r="J3334" t="s">
        <v>3544</v>
      </c>
      <c r="K3334" t="s">
        <v>3557</v>
      </c>
      <c r="L3334" t="s">
        <v>5472</v>
      </c>
      <c r="M3334" t="s">
        <v>3637</v>
      </c>
      <c r="N3334" t="s">
        <v>5821</v>
      </c>
      <c r="O3334" t="s">
        <v>3638</v>
      </c>
      <c r="P3334" t="s">
        <v>5847</v>
      </c>
      <c r="Q3334" t="s">
        <v>3544</v>
      </c>
      <c r="R3334" t="s">
        <v>5301</v>
      </c>
      <c r="S3334" t="s">
        <v>3634</v>
      </c>
      <c r="T3334">
        <v>27.97</v>
      </c>
      <c r="U3334" t="s">
        <v>3663</v>
      </c>
    </row>
    <row r="3335" spans="1:21" x14ac:dyDescent="0.2">
      <c r="A3335" t="s">
        <v>2435</v>
      </c>
      <c r="B3335">
        <v>1025566</v>
      </c>
      <c r="C3335">
        <v>6</v>
      </c>
      <c r="D3335" t="s">
        <v>5309</v>
      </c>
      <c r="E3335" t="s">
        <v>5908</v>
      </c>
      <c r="F3335">
        <v>750</v>
      </c>
      <c r="G3335" t="s">
        <v>5286</v>
      </c>
      <c r="H3335" t="s">
        <v>3718</v>
      </c>
      <c r="I3335" t="s">
        <v>3531</v>
      </c>
      <c r="J3335" t="s">
        <v>3544</v>
      </c>
      <c r="K3335" t="s">
        <v>3557</v>
      </c>
      <c r="L3335" t="s">
        <v>5422</v>
      </c>
      <c r="M3335" t="s">
        <v>3618</v>
      </c>
      <c r="N3335" t="s">
        <v>5299</v>
      </c>
      <c r="O3335" t="s">
        <v>3547</v>
      </c>
      <c r="P3335" t="s">
        <v>5423</v>
      </c>
      <c r="Q3335" t="s">
        <v>3544</v>
      </c>
      <c r="R3335" t="s">
        <v>5313</v>
      </c>
      <c r="S3335" t="s">
        <v>3575</v>
      </c>
      <c r="T3335">
        <v>56.3</v>
      </c>
      <c r="U3335" t="s">
        <v>3608</v>
      </c>
    </row>
    <row r="3336" spans="1:21" x14ac:dyDescent="0.2">
      <c r="A3336" t="s">
        <v>2436</v>
      </c>
      <c r="B3336">
        <v>1025567</v>
      </c>
      <c r="C3336">
        <v>12</v>
      </c>
      <c r="D3336" t="s">
        <v>5387</v>
      </c>
      <c r="E3336" t="s">
        <v>5908</v>
      </c>
      <c r="F3336">
        <v>750</v>
      </c>
      <c r="G3336" t="s">
        <v>5286</v>
      </c>
      <c r="H3336" t="s">
        <v>3718</v>
      </c>
      <c r="I3336" t="s">
        <v>3531</v>
      </c>
      <c r="J3336" t="s">
        <v>3544</v>
      </c>
      <c r="K3336" t="s">
        <v>3557</v>
      </c>
      <c r="L3336" t="s">
        <v>5422</v>
      </c>
      <c r="M3336" t="s">
        <v>3618</v>
      </c>
      <c r="N3336" t="s">
        <v>5299</v>
      </c>
      <c r="O3336" t="s">
        <v>3547</v>
      </c>
      <c r="P3336" t="s">
        <v>5423</v>
      </c>
      <c r="Q3336" t="s">
        <v>3544</v>
      </c>
      <c r="R3336" t="s">
        <v>5313</v>
      </c>
      <c r="S3336" t="s">
        <v>3601</v>
      </c>
      <c r="T3336">
        <v>157.80000000000001</v>
      </c>
      <c r="U3336" t="s">
        <v>3608</v>
      </c>
    </row>
    <row r="3337" spans="1:21" x14ac:dyDescent="0.2">
      <c r="A3337" t="s">
        <v>2437</v>
      </c>
      <c r="B3337">
        <v>1025572</v>
      </c>
      <c r="C3337">
        <v>12</v>
      </c>
      <c r="D3337" t="s">
        <v>5470</v>
      </c>
      <c r="E3337" t="s">
        <v>6057</v>
      </c>
      <c r="F3337">
        <v>750</v>
      </c>
      <c r="G3337" t="s">
        <v>5286</v>
      </c>
      <c r="H3337" t="s">
        <v>3564</v>
      </c>
      <c r="I3337" t="s">
        <v>3537</v>
      </c>
      <c r="J3337" t="s">
        <v>3544</v>
      </c>
      <c r="K3337" t="s">
        <v>3557</v>
      </c>
      <c r="L3337" t="s">
        <v>5418</v>
      </c>
      <c r="M3337" t="s">
        <v>3615</v>
      </c>
      <c r="N3337" t="s">
        <v>5288</v>
      </c>
      <c r="O3337" t="s">
        <v>3616</v>
      </c>
      <c r="P3337" t="s">
        <v>5420</v>
      </c>
      <c r="Q3337" t="s">
        <v>3544</v>
      </c>
      <c r="R3337" t="s">
        <v>5301</v>
      </c>
      <c r="S3337" t="s">
        <v>3548</v>
      </c>
      <c r="T3337">
        <v>15.48</v>
      </c>
      <c r="U3337" t="s">
        <v>3608</v>
      </c>
    </row>
    <row r="3338" spans="1:21" x14ac:dyDescent="0.2">
      <c r="A3338" t="s">
        <v>2438</v>
      </c>
      <c r="B3338">
        <v>1025573</v>
      </c>
      <c r="C3338">
        <v>12</v>
      </c>
      <c r="D3338" t="s">
        <v>5387</v>
      </c>
      <c r="E3338" t="s">
        <v>5908</v>
      </c>
      <c r="F3338">
        <v>750</v>
      </c>
      <c r="G3338" t="s">
        <v>5286</v>
      </c>
      <c r="H3338" t="s">
        <v>3718</v>
      </c>
      <c r="I3338" t="s">
        <v>3531</v>
      </c>
      <c r="J3338" t="s">
        <v>3544</v>
      </c>
      <c r="K3338" t="s">
        <v>3692</v>
      </c>
      <c r="L3338" t="s">
        <v>5776</v>
      </c>
      <c r="M3338" t="s">
        <v>3693</v>
      </c>
      <c r="N3338" t="s">
        <v>5299</v>
      </c>
      <c r="O3338" t="s">
        <v>3547</v>
      </c>
      <c r="P3338" t="s">
        <v>5423</v>
      </c>
      <c r="Q3338" t="s">
        <v>3544</v>
      </c>
      <c r="R3338" t="s">
        <v>5795</v>
      </c>
      <c r="S3338" t="s">
        <v>3601</v>
      </c>
      <c r="T3338">
        <v>161.80000000000001</v>
      </c>
      <c r="U3338" t="s">
        <v>3608</v>
      </c>
    </row>
    <row r="3339" spans="1:21" x14ac:dyDescent="0.2">
      <c r="A3339" t="s">
        <v>2439</v>
      </c>
      <c r="B3339">
        <v>1025574</v>
      </c>
      <c r="C3339">
        <v>12</v>
      </c>
      <c r="D3339" t="s">
        <v>5387</v>
      </c>
      <c r="E3339" t="s">
        <v>5908</v>
      </c>
      <c r="F3339">
        <v>750</v>
      </c>
      <c r="G3339" t="s">
        <v>5286</v>
      </c>
      <c r="H3339" t="s">
        <v>3718</v>
      </c>
      <c r="I3339" t="s">
        <v>3531</v>
      </c>
      <c r="J3339" t="s">
        <v>3544</v>
      </c>
      <c r="K3339" t="s">
        <v>3557</v>
      </c>
      <c r="L3339" t="s">
        <v>5422</v>
      </c>
      <c r="M3339" t="s">
        <v>3618</v>
      </c>
      <c r="N3339" t="s">
        <v>5299</v>
      </c>
      <c r="O3339" t="s">
        <v>3547</v>
      </c>
      <c r="P3339" t="s">
        <v>5423</v>
      </c>
      <c r="Q3339" t="s">
        <v>3544</v>
      </c>
      <c r="R3339" t="s">
        <v>5313</v>
      </c>
      <c r="S3339" t="s">
        <v>3575</v>
      </c>
      <c r="T3339">
        <v>58.8</v>
      </c>
      <c r="U3339" t="s">
        <v>3608</v>
      </c>
    </row>
    <row r="3340" spans="1:21" x14ac:dyDescent="0.2">
      <c r="A3340" t="s">
        <v>4039</v>
      </c>
      <c r="B3340">
        <v>1025580</v>
      </c>
      <c r="C3340">
        <v>6</v>
      </c>
      <c r="D3340" t="s">
        <v>5309</v>
      </c>
      <c r="E3340" t="s">
        <v>5908</v>
      </c>
      <c r="F3340">
        <v>750</v>
      </c>
      <c r="G3340" t="s">
        <v>5286</v>
      </c>
      <c r="H3340" t="s">
        <v>3718</v>
      </c>
      <c r="I3340" t="s">
        <v>3531</v>
      </c>
      <c r="J3340" t="s">
        <v>3544</v>
      </c>
      <c r="K3340" t="s">
        <v>3557</v>
      </c>
      <c r="L3340" t="s">
        <v>5422</v>
      </c>
      <c r="M3340" t="s">
        <v>3618</v>
      </c>
      <c r="N3340" t="s">
        <v>5299</v>
      </c>
      <c r="O3340" t="s">
        <v>3547</v>
      </c>
      <c r="P3340" t="s">
        <v>5423</v>
      </c>
      <c r="Q3340" t="s">
        <v>3544</v>
      </c>
      <c r="R3340" t="s">
        <v>5313</v>
      </c>
      <c r="S3340" t="s">
        <v>3575</v>
      </c>
      <c r="T3340">
        <v>92.8</v>
      </c>
      <c r="U3340" t="s">
        <v>3608</v>
      </c>
    </row>
    <row r="3341" spans="1:21" x14ac:dyDescent="0.2">
      <c r="A3341" t="s">
        <v>2440</v>
      </c>
      <c r="B3341">
        <v>1025581</v>
      </c>
      <c r="C3341">
        <v>12</v>
      </c>
      <c r="D3341" t="s">
        <v>5476</v>
      </c>
      <c r="E3341" t="s">
        <v>5648</v>
      </c>
      <c r="F3341">
        <v>750</v>
      </c>
      <c r="G3341" t="s">
        <v>5286</v>
      </c>
      <c r="H3341" t="s">
        <v>3570</v>
      </c>
      <c r="I3341" t="s">
        <v>3523</v>
      </c>
      <c r="J3341" t="s">
        <v>3544</v>
      </c>
      <c r="K3341" t="s">
        <v>3557</v>
      </c>
      <c r="L3341" t="s">
        <v>5422</v>
      </c>
      <c r="M3341" t="s">
        <v>3618</v>
      </c>
      <c r="N3341" t="s">
        <v>5299</v>
      </c>
      <c r="O3341" t="s">
        <v>3547</v>
      </c>
      <c r="P3341" t="s">
        <v>5425</v>
      </c>
      <c r="Q3341" t="s">
        <v>3544</v>
      </c>
      <c r="R3341" t="s">
        <v>5301</v>
      </c>
      <c r="S3341" t="s">
        <v>3636</v>
      </c>
      <c r="T3341">
        <v>18.98</v>
      </c>
      <c r="U3341" t="s">
        <v>3655</v>
      </c>
    </row>
    <row r="3342" spans="1:21" x14ac:dyDescent="0.2">
      <c r="A3342" t="s">
        <v>3202</v>
      </c>
      <c r="B3342">
        <v>1025582</v>
      </c>
      <c r="C3342">
        <v>6</v>
      </c>
      <c r="D3342" t="s">
        <v>5309</v>
      </c>
      <c r="E3342" t="s">
        <v>5908</v>
      </c>
      <c r="F3342">
        <v>750</v>
      </c>
      <c r="G3342" t="s">
        <v>5286</v>
      </c>
      <c r="H3342" t="s">
        <v>3553</v>
      </c>
      <c r="I3342" t="s">
        <v>3531</v>
      </c>
      <c r="J3342" t="s">
        <v>3544</v>
      </c>
      <c r="K3342" t="s">
        <v>3557</v>
      </c>
      <c r="L3342" t="s">
        <v>5422</v>
      </c>
      <c r="M3342" t="s">
        <v>3618</v>
      </c>
      <c r="N3342" t="s">
        <v>5299</v>
      </c>
      <c r="O3342" t="s">
        <v>3547</v>
      </c>
      <c r="P3342" t="s">
        <v>5423</v>
      </c>
      <c r="Q3342" t="s">
        <v>3544</v>
      </c>
      <c r="R3342" t="s">
        <v>5313</v>
      </c>
      <c r="S3342" t="s">
        <v>3560</v>
      </c>
      <c r="T3342">
        <v>28.5</v>
      </c>
      <c r="U3342" t="s">
        <v>3608</v>
      </c>
    </row>
    <row r="3343" spans="1:21" x14ac:dyDescent="0.2">
      <c r="A3343" t="s">
        <v>2441</v>
      </c>
      <c r="B3343">
        <v>1025583</v>
      </c>
      <c r="C3343">
        <v>12</v>
      </c>
      <c r="D3343" t="s">
        <v>5387</v>
      </c>
      <c r="E3343" t="s">
        <v>6713</v>
      </c>
      <c r="F3343">
        <v>750</v>
      </c>
      <c r="G3343" t="s">
        <v>5286</v>
      </c>
      <c r="H3343" t="s">
        <v>3718</v>
      </c>
      <c r="I3343" t="s">
        <v>3531</v>
      </c>
      <c r="J3343" t="s">
        <v>3544</v>
      </c>
      <c r="K3343" t="s">
        <v>3692</v>
      </c>
      <c r="L3343" t="s">
        <v>5776</v>
      </c>
      <c r="M3343" t="s">
        <v>3693</v>
      </c>
      <c r="N3343" t="s">
        <v>5299</v>
      </c>
      <c r="O3343" t="s">
        <v>3547</v>
      </c>
      <c r="P3343" t="s">
        <v>5423</v>
      </c>
      <c r="Q3343" t="s">
        <v>3544</v>
      </c>
      <c r="R3343" t="s">
        <v>5795</v>
      </c>
      <c r="S3343" t="s">
        <v>3601</v>
      </c>
      <c r="T3343">
        <v>119.8</v>
      </c>
      <c r="U3343" t="s">
        <v>3608</v>
      </c>
    </row>
    <row r="3344" spans="1:21" x14ac:dyDescent="0.2">
      <c r="A3344" t="s">
        <v>2442</v>
      </c>
      <c r="B3344">
        <v>1025585</v>
      </c>
      <c r="C3344">
        <v>6</v>
      </c>
      <c r="D3344" t="s">
        <v>5387</v>
      </c>
      <c r="E3344" t="s">
        <v>6713</v>
      </c>
      <c r="F3344">
        <v>750</v>
      </c>
      <c r="G3344" t="s">
        <v>5286</v>
      </c>
      <c r="H3344" t="s">
        <v>3718</v>
      </c>
      <c r="I3344" t="s">
        <v>3531</v>
      </c>
      <c r="J3344" t="s">
        <v>3544</v>
      </c>
      <c r="K3344" t="s">
        <v>3557</v>
      </c>
      <c r="L3344" t="s">
        <v>5422</v>
      </c>
      <c r="M3344" t="s">
        <v>3618</v>
      </c>
      <c r="N3344" t="s">
        <v>5299</v>
      </c>
      <c r="O3344" t="s">
        <v>3547</v>
      </c>
      <c r="P3344" t="s">
        <v>5423</v>
      </c>
      <c r="Q3344" t="s">
        <v>3544</v>
      </c>
      <c r="R3344" t="s">
        <v>5313</v>
      </c>
      <c r="S3344" t="s">
        <v>3601</v>
      </c>
      <c r="T3344">
        <v>110.81</v>
      </c>
      <c r="U3344" t="s">
        <v>3608</v>
      </c>
    </row>
    <row r="3345" spans="1:21" x14ac:dyDescent="0.2">
      <c r="A3345" t="s">
        <v>2443</v>
      </c>
      <c r="B3345">
        <v>1025586</v>
      </c>
      <c r="C3345">
        <v>12</v>
      </c>
      <c r="D3345" t="s">
        <v>3521</v>
      </c>
      <c r="E3345" t="s">
        <v>6669</v>
      </c>
      <c r="F3345">
        <v>750</v>
      </c>
      <c r="G3345" t="s">
        <v>5286</v>
      </c>
      <c r="H3345" t="s">
        <v>3550</v>
      </c>
      <c r="I3345" t="s">
        <v>3537</v>
      </c>
      <c r="J3345" t="s">
        <v>3532</v>
      </c>
      <c r="K3345" t="s">
        <v>3588</v>
      </c>
      <c r="L3345" t="s">
        <v>5372</v>
      </c>
      <c r="M3345" t="s">
        <v>3594</v>
      </c>
      <c r="N3345" t="s">
        <v>5288</v>
      </c>
      <c r="O3345" t="s">
        <v>3527</v>
      </c>
      <c r="P3345" t="s">
        <v>5399</v>
      </c>
      <c r="Q3345" t="s">
        <v>6216</v>
      </c>
      <c r="R3345" t="s">
        <v>3521</v>
      </c>
      <c r="S3345" t="s">
        <v>3591</v>
      </c>
      <c r="T3345">
        <v>35.99</v>
      </c>
      <c r="U3345" t="s">
        <v>4013</v>
      </c>
    </row>
    <row r="3346" spans="1:21" x14ac:dyDescent="0.2">
      <c r="A3346" t="s">
        <v>3203</v>
      </c>
      <c r="B3346">
        <v>1025588</v>
      </c>
      <c r="C3346">
        <v>1</v>
      </c>
      <c r="D3346" t="s">
        <v>3521</v>
      </c>
      <c r="E3346" t="s">
        <v>5592</v>
      </c>
      <c r="F3346">
        <v>12780</v>
      </c>
      <c r="G3346" t="s">
        <v>5339</v>
      </c>
      <c r="H3346" t="s">
        <v>3553</v>
      </c>
      <c r="I3346" t="s">
        <v>3523</v>
      </c>
      <c r="J3346" t="s">
        <v>3524</v>
      </c>
      <c r="K3346" t="s">
        <v>3525</v>
      </c>
      <c r="L3346" t="s">
        <v>5287</v>
      </c>
      <c r="M3346" t="s">
        <v>3526</v>
      </c>
      <c r="N3346" t="s">
        <v>5288</v>
      </c>
      <c r="O3346" t="s">
        <v>3527</v>
      </c>
      <c r="P3346" t="s">
        <v>5319</v>
      </c>
      <c r="Q3346" t="s">
        <v>3524</v>
      </c>
      <c r="R3346" t="s">
        <v>5566</v>
      </c>
      <c r="S3346" t="s">
        <v>3600</v>
      </c>
      <c r="T3346">
        <v>60.99</v>
      </c>
      <c r="U3346" t="s">
        <v>3529</v>
      </c>
    </row>
    <row r="3347" spans="1:21" x14ac:dyDescent="0.2">
      <c r="A3347" t="s">
        <v>3204</v>
      </c>
      <c r="B3347">
        <v>1025589</v>
      </c>
      <c r="C3347">
        <v>4</v>
      </c>
      <c r="D3347" t="s">
        <v>3521</v>
      </c>
      <c r="E3347" t="s">
        <v>6378</v>
      </c>
      <c r="F3347">
        <v>2130</v>
      </c>
      <c r="G3347" t="s">
        <v>5286</v>
      </c>
      <c r="H3347">
        <v>98</v>
      </c>
      <c r="I3347" t="s">
        <v>3523</v>
      </c>
      <c r="J3347" t="s">
        <v>3524</v>
      </c>
      <c r="K3347" t="s">
        <v>3525</v>
      </c>
      <c r="L3347" t="s">
        <v>5287</v>
      </c>
      <c r="M3347" t="s">
        <v>3526</v>
      </c>
      <c r="N3347" t="s">
        <v>5288</v>
      </c>
      <c r="O3347" t="s">
        <v>3567</v>
      </c>
      <c r="P3347" t="s">
        <v>5326</v>
      </c>
      <c r="Q3347" t="s">
        <v>3524</v>
      </c>
      <c r="R3347" t="s">
        <v>3521</v>
      </c>
      <c r="S3347" t="s">
        <v>3528</v>
      </c>
      <c r="T3347">
        <v>15</v>
      </c>
      <c r="U3347" t="s">
        <v>3529</v>
      </c>
    </row>
    <row r="3348" spans="1:21" x14ac:dyDescent="0.2">
      <c r="A3348" t="s">
        <v>2444</v>
      </c>
      <c r="B3348">
        <v>1025590</v>
      </c>
      <c r="C3348">
        <v>6</v>
      </c>
      <c r="D3348" t="s">
        <v>5387</v>
      </c>
      <c r="E3348" t="s">
        <v>6713</v>
      </c>
      <c r="F3348">
        <v>750</v>
      </c>
      <c r="G3348" t="s">
        <v>5286</v>
      </c>
      <c r="H3348" t="s">
        <v>3718</v>
      </c>
      <c r="I3348" t="s">
        <v>3531</v>
      </c>
      <c r="J3348" t="s">
        <v>3544</v>
      </c>
      <c r="K3348" t="s">
        <v>3557</v>
      </c>
      <c r="L3348" t="s">
        <v>5422</v>
      </c>
      <c r="M3348" t="s">
        <v>3618</v>
      </c>
      <c r="N3348" t="s">
        <v>5299</v>
      </c>
      <c r="O3348" t="s">
        <v>3547</v>
      </c>
      <c r="P3348" t="s">
        <v>5423</v>
      </c>
      <c r="Q3348" t="s">
        <v>3544</v>
      </c>
      <c r="R3348" t="s">
        <v>5313</v>
      </c>
      <c r="S3348" t="s">
        <v>3601</v>
      </c>
      <c r="T3348">
        <v>106.79</v>
      </c>
      <c r="U3348" t="s">
        <v>3608</v>
      </c>
    </row>
    <row r="3349" spans="1:21" x14ac:dyDescent="0.2">
      <c r="A3349" t="s">
        <v>2445</v>
      </c>
      <c r="B3349">
        <v>1025591</v>
      </c>
      <c r="C3349">
        <v>12</v>
      </c>
      <c r="D3349" t="s">
        <v>5387</v>
      </c>
      <c r="E3349" t="s">
        <v>6117</v>
      </c>
      <c r="F3349">
        <v>750</v>
      </c>
      <c r="G3349" t="s">
        <v>5286</v>
      </c>
      <c r="H3349" t="s">
        <v>3718</v>
      </c>
      <c r="I3349" t="s">
        <v>3531</v>
      </c>
      <c r="J3349" t="s">
        <v>3544</v>
      </c>
      <c r="K3349" t="s">
        <v>3692</v>
      </c>
      <c r="L3349" t="s">
        <v>5776</v>
      </c>
      <c r="M3349" t="s">
        <v>3693</v>
      </c>
      <c r="N3349" t="s">
        <v>5299</v>
      </c>
      <c r="O3349" t="s">
        <v>3547</v>
      </c>
      <c r="P3349" t="s">
        <v>5423</v>
      </c>
      <c r="Q3349" t="s">
        <v>3544</v>
      </c>
      <c r="R3349" t="s">
        <v>5795</v>
      </c>
      <c r="S3349" t="s">
        <v>3601</v>
      </c>
      <c r="T3349">
        <v>98.8</v>
      </c>
      <c r="U3349" t="s">
        <v>3608</v>
      </c>
    </row>
    <row r="3350" spans="1:21" x14ac:dyDescent="0.2">
      <c r="A3350" t="s">
        <v>1645</v>
      </c>
      <c r="B3350">
        <v>1025592</v>
      </c>
      <c r="C3350">
        <v>6</v>
      </c>
      <c r="D3350" t="s">
        <v>5387</v>
      </c>
      <c r="E3350" t="s">
        <v>6117</v>
      </c>
      <c r="F3350">
        <v>750</v>
      </c>
      <c r="G3350" t="s">
        <v>5286</v>
      </c>
      <c r="H3350" t="s">
        <v>3718</v>
      </c>
      <c r="I3350" t="s">
        <v>3531</v>
      </c>
      <c r="J3350" t="s">
        <v>3544</v>
      </c>
      <c r="K3350" t="s">
        <v>3557</v>
      </c>
      <c r="L3350" t="s">
        <v>5422</v>
      </c>
      <c r="M3350" t="s">
        <v>3618</v>
      </c>
      <c r="N3350" t="s">
        <v>5299</v>
      </c>
      <c r="O3350" t="s">
        <v>3547</v>
      </c>
      <c r="P3350" t="s">
        <v>5423</v>
      </c>
      <c r="Q3350" t="s">
        <v>3544</v>
      </c>
      <c r="R3350" t="s">
        <v>5313</v>
      </c>
      <c r="S3350" t="s">
        <v>3601</v>
      </c>
      <c r="T3350">
        <v>112.8</v>
      </c>
      <c r="U3350" t="s">
        <v>3608</v>
      </c>
    </row>
    <row r="3351" spans="1:21" x14ac:dyDescent="0.2">
      <c r="A3351" t="s">
        <v>2446</v>
      </c>
      <c r="B3351">
        <v>1025593</v>
      </c>
      <c r="C3351">
        <v>6</v>
      </c>
      <c r="D3351" t="s">
        <v>5309</v>
      </c>
      <c r="E3351" t="s">
        <v>5908</v>
      </c>
      <c r="F3351">
        <v>750</v>
      </c>
      <c r="G3351" t="s">
        <v>5286</v>
      </c>
      <c r="H3351" t="s">
        <v>3718</v>
      </c>
      <c r="I3351" t="s">
        <v>3531</v>
      </c>
      <c r="J3351" t="s">
        <v>3544</v>
      </c>
      <c r="K3351" t="s">
        <v>3557</v>
      </c>
      <c r="L3351" t="s">
        <v>5422</v>
      </c>
      <c r="M3351" t="s">
        <v>3618</v>
      </c>
      <c r="N3351" t="s">
        <v>5299</v>
      </c>
      <c r="O3351" t="s">
        <v>3547</v>
      </c>
      <c r="P3351" t="s">
        <v>5423</v>
      </c>
      <c r="Q3351" t="s">
        <v>3544</v>
      </c>
      <c r="R3351" t="s">
        <v>5313</v>
      </c>
      <c r="S3351" t="s">
        <v>3575</v>
      </c>
      <c r="T3351">
        <v>55.5</v>
      </c>
      <c r="U3351" t="s">
        <v>3608</v>
      </c>
    </row>
    <row r="3352" spans="1:21" x14ac:dyDescent="0.2">
      <c r="A3352" t="s">
        <v>2447</v>
      </c>
      <c r="B3352">
        <v>1025594</v>
      </c>
      <c r="C3352">
        <v>6</v>
      </c>
      <c r="D3352" t="s">
        <v>5309</v>
      </c>
      <c r="E3352" t="s">
        <v>5908</v>
      </c>
      <c r="F3352">
        <v>750</v>
      </c>
      <c r="G3352" t="s">
        <v>5286</v>
      </c>
      <c r="H3352" t="s">
        <v>3718</v>
      </c>
      <c r="I3352" t="s">
        <v>3531</v>
      </c>
      <c r="J3352" t="s">
        <v>3544</v>
      </c>
      <c r="K3352" t="s">
        <v>3557</v>
      </c>
      <c r="L3352" t="s">
        <v>5422</v>
      </c>
      <c r="M3352" t="s">
        <v>3618</v>
      </c>
      <c r="N3352" t="s">
        <v>5299</v>
      </c>
      <c r="O3352" t="s">
        <v>3547</v>
      </c>
      <c r="P3352" t="s">
        <v>5423</v>
      </c>
      <c r="Q3352" t="s">
        <v>3544</v>
      </c>
      <c r="R3352" t="s">
        <v>5313</v>
      </c>
      <c r="S3352" t="s">
        <v>3575</v>
      </c>
      <c r="T3352">
        <v>145.80000000000001</v>
      </c>
      <c r="U3352" t="s">
        <v>3608</v>
      </c>
    </row>
    <row r="3353" spans="1:21" x14ac:dyDescent="0.2">
      <c r="A3353" t="s">
        <v>2448</v>
      </c>
      <c r="B3353">
        <v>1025595</v>
      </c>
      <c r="C3353">
        <v>6</v>
      </c>
      <c r="D3353" t="s">
        <v>5387</v>
      </c>
      <c r="E3353" t="s">
        <v>5908</v>
      </c>
      <c r="F3353">
        <v>750</v>
      </c>
      <c r="G3353" t="s">
        <v>5286</v>
      </c>
      <c r="H3353" t="s">
        <v>3718</v>
      </c>
      <c r="I3353" t="s">
        <v>3531</v>
      </c>
      <c r="J3353" t="s">
        <v>3544</v>
      </c>
      <c r="K3353" t="s">
        <v>3557</v>
      </c>
      <c r="L3353" t="s">
        <v>5422</v>
      </c>
      <c r="M3353" t="s">
        <v>3618</v>
      </c>
      <c r="N3353" t="s">
        <v>5299</v>
      </c>
      <c r="O3353" t="s">
        <v>3547</v>
      </c>
      <c r="P3353" t="s">
        <v>5423</v>
      </c>
      <c r="Q3353" t="s">
        <v>3544</v>
      </c>
      <c r="R3353" t="s">
        <v>5313</v>
      </c>
      <c r="S3353" t="s">
        <v>3560</v>
      </c>
      <c r="T3353">
        <v>42.8</v>
      </c>
      <c r="U3353" t="s">
        <v>3608</v>
      </c>
    </row>
    <row r="3354" spans="1:21" x14ac:dyDescent="0.2">
      <c r="A3354" t="s">
        <v>3205</v>
      </c>
      <c r="B3354">
        <v>1025596</v>
      </c>
      <c r="C3354">
        <v>6</v>
      </c>
      <c r="D3354" t="s">
        <v>3521</v>
      </c>
      <c r="E3354" t="s">
        <v>6648</v>
      </c>
      <c r="F3354">
        <v>944</v>
      </c>
      <c r="G3354" t="s">
        <v>5339</v>
      </c>
      <c r="H3354">
        <v>98</v>
      </c>
      <c r="I3354" t="s">
        <v>3537</v>
      </c>
      <c r="J3354" t="s">
        <v>3524</v>
      </c>
      <c r="K3354" t="s">
        <v>3525</v>
      </c>
      <c r="L3354" t="s">
        <v>5287</v>
      </c>
      <c r="M3354" t="s">
        <v>3526</v>
      </c>
      <c r="N3354" t="s">
        <v>5288</v>
      </c>
      <c r="O3354" t="s">
        <v>3527</v>
      </c>
      <c r="P3354" t="s">
        <v>5319</v>
      </c>
      <c r="Q3354" t="s">
        <v>3524</v>
      </c>
      <c r="R3354" t="s">
        <v>3521</v>
      </c>
      <c r="S3354" t="s">
        <v>3528</v>
      </c>
      <c r="T3354">
        <v>6.99</v>
      </c>
      <c r="U3354" t="s">
        <v>3529</v>
      </c>
    </row>
    <row r="3355" spans="1:21" x14ac:dyDescent="0.2">
      <c r="A3355" t="s">
        <v>3206</v>
      </c>
      <c r="B3355">
        <v>1025599</v>
      </c>
      <c r="C3355">
        <v>6</v>
      </c>
      <c r="D3355" t="s">
        <v>5887</v>
      </c>
      <c r="E3355" t="s">
        <v>5908</v>
      </c>
      <c r="F3355">
        <v>750</v>
      </c>
      <c r="G3355" t="s">
        <v>5286</v>
      </c>
      <c r="H3355" t="s">
        <v>3553</v>
      </c>
      <c r="I3355" t="s">
        <v>3531</v>
      </c>
      <c r="J3355" t="s">
        <v>3544</v>
      </c>
      <c r="K3355" t="s">
        <v>3557</v>
      </c>
      <c r="L3355" t="s">
        <v>5457</v>
      </c>
      <c r="M3355" t="s">
        <v>3630</v>
      </c>
      <c r="N3355" t="s">
        <v>5458</v>
      </c>
      <c r="O3355" t="s">
        <v>3631</v>
      </c>
      <c r="P3355" t="s">
        <v>5459</v>
      </c>
      <c r="Q3355" t="s">
        <v>3544</v>
      </c>
      <c r="R3355" t="s">
        <v>5301</v>
      </c>
      <c r="S3355" t="s">
        <v>3634</v>
      </c>
      <c r="T3355">
        <v>36</v>
      </c>
      <c r="U3355" t="s">
        <v>3593</v>
      </c>
    </row>
    <row r="3356" spans="1:21" x14ac:dyDescent="0.2">
      <c r="A3356" t="s">
        <v>3207</v>
      </c>
      <c r="B3356">
        <v>1025600</v>
      </c>
      <c r="C3356">
        <v>12</v>
      </c>
      <c r="D3356" t="s">
        <v>5309</v>
      </c>
      <c r="E3356" t="s">
        <v>5908</v>
      </c>
      <c r="F3356">
        <v>750</v>
      </c>
      <c r="G3356" t="s">
        <v>5286</v>
      </c>
      <c r="H3356" t="s">
        <v>3553</v>
      </c>
      <c r="I3356" t="s">
        <v>3531</v>
      </c>
      <c r="J3356" t="s">
        <v>3544</v>
      </c>
      <c r="K3356" t="s">
        <v>3557</v>
      </c>
      <c r="L3356" t="s">
        <v>5457</v>
      </c>
      <c r="M3356" t="s">
        <v>3630</v>
      </c>
      <c r="N3356" t="s">
        <v>5458</v>
      </c>
      <c r="O3356" t="s">
        <v>3631</v>
      </c>
      <c r="P3356" t="s">
        <v>5587</v>
      </c>
      <c r="Q3356" t="s">
        <v>3544</v>
      </c>
      <c r="R3356" t="s">
        <v>5313</v>
      </c>
      <c r="S3356" t="s">
        <v>3560</v>
      </c>
      <c r="T3356">
        <v>30</v>
      </c>
      <c r="U3356" t="s">
        <v>3593</v>
      </c>
    </row>
    <row r="3357" spans="1:21" x14ac:dyDescent="0.2">
      <c r="A3357" t="s">
        <v>3208</v>
      </c>
      <c r="B3357">
        <v>1025601</v>
      </c>
      <c r="C3357">
        <v>12</v>
      </c>
      <c r="D3357" t="s">
        <v>5548</v>
      </c>
      <c r="E3357" t="s">
        <v>5908</v>
      </c>
      <c r="F3357">
        <v>750</v>
      </c>
      <c r="G3357" t="s">
        <v>5286</v>
      </c>
      <c r="H3357" t="s">
        <v>3553</v>
      </c>
      <c r="I3357" t="s">
        <v>3537</v>
      </c>
      <c r="J3357" t="s">
        <v>3544</v>
      </c>
      <c r="K3357" t="s">
        <v>3557</v>
      </c>
      <c r="L3357" t="s">
        <v>5447</v>
      </c>
      <c r="M3357" t="s">
        <v>3628</v>
      </c>
      <c r="N3357" t="s">
        <v>5378</v>
      </c>
      <c r="O3357" t="s">
        <v>3596</v>
      </c>
      <c r="P3357" t="s">
        <v>5495</v>
      </c>
      <c r="Q3357" t="s">
        <v>3544</v>
      </c>
      <c r="R3357" t="s">
        <v>5313</v>
      </c>
      <c r="S3357" t="s">
        <v>3560</v>
      </c>
      <c r="T3357">
        <v>17</v>
      </c>
      <c r="U3357" t="s">
        <v>3576</v>
      </c>
    </row>
    <row r="3358" spans="1:21" x14ac:dyDescent="0.2">
      <c r="A3358" t="s">
        <v>3209</v>
      </c>
      <c r="B3358">
        <v>1025604</v>
      </c>
      <c r="C3358">
        <v>12</v>
      </c>
      <c r="D3358" t="s">
        <v>5719</v>
      </c>
      <c r="E3358" t="s">
        <v>5908</v>
      </c>
      <c r="F3358">
        <v>750</v>
      </c>
      <c r="G3358" t="s">
        <v>5286</v>
      </c>
      <c r="H3358" t="s">
        <v>3553</v>
      </c>
      <c r="I3358" t="s">
        <v>3531</v>
      </c>
      <c r="J3358" t="s">
        <v>3544</v>
      </c>
      <c r="K3358" t="s">
        <v>3557</v>
      </c>
      <c r="L3358" t="s">
        <v>5447</v>
      </c>
      <c r="M3358" t="s">
        <v>3628</v>
      </c>
      <c r="N3358" t="s">
        <v>5378</v>
      </c>
      <c r="O3358" t="s">
        <v>3596</v>
      </c>
      <c r="P3358" t="s">
        <v>6714</v>
      </c>
      <c r="Q3358" t="s">
        <v>3544</v>
      </c>
      <c r="R3358" t="s">
        <v>5301</v>
      </c>
      <c r="S3358" t="s">
        <v>3634</v>
      </c>
      <c r="T3358">
        <v>24.99</v>
      </c>
      <c r="U3358" t="s">
        <v>3608</v>
      </c>
    </row>
    <row r="3359" spans="1:21" x14ac:dyDescent="0.2">
      <c r="A3359" t="s">
        <v>3210</v>
      </c>
      <c r="B3359">
        <v>1025609</v>
      </c>
      <c r="C3359">
        <v>6</v>
      </c>
      <c r="D3359" t="s">
        <v>5812</v>
      </c>
      <c r="E3359" t="s">
        <v>5908</v>
      </c>
      <c r="F3359">
        <v>750</v>
      </c>
      <c r="G3359" t="s">
        <v>5286</v>
      </c>
      <c r="H3359" t="s">
        <v>3553</v>
      </c>
      <c r="I3359" t="s">
        <v>3531</v>
      </c>
      <c r="J3359" t="s">
        <v>3544</v>
      </c>
      <c r="K3359" t="s">
        <v>3557</v>
      </c>
      <c r="L3359" t="s">
        <v>5457</v>
      </c>
      <c r="M3359" t="s">
        <v>3630</v>
      </c>
      <c r="N3359" t="s">
        <v>5458</v>
      </c>
      <c r="O3359" t="s">
        <v>3631</v>
      </c>
      <c r="P3359" t="s">
        <v>5459</v>
      </c>
      <c r="Q3359" t="s">
        <v>3544</v>
      </c>
      <c r="R3359" t="s">
        <v>5301</v>
      </c>
      <c r="S3359" t="s">
        <v>3548</v>
      </c>
      <c r="T3359">
        <v>35</v>
      </c>
      <c r="U3359" t="s">
        <v>3536</v>
      </c>
    </row>
    <row r="3360" spans="1:21" x14ac:dyDescent="0.2">
      <c r="A3360" t="s">
        <v>2449</v>
      </c>
      <c r="B3360">
        <v>1025617</v>
      </c>
      <c r="C3360">
        <v>12</v>
      </c>
      <c r="D3360" t="s">
        <v>5470</v>
      </c>
      <c r="E3360" t="s">
        <v>6218</v>
      </c>
      <c r="F3360">
        <v>750</v>
      </c>
      <c r="G3360" t="s">
        <v>5286</v>
      </c>
      <c r="H3360" t="s">
        <v>3564</v>
      </c>
      <c r="I3360" t="s">
        <v>3537</v>
      </c>
      <c r="J3360" t="s">
        <v>3544</v>
      </c>
      <c r="K3360" t="s">
        <v>3557</v>
      </c>
      <c r="L3360" t="s">
        <v>5457</v>
      </c>
      <c r="M3360" t="s">
        <v>3630</v>
      </c>
      <c r="N3360" t="s">
        <v>5458</v>
      </c>
      <c r="O3360" t="s">
        <v>3631</v>
      </c>
      <c r="P3360" t="s">
        <v>6715</v>
      </c>
      <c r="Q3360" t="s">
        <v>3544</v>
      </c>
      <c r="R3360" t="s">
        <v>5301</v>
      </c>
      <c r="S3360" t="s">
        <v>3548</v>
      </c>
      <c r="T3360">
        <v>15.99</v>
      </c>
      <c r="U3360" t="s">
        <v>3663</v>
      </c>
    </row>
    <row r="3361" spans="1:21" x14ac:dyDescent="0.2">
      <c r="A3361" t="s">
        <v>3211</v>
      </c>
      <c r="B3361">
        <v>1025663</v>
      </c>
      <c r="C3361">
        <v>24</v>
      </c>
      <c r="D3361" t="s">
        <v>3521</v>
      </c>
      <c r="E3361" t="s">
        <v>6454</v>
      </c>
      <c r="F3361">
        <v>473</v>
      </c>
      <c r="G3361" t="s">
        <v>5339</v>
      </c>
      <c r="H3361">
        <v>98</v>
      </c>
      <c r="I3361" t="s">
        <v>3523</v>
      </c>
      <c r="J3361" t="s">
        <v>3524</v>
      </c>
      <c r="K3361" t="s">
        <v>3540</v>
      </c>
      <c r="L3361" t="s">
        <v>5295</v>
      </c>
      <c r="M3361" t="s">
        <v>3541</v>
      </c>
      <c r="N3361" t="s">
        <v>5288</v>
      </c>
      <c r="O3361" t="s">
        <v>3527</v>
      </c>
      <c r="P3361" t="s">
        <v>6344</v>
      </c>
      <c r="Q3361" t="s">
        <v>6150</v>
      </c>
      <c r="R3361" t="s">
        <v>3521</v>
      </c>
      <c r="S3361" t="s">
        <v>3677</v>
      </c>
      <c r="T3361">
        <v>4.29</v>
      </c>
      <c r="U3361" t="s">
        <v>3892</v>
      </c>
    </row>
    <row r="3362" spans="1:21" x14ac:dyDescent="0.2">
      <c r="A3362" t="s">
        <v>3212</v>
      </c>
      <c r="B3362">
        <v>1025664</v>
      </c>
      <c r="C3362">
        <v>24</v>
      </c>
      <c r="D3362" t="s">
        <v>3521</v>
      </c>
      <c r="E3362" t="s">
        <v>6316</v>
      </c>
      <c r="F3362">
        <v>473</v>
      </c>
      <c r="G3362" t="s">
        <v>5339</v>
      </c>
      <c r="H3362">
        <v>98</v>
      </c>
      <c r="I3362" t="s">
        <v>3537</v>
      </c>
      <c r="J3362" t="s">
        <v>3524</v>
      </c>
      <c r="K3362" t="s">
        <v>3540</v>
      </c>
      <c r="L3362" t="s">
        <v>5295</v>
      </c>
      <c r="M3362" t="s">
        <v>3541</v>
      </c>
      <c r="N3362" t="s">
        <v>5288</v>
      </c>
      <c r="O3362" t="s">
        <v>3527</v>
      </c>
      <c r="P3362" t="s">
        <v>5319</v>
      </c>
      <c r="Q3362" t="s">
        <v>3524</v>
      </c>
      <c r="R3362" t="s">
        <v>3521</v>
      </c>
      <c r="S3362" t="s">
        <v>3686</v>
      </c>
      <c r="T3362">
        <v>3.79</v>
      </c>
      <c r="U3362" t="s">
        <v>3538</v>
      </c>
    </row>
    <row r="3363" spans="1:21" x14ac:dyDescent="0.2">
      <c r="A3363" t="s">
        <v>3213</v>
      </c>
      <c r="B3363">
        <v>1025665</v>
      </c>
      <c r="C3363">
        <v>6</v>
      </c>
      <c r="D3363" t="s">
        <v>5657</v>
      </c>
      <c r="E3363" t="s">
        <v>5908</v>
      </c>
      <c r="F3363">
        <v>750</v>
      </c>
      <c r="G3363" t="s">
        <v>5286</v>
      </c>
      <c r="H3363" t="s">
        <v>3553</v>
      </c>
      <c r="I3363" t="s">
        <v>3531</v>
      </c>
      <c r="J3363" t="s">
        <v>3544</v>
      </c>
      <c r="K3363" t="s">
        <v>3557</v>
      </c>
      <c r="L3363" t="s">
        <v>5472</v>
      </c>
      <c r="M3363" t="s">
        <v>3637</v>
      </c>
      <c r="N3363" t="s">
        <v>5821</v>
      </c>
      <c r="O3363" t="s">
        <v>3638</v>
      </c>
      <c r="P3363" t="s">
        <v>5847</v>
      </c>
      <c r="Q3363" t="s">
        <v>3544</v>
      </c>
      <c r="R3363" t="s">
        <v>5301</v>
      </c>
      <c r="S3363" t="s">
        <v>3548</v>
      </c>
      <c r="T3363">
        <v>54</v>
      </c>
      <c r="U3363" t="s">
        <v>3576</v>
      </c>
    </row>
    <row r="3364" spans="1:21" x14ac:dyDescent="0.2">
      <c r="A3364" t="s">
        <v>4041</v>
      </c>
      <c r="B3364">
        <v>1025666</v>
      </c>
      <c r="C3364">
        <v>12</v>
      </c>
      <c r="D3364" t="s">
        <v>5880</v>
      </c>
      <c r="E3364" t="s">
        <v>5908</v>
      </c>
      <c r="F3364">
        <v>750</v>
      </c>
      <c r="G3364" t="s">
        <v>5286</v>
      </c>
      <c r="H3364" t="s">
        <v>3553</v>
      </c>
      <c r="I3364" t="s">
        <v>3531</v>
      </c>
      <c r="J3364" t="s">
        <v>3544</v>
      </c>
      <c r="K3364" t="s">
        <v>3557</v>
      </c>
      <c r="L3364" t="s">
        <v>5608</v>
      </c>
      <c r="M3364" t="s">
        <v>3668</v>
      </c>
      <c r="N3364" t="s">
        <v>5288</v>
      </c>
      <c r="O3364" t="s">
        <v>4034</v>
      </c>
      <c r="P3364" t="s">
        <v>4034</v>
      </c>
      <c r="Q3364" t="s">
        <v>3544</v>
      </c>
      <c r="R3364" t="s">
        <v>5301</v>
      </c>
      <c r="S3364" t="s">
        <v>3548</v>
      </c>
      <c r="T3364">
        <v>25.95</v>
      </c>
      <c r="U3364" t="s">
        <v>3642</v>
      </c>
    </row>
    <row r="3365" spans="1:21" x14ac:dyDescent="0.2">
      <c r="A3365" t="s">
        <v>3214</v>
      </c>
      <c r="B3365">
        <v>1025668</v>
      </c>
      <c r="C3365">
        <v>6</v>
      </c>
      <c r="D3365" t="s">
        <v>5476</v>
      </c>
      <c r="E3365" t="s">
        <v>5908</v>
      </c>
      <c r="F3365">
        <v>750</v>
      </c>
      <c r="G3365" t="s">
        <v>5286</v>
      </c>
      <c r="H3365" t="s">
        <v>3553</v>
      </c>
      <c r="I3365" t="s">
        <v>3531</v>
      </c>
      <c r="J3365" t="s">
        <v>3544</v>
      </c>
      <c r="K3365" t="s">
        <v>3557</v>
      </c>
      <c r="L3365" t="s">
        <v>5472</v>
      </c>
      <c r="M3365" t="s">
        <v>3637</v>
      </c>
      <c r="N3365" t="s">
        <v>5821</v>
      </c>
      <c r="O3365" t="s">
        <v>3638</v>
      </c>
      <c r="P3365" t="s">
        <v>5473</v>
      </c>
      <c r="Q3365" t="s">
        <v>3544</v>
      </c>
      <c r="R3365" t="s">
        <v>5301</v>
      </c>
      <c r="S3365" t="s">
        <v>3636</v>
      </c>
      <c r="T3365">
        <v>24.99</v>
      </c>
      <c r="U3365" t="s">
        <v>3608</v>
      </c>
    </row>
    <row r="3366" spans="1:21" x14ac:dyDescent="0.2">
      <c r="A3366" t="s">
        <v>3215</v>
      </c>
      <c r="B3366">
        <v>1025671</v>
      </c>
      <c r="C3366">
        <v>12</v>
      </c>
      <c r="D3366" t="s">
        <v>5812</v>
      </c>
      <c r="E3366" t="s">
        <v>5908</v>
      </c>
      <c r="F3366">
        <v>750</v>
      </c>
      <c r="G3366" t="s">
        <v>5286</v>
      </c>
      <c r="H3366" t="s">
        <v>3553</v>
      </c>
      <c r="I3366" t="s">
        <v>3531</v>
      </c>
      <c r="J3366" t="s">
        <v>3544</v>
      </c>
      <c r="K3366" t="s">
        <v>3557</v>
      </c>
      <c r="L3366" t="s">
        <v>5457</v>
      </c>
      <c r="M3366" t="s">
        <v>3630</v>
      </c>
      <c r="N3366" t="s">
        <v>5458</v>
      </c>
      <c r="O3366" t="s">
        <v>3631</v>
      </c>
      <c r="P3366" t="s">
        <v>5587</v>
      </c>
      <c r="Q3366" t="s">
        <v>3544</v>
      </c>
      <c r="R3366" t="s">
        <v>5301</v>
      </c>
      <c r="S3366" t="s">
        <v>3548</v>
      </c>
      <c r="T3366">
        <v>29.99</v>
      </c>
      <c r="U3366" t="s">
        <v>3593</v>
      </c>
    </row>
    <row r="3367" spans="1:21" x14ac:dyDescent="0.2">
      <c r="A3367" t="s">
        <v>2450</v>
      </c>
      <c r="B3367">
        <v>1025688</v>
      </c>
      <c r="C3367">
        <v>12</v>
      </c>
      <c r="D3367" t="s">
        <v>5476</v>
      </c>
      <c r="E3367" t="s">
        <v>6716</v>
      </c>
      <c r="F3367">
        <v>750</v>
      </c>
      <c r="G3367" t="s">
        <v>5286</v>
      </c>
      <c r="H3367" t="s">
        <v>3539</v>
      </c>
      <c r="I3367" t="s">
        <v>3537</v>
      </c>
      <c r="J3367" t="s">
        <v>3544</v>
      </c>
      <c r="K3367" t="s">
        <v>3557</v>
      </c>
      <c r="L3367" t="s">
        <v>5422</v>
      </c>
      <c r="M3367" t="s">
        <v>3618</v>
      </c>
      <c r="N3367" t="s">
        <v>5299</v>
      </c>
      <c r="O3367" t="s">
        <v>3547</v>
      </c>
      <c r="P3367" t="s">
        <v>5490</v>
      </c>
      <c r="Q3367" t="s">
        <v>3544</v>
      </c>
      <c r="R3367" t="s">
        <v>5301</v>
      </c>
      <c r="S3367" t="s">
        <v>3634</v>
      </c>
      <c r="T3367">
        <v>16.989999999999998</v>
      </c>
      <c r="U3367" t="s">
        <v>3576</v>
      </c>
    </row>
    <row r="3368" spans="1:21" x14ac:dyDescent="0.2">
      <c r="A3368" t="s">
        <v>2451</v>
      </c>
      <c r="B3368">
        <v>1025689</v>
      </c>
      <c r="C3368">
        <v>12</v>
      </c>
      <c r="D3368" t="s">
        <v>5485</v>
      </c>
      <c r="E3368" t="s">
        <v>6717</v>
      </c>
      <c r="F3368">
        <v>750</v>
      </c>
      <c r="G3368" t="s">
        <v>5286</v>
      </c>
      <c r="H3368" t="s">
        <v>3570</v>
      </c>
      <c r="I3368" t="s">
        <v>3523</v>
      </c>
      <c r="J3368" t="s">
        <v>3544</v>
      </c>
      <c r="K3368" t="s">
        <v>3557</v>
      </c>
      <c r="L3368" t="s">
        <v>5422</v>
      </c>
      <c r="M3368" t="s">
        <v>3618</v>
      </c>
      <c r="N3368" t="s">
        <v>5299</v>
      </c>
      <c r="O3368" t="s">
        <v>3547</v>
      </c>
      <c r="P3368" t="s">
        <v>5487</v>
      </c>
      <c r="Q3368" t="s">
        <v>3544</v>
      </c>
      <c r="R3368" t="s">
        <v>5301</v>
      </c>
      <c r="S3368" t="s">
        <v>3636</v>
      </c>
      <c r="T3368">
        <v>19.989999999999998</v>
      </c>
      <c r="U3368" t="s">
        <v>3642</v>
      </c>
    </row>
    <row r="3369" spans="1:21" x14ac:dyDescent="0.2">
      <c r="A3369" t="s">
        <v>4042</v>
      </c>
      <c r="B3369">
        <v>1025690</v>
      </c>
      <c r="C3369">
        <v>6</v>
      </c>
      <c r="D3369" t="s">
        <v>6032</v>
      </c>
      <c r="E3369" t="s">
        <v>5908</v>
      </c>
      <c r="F3369">
        <v>750</v>
      </c>
      <c r="G3369" t="s">
        <v>5286</v>
      </c>
      <c r="H3369" t="s">
        <v>3553</v>
      </c>
      <c r="I3369" t="s">
        <v>3531</v>
      </c>
      <c r="J3369" t="s">
        <v>3544</v>
      </c>
      <c r="K3369" t="s">
        <v>3557</v>
      </c>
      <c r="L3369" t="s">
        <v>5472</v>
      </c>
      <c r="M3369" t="s">
        <v>3637</v>
      </c>
      <c r="N3369" t="s">
        <v>5821</v>
      </c>
      <c r="O3369" t="s">
        <v>3638</v>
      </c>
      <c r="P3369" t="s">
        <v>5847</v>
      </c>
      <c r="Q3369" t="s">
        <v>3544</v>
      </c>
      <c r="R3369" t="s">
        <v>5301</v>
      </c>
      <c r="S3369" t="s">
        <v>3548</v>
      </c>
      <c r="T3369">
        <v>44.99</v>
      </c>
      <c r="U3369" t="s">
        <v>3608</v>
      </c>
    </row>
    <row r="3370" spans="1:21" x14ac:dyDescent="0.2">
      <c r="A3370" t="s">
        <v>3216</v>
      </c>
      <c r="B3370">
        <v>1025691</v>
      </c>
      <c r="C3370">
        <v>12</v>
      </c>
      <c r="D3370" t="s">
        <v>5470</v>
      </c>
      <c r="E3370" t="s">
        <v>5908</v>
      </c>
      <c r="F3370">
        <v>750</v>
      </c>
      <c r="G3370" t="s">
        <v>5286</v>
      </c>
      <c r="H3370" t="s">
        <v>3553</v>
      </c>
      <c r="I3370" t="s">
        <v>3531</v>
      </c>
      <c r="J3370" t="s">
        <v>3544</v>
      </c>
      <c r="K3370" t="s">
        <v>3557</v>
      </c>
      <c r="L3370" t="s">
        <v>5472</v>
      </c>
      <c r="M3370" t="s">
        <v>3637</v>
      </c>
      <c r="N3370" t="s">
        <v>5821</v>
      </c>
      <c r="O3370" t="s">
        <v>3638</v>
      </c>
      <c r="P3370" t="s">
        <v>5847</v>
      </c>
      <c r="Q3370" t="s">
        <v>3544</v>
      </c>
      <c r="R3370" t="s">
        <v>5301</v>
      </c>
      <c r="S3370" t="s">
        <v>3548</v>
      </c>
      <c r="T3370">
        <v>26.98</v>
      </c>
      <c r="U3370" t="s">
        <v>3663</v>
      </c>
    </row>
    <row r="3371" spans="1:21" x14ac:dyDescent="0.2">
      <c r="A3371" t="s">
        <v>2452</v>
      </c>
      <c r="B3371">
        <v>1025698</v>
      </c>
      <c r="C3371">
        <v>12</v>
      </c>
      <c r="D3371" t="s">
        <v>5812</v>
      </c>
      <c r="E3371" t="s">
        <v>6676</v>
      </c>
      <c r="F3371">
        <v>750</v>
      </c>
      <c r="G3371" t="s">
        <v>5286</v>
      </c>
      <c r="H3371" t="s">
        <v>3564</v>
      </c>
      <c r="I3371" t="s">
        <v>3537</v>
      </c>
      <c r="J3371" t="s">
        <v>3544</v>
      </c>
      <c r="K3371" t="s">
        <v>3557</v>
      </c>
      <c r="L3371" t="s">
        <v>5447</v>
      </c>
      <c r="M3371" t="s">
        <v>3628</v>
      </c>
      <c r="N3371" t="s">
        <v>5378</v>
      </c>
      <c r="O3371" t="s">
        <v>3596</v>
      </c>
      <c r="P3371" t="s">
        <v>5455</v>
      </c>
      <c r="Q3371" t="s">
        <v>3544</v>
      </c>
      <c r="R3371" t="s">
        <v>5301</v>
      </c>
      <c r="S3371" t="s">
        <v>3634</v>
      </c>
      <c r="T3371">
        <v>14.99</v>
      </c>
      <c r="U3371" t="s">
        <v>3587</v>
      </c>
    </row>
    <row r="3372" spans="1:21" x14ac:dyDescent="0.2">
      <c r="A3372" t="s">
        <v>2453</v>
      </c>
      <c r="B3372">
        <v>1025706</v>
      </c>
      <c r="C3372">
        <v>12</v>
      </c>
      <c r="D3372" t="s">
        <v>5470</v>
      </c>
      <c r="E3372" t="s">
        <v>5865</v>
      </c>
      <c r="F3372">
        <v>750</v>
      </c>
      <c r="G3372" t="s">
        <v>5286</v>
      </c>
      <c r="H3372" t="s">
        <v>3570</v>
      </c>
      <c r="I3372" t="s">
        <v>3523</v>
      </c>
      <c r="J3372" t="s">
        <v>3544</v>
      </c>
      <c r="K3372" t="s">
        <v>3557</v>
      </c>
      <c r="L3372" t="s">
        <v>5447</v>
      </c>
      <c r="M3372" t="s">
        <v>3628</v>
      </c>
      <c r="N3372" t="s">
        <v>5378</v>
      </c>
      <c r="O3372" t="s">
        <v>3596</v>
      </c>
      <c r="P3372" t="s">
        <v>5498</v>
      </c>
      <c r="Q3372" t="s">
        <v>3544</v>
      </c>
      <c r="R3372" t="s">
        <v>5301</v>
      </c>
      <c r="S3372" t="s">
        <v>3634</v>
      </c>
      <c r="T3372">
        <v>19.989999999999998</v>
      </c>
      <c r="U3372" t="s">
        <v>3576</v>
      </c>
    </row>
    <row r="3373" spans="1:21" x14ac:dyDescent="0.2">
      <c r="A3373" t="s">
        <v>3217</v>
      </c>
      <c r="B3373">
        <v>1025708</v>
      </c>
      <c r="C3373">
        <v>12</v>
      </c>
      <c r="D3373" t="s">
        <v>5328</v>
      </c>
      <c r="E3373" t="s">
        <v>5908</v>
      </c>
      <c r="F3373">
        <v>375</v>
      </c>
      <c r="G3373" t="s">
        <v>5286</v>
      </c>
      <c r="H3373" t="s">
        <v>3553</v>
      </c>
      <c r="I3373" t="s">
        <v>3523</v>
      </c>
      <c r="J3373" t="s">
        <v>3544</v>
      </c>
      <c r="K3373" t="s">
        <v>3545</v>
      </c>
      <c r="L3373" t="s">
        <v>5330</v>
      </c>
      <c r="M3373" t="s">
        <v>3573</v>
      </c>
      <c r="N3373" t="s">
        <v>5331</v>
      </c>
      <c r="O3373" t="s">
        <v>3574</v>
      </c>
      <c r="P3373" t="s">
        <v>5332</v>
      </c>
      <c r="Q3373" t="s">
        <v>3544</v>
      </c>
      <c r="R3373" t="s">
        <v>5301</v>
      </c>
      <c r="S3373" t="s">
        <v>3560</v>
      </c>
      <c r="T3373">
        <v>11.99</v>
      </c>
      <c r="U3373" t="s">
        <v>3536</v>
      </c>
    </row>
    <row r="3374" spans="1:21" x14ac:dyDescent="0.2">
      <c r="A3374" t="s">
        <v>2454</v>
      </c>
      <c r="B3374">
        <v>1025727</v>
      </c>
      <c r="C3374">
        <v>12</v>
      </c>
      <c r="D3374" t="s">
        <v>5476</v>
      </c>
      <c r="E3374" t="s">
        <v>6718</v>
      </c>
      <c r="F3374">
        <v>750</v>
      </c>
      <c r="G3374" t="s">
        <v>5286</v>
      </c>
      <c r="H3374" t="s">
        <v>3641</v>
      </c>
      <c r="I3374" t="s">
        <v>3531</v>
      </c>
      <c r="J3374" t="s">
        <v>3544</v>
      </c>
      <c r="K3374" t="s">
        <v>3557</v>
      </c>
      <c r="L3374" t="s">
        <v>5464</v>
      </c>
      <c r="M3374" t="s">
        <v>3633</v>
      </c>
      <c r="N3374" t="s">
        <v>5288</v>
      </c>
      <c r="O3374" t="s">
        <v>3567</v>
      </c>
      <c r="P3374" t="s">
        <v>5465</v>
      </c>
      <c r="Q3374" t="s">
        <v>3544</v>
      </c>
      <c r="R3374" t="s">
        <v>5301</v>
      </c>
      <c r="S3374" t="s">
        <v>3634</v>
      </c>
      <c r="T3374">
        <v>22.99</v>
      </c>
      <c r="U3374" t="s">
        <v>3617</v>
      </c>
    </row>
    <row r="3375" spans="1:21" x14ac:dyDescent="0.2">
      <c r="A3375" t="s">
        <v>3218</v>
      </c>
      <c r="B3375">
        <v>1025728</v>
      </c>
      <c r="C3375">
        <v>6</v>
      </c>
      <c r="D3375" t="s">
        <v>5296</v>
      </c>
      <c r="E3375" t="s">
        <v>5908</v>
      </c>
      <c r="F3375">
        <v>750</v>
      </c>
      <c r="G3375" t="s">
        <v>5286</v>
      </c>
      <c r="H3375" t="s">
        <v>3553</v>
      </c>
      <c r="I3375" t="s">
        <v>3531</v>
      </c>
      <c r="J3375" t="s">
        <v>3544</v>
      </c>
      <c r="K3375" t="s">
        <v>3557</v>
      </c>
      <c r="L3375" t="s">
        <v>5464</v>
      </c>
      <c r="M3375" t="s">
        <v>3633</v>
      </c>
      <c r="N3375" t="s">
        <v>5325</v>
      </c>
      <c r="O3375" t="s">
        <v>3567</v>
      </c>
      <c r="P3375" t="s">
        <v>5465</v>
      </c>
      <c r="Q3375" t="s">
        <v>3544</v>
      </c>
      <c r="R3375" t="s">
        <v>5301</v>
      </c>
      <c r="S3375" t="s">
        <v>3548</v>
      </c>
      <c r="T3375">
        <v>47.99</v>
      </c>
      <c r="U3375" t="s">
        <v>3576</v>
      </c>
    </row>
    <row r="3376" spans="1:21" x14ac:dyDescent="0.2">
      <c r="A3376" t="s">
        <v>3219</v>
      </c>
      <c r="B3376">
        <v>1025730</v>
      </c>
      <c r="C3376">
        <v>12</v>
      </c>
      <c r="D3376" t="s">
        <v>5403</v>
      </c>
      <c r="E3376" t="s">
        <v>5908</v>
      </c>
      <c r="F3376">
        <v>750</v>
      </c>
      <c r="G3376" t="s">
        <v>5286</v>
      </c>
      <c r="H3376" t="s">
        <v>3553</v>
      </c>
      <c r="I3376" t="s">
        <v>3531</v>
      </c>
      <c r="J3376" t="s">
        <v>3544</v>
      </c>
      <c r="K3376" t="s">
        <v>3557</v>
      </c>
      <c r="L3376" t="s">
        <v>5464</v>
      </c>
      <c r="M3376" t="s">
        <v>3633</v>
      </c>
      <c r="N3376" t="s">
        <v>5325</v>
      </c>
      <c r="O3376" t="s">
        <v>3567</v>
      </c>
      <c r="P3376" t="s">
        <v>5465</v>
      </c>
      <c r="Q3376" t="s">
        <v>3544</v>
      </c>
      <c r="R3376" t="s">
        <v>5313</v>
      </c>
      <c r="S3376" t="s">
        <v>3575</v>
      </c>
      <c r="T3376">
        <v>24.99</v>
      </c>
      <c r="U3376" t="s">
        <v>3552</v>
      </c>
    </row>
    <row r="3377" spans="1:21" x14ac:dyDescent="0.2">
      <c r="A3377" t="s">
        <v>2455</v>
      </c>
      <c r="B3377">
        <v>1025731</v>
      </c>
      <c r="C3377">
        <v>12</v>
      </c>
      <c r="D3377" t="s">
        <v>5470</v>
      </c>
      <c r="E3377" t="s">
        <v>6719</v>
      </c>
      <c r="F3377">
        <v>750</v>
      </c>
      <c r="G3377" t="s">
        <v>5286</v>
      </c>
      <c r="H3377" t="s">
        <v>3564</v>
      </c>
      <c r="I3377" t="s">
        <v>3523</v>
      </c>
      <c r="J3377" t="s">
        <v>3544</v>
      </c>
      <c r="K3377" t="s">
        <v>3557</v>
      </c>
      <c r="L3377" t="s">
        <v>5464</v>
      </c>
      <c r="M3377" t="s">
        <v>3633</v>
      </c>
      <c r="N3377" t="s">
        <v>5325</v>
      </c>
      <c r="O3377" t="s">
        <v>3567</v>
      </c>
      <c r="P3377" t="s">
        <v>5465</v>
      </c>
      <c r="Q3377" t="s">
        <v>3544</v>
      </c>
      <c r="R3377" t="s">
        <v>5301</v>
      </c>
      <c r="S3377" t="s">
        <v>3548</v>
      </c>
      <c r="T3377">
        <v>21.99</v>
      </c>
      <c r="U3377" t="s">
        <v>3549</v>
      </c>
    </row>
    <row r="3378" spans="1:21" x14ac:dyDescent="0.2">
      <c r="A3378" t="s">
        <v>2456</v>
      </c>
      <c r="B3378">
        <v>1025734</v>
      </c>
      <c r="C3378">
        <v>6</v>
      </c>
      <c r="D3378" t="s">
        <v>3521</v>
      </c>
      <c r="E3378" t="s">
        <v>6720</v>
      </c>
      <c r="F3378">
        <v>750</v>
      </c>
      <c r="G3378" t="s">
        <v>5286</v>
      </c>
      <c r="H3378" t="s">
        <v>3570</v>
      </c>
      <c r="I3378" t="s">
        <v>3531</v>
      </c>
      <c r="J3378" t="s">
        <v>3532</v>
      </c>
      <c r="K3378" t="s">
        <v>3533</v>
      </c>
      <c r="L3378" t="s">
        <v>5291</v>
      </c>
      <c r="M3378" t="s">
        <v>3533</v>
      </c>
      <c r="N3378" t="s">
        <v>5288</v>
      </c>
      <c r="O3378" t="s">
        <v>3709</v>
      </c>
      <c r="P3378" t="s">
        <v>3709</v>
      </c>
      <c r="Q3378" t="s">
        <v>3532</v>
      </c>
      <c r="R3378" t="s">
        <v>3521</v>
      </c>
      <c r="S3378" t="s">
        <v>3535</v>
      </c>
      <c r="T3378">
        <v>45.99</v>
      </c>
      <c r="U3378" t="s">
        <v>3627</v>
      </c>
    </row>
    <row r="3379" spans="1:21" x14ac:dyDescent="0.2">
      <c r="A3379" t="s">
        <v>2457</v>
      </c>
      <c r="B3379">
        <v>1025735</v>
      </c>
      <c r="C3379">
        <v>12</v>
      </c>
      <c r="D3379" t="s">
        <v>5470</v>
      </c>
      <c r="E3379" t="s">
        <v>6721</v>
      </c>
      <c r="F3379">
        <v>750</v>
      </c>
      <c r="G3379" t="s">
        <v>5286</v>
      </c>
      <c r="H3379" t="s">
        <v>3641</v>
      </c>
      <c r="I3379" t="s">
        <v>3523</v>
      </c>
      <c r="J3379" t="s">
        <v>3544</v>
      </c>
      <c r="K3379" t="s">
        <v>3557</v>
      </c>
      <c r="L3379" t="s">
        <v>5464</v>
      </c>
      <c r="M3379" t="s">
        <v>3633</v>
      </c>
      <c r="N3379" t="s">
        <v>5325</v>
      </c>
      <c r="O3379" t="s">
        <v>3567</v>
      </c>
      <c r="P3379" t="s">
        <v>5465</v>
      </c>
      <c r="Q3379" t="s">
        <v>3544</v>
      </c>
      <c r="R3379" t="s">
        <v>5301</v>
      </c>
      <c r="S3379" t="s">
        <v>3548</v>
      </c>
      <c r="T3379">
        <v>19.89</v>
      </c>
      <c r="U3379" t="s">
        <v>3960</v>
      </c>
    </row>
    <row r="3380" spans="1:21" x14ac:dyDescent="0.2">
      <c r="A3380" t="s">
        <v>3220</v>
      </c>
      <c r="B3380">
        <v>1025739</v>
      </c>
      <c r="C3380">
        <v>12</v>
      </c>
      <c r="D3380" t="s">
        <v>5512</v>
      </c>
      <c r="E3380" t="s">
        <v>5908</v>
      </c>
      <c r="F3380">
        <v>750</v>
      </c>
      <c r="G3380" t="s">
        <v>5286</v>
      </c>
      <c r="H3380" t="s">
        <v>3553</v>
      </c>
      <c r="I3380" t="s">
        <v>3531</v>
      </c>
      <c r="J3380" t="s">
        <v>3544</v>
      </c>
      <c r="K3380" t="s">
        <v>3557</v>
      </c>
      <c r="L3380" t="s">
        <v>5464</v>
      </c>
      <c r="M3380" t="s">
        <v>3633</v>
      </c>
      <c r="N3380" t="s">
        <v>5325</v>
      </c>
      <c r="O3380" t="s">
        <v>3567</v>
      </c>
      <c r="P3380" t="s">
        <v>5465</v>
      </c>
      <c r="Q3380" t="s">
        <v>3544</v>
      </c>
      <c r="R3380" t="s">
        <v>5301</v>
      </c>
      <c r="S3380" t="s">
        <v>3548</v>
      </c>
      <c r="T3380">
        <v>24.99</v>
      </c>
      <c r="U3380" t="s">
        <v>3552</v>
      </c>
    </row>
    <row r="3381" spans="1:21" x14ac:dyDescent="0.2">
      <c r="A3381" t="s">
        <v>2458</v>
      </c>
      <c r="B3381">
        <v>1025742</v>
      </c>
      <c r="C3381">
        <v>2</v>
      </c>
      <c r="D3381" t="s">
        <v>3521</v>
      </c>
      <c r="E3381" t="s">
        <v>5839</v>
      </c>
      <c r="F3381">
        <v>4260</v>
      </c>
      <c r="G3381" t="s">
        <v>5339</v>
      </c>
      <c r="H3381" t="s">
        <v>3550</v>
      </c>
      <c r="I3381" t="s">
        <v>3537</v>
      </c>
      <c r="J3381" t="s">
        <v>3656</v>
      </c>
      <c r="K3381" t="s">
        <v>3657</v>
      </c>
      <c r="L3381" t="s">
        <v>5574</v>
      </c>
      <c r="M3381" t="s">
        <v>3658</v>
      </c>
      <c r="N3381" t="s">
        <v>5288</v>
      </c>
      <c r="O3381" t="s">
        <v>3527</v>
      </c>
      <c r="P3381" t="s">
        <v>5289</v>
      </c>
      <c r="Q3381" t="s">
        <v>5575</v>
      </c>
      <c r="R3381" t="s">
        <v>3521</v>
      </c>
      <c r="S3381" t="s">
        <v>3521</v>
      </c>
      <c r="T3381">
        <v>31.99</v>
      </c>
      <c r="U3381" t="s">
        <v>53</v>
      </c>
    </row>
    <row r="3382" spans="1:21" x14ac:dyDescent="0.2">
      <c r="A3382" t="s">
        <v>4043</v>
      </c>
      <c r="B3382">
        <v>1025746</v>
      </c>
      <c r="C3382">
        <v>12</v>
      </c>
      <c r="D3382" t="s">
        <v>6190</v>
      </c>
      <c r="E3382" t="s">
        <v>6722</v>
      </c>
      <c r="F3382">
        <v>750</v>
      </c>
      <c r="G3382" t="s">
        <v>5286</v>
      </c>
      <c r="H3382" t="s">
        <v>3539</v>
      </c>
      <c r="I3382" t="s">
        <v>3537</v>
      </c>
      <c r="J3382" t="s">
        <v>3544</v>
      </c>
      <c r="K3382" t="s">
        <v>3557</v>
      </c>
      <c r="L3382" t="s">
        <v>5447</v>
      </c>
      <c r="M3382" t="s">
        <v>3628</v>
      </c>
      <c r="N3382" t="s">
        <v>5378</v>
      </c>
      <c r="O3382" t="s">
        <v>3596</v>
      </c>
      <c r="P3382" t="s">
        <v>5968</v>
      </c>
      <c r="Q3382" t="s">
        <v>3544</v>
      </c>
      <c r="R3382" t="s">
        <v>5313</v>
      </c>
      <c r="S3382" t="s">
        <v>3560</v>
      </c>
      <c r="T3382">
        <v>16.989999999999998</v>
      </c>
      <c r="U3382" t="s">
        <v>3678</v>
      </c>
    </row>
    <row r="3383" spans="1:21" x14ac:dyDescent="0.2">
      <c r="A3383" t="s">
        <v>2459</v>
      </c>
      <c r="B3383">
        <v>1025770</v>
      </c>
      <c r="C3383">
        <v>12</v>
      </c>
      <c r="D3383" t="s">
        <v>5512</v>
      </c>
      <c r="E3383" t="s">
        <v>6723</v>
      </c>
      <c r="F3383">
        <v>750</v>
      </c>
      <c r="G3383" t="s">
        <v>5286</v>
      </c>
      <c r="H3383" t="s">
        <v>3539</v>
      </c>
      <c r="I3383" t="s">
        <v>3537</v>
      </c>
      <c r="J3383" t="s">
        <v>3544</v>
      </c>
      <c r="K3383" t="s">
        <v>3557</v>
      </c>
      <c r="L3383" t="s">
        <v>5447</v>
      </c>
      <c r="M3383" t="s">
        <v>3628</v>
      </c>
      <c r="N3383" t="s">
        <v>5378</v>
      </c>
      <c r="O3383" t="s">
        <v>3596</v>
      </c>
      <c r="P3383" t="s">
        <v>5721</v>
      </c>
      <c r="Q3383" t="s">
        <v>3544</v>
      </c>
      <c r="R3383" t="s">
        <v>5301</v>
      </c>
      <c r="S3383" t="s">
        <v>3548</v>
      </c>
      <c r="T3383">
        <v>15.99</v>
      </c>
      <c r="U3383" t="s">
        <v>3608</v>
      </c>
    </row>
    <row r="3384" spans="1:21" x14ac:dyDescent="0.2">
      <c r="A3384" t="s">
        <v>3221</v>
      </c>
      <c r="B3384">
        <v>1025772</v>
      </c>
      <c r="C3384">
        <v>12</v>
      </c>
      <c r="D3384" t="s">
        <v>5296</v>
      </c>
      <c r="E3384" t="s">
        <v>5908</v>
      </c>
      <c r="F3384">
        <v>750</v>
      </c>
      <c r="G3384" t="s">
        <v>5286</v>
      </c>
      <c r="H3384" t="s">
        <v>3553</v>
      </c>
      <c r="I3384" t="s">
        <v>3531</v>
      </c>
      <c r="J3384" t="s">
        <v>3544</v>
      </c>
      <c r="K3384" t="s">
        <v>3557</v>
      </c>
      <c r="L3384" t="s">
        <v>5412</v>
      </c>
      <c r="M3384" t="s">
        <v>3613</v>
      </c>
      <c r="N3384" t="s">
        <v>5413</v>
      </c>
      <c r="O3384" t="s">
        <v>3614</v>
      </c>
      <c r="P3384" t="s">
        <v>5790</v>
      </c>
      <c r="Q3384" t="s">
        <v>3544</v>
      </c>
      <c r="R3384" t="s">
        <v>5301</v>
      </c>
      <c r="S3384" t="s">
        <v>3548</v>
      </c>
      <c r="T3384">
        <v>24.8</v>
      </c>
      <c r="U3384" t="s">
        <v>3608</v>
      </c>
    </row>
    <row r="3385" spans="1:21" x14ac:dyDescent="0.2">
      <c r="A3385" t="s">
        <v>2460</v>
      </c>
      <c r="B3385">
        <v>1025777</v>
      </c>
      <c r="C3385">
        <v>6</v>
      </c>
      <c r="D3385" t="s">
        <v>5382</v>
      </c>
      <c r="E3385" t="s">
        <v>6272</v>
      </c>
      <c r="F3385">
        <v>750</v>
      </c>
      <c r="G3385" t="s">
        <v>5286</v>
      </c>
      <c r="H3385" t="s">
        <v>3641</v>
      </c>
      <c r="I3385" t="s">
        <v>3531</v>
      </c>
      <c r="J3385" t="s">
        <v>3544</v>
      </c>
      <c r="K3385" t="s">
        <v>3557</v>
      </c>
      <c r="L3385" t="s">
        <v>5412</v>
      </c>
      <c r="M3385" t="s">
        <v>3613</v>
      </c>
      <c r="N3385" t="s">
        <v>5413</v>
      </c>
      <c r="O3385" t="s">
        <v>3614</v>
      </c>
      <c r="P3385" t="s">
        <v>5414</v>
      </c>
      <c r="Q3385" t="s">
        <v>3544</v>
      </c>
      <c r="R3385" t="s">
        <v>5301</v>
      </c>
      <c r="S3385" t="s">
        <v>3548</v>
      </c>
      <c r="T3385">
        <v>24.99</v>
      </c>
      <c r="U3385" t="s">
        <v>3576</v>
      </c>
    </row>
    <row r="3386" spans="1:21" x14ac:dyDescent="0.2">
      <c r="A3386" t="s">
        <v>3222</v>
      </c>
      <c r="B3386">
        <v>1025779</v>
      </c>
      <c r="C3386">
        <v>12</v>
      </c>
      <c r="D3386" t="s">
        <v>5429</v>
      </c>
      <c r="E3386" t="s">
        <v>5908</v>
      </c>
      <c r="F3386">
        <v>750</v>
      </c>
      <c r="G3386" t="s">
        <v>5286</v>
      </c>
      <c r="H3386" t="s">
        <v>3553</v>
      </c>
      <c r="I3386" t="s">
        <v>3531</v>
      </c>
      <c r="J3386" t="s">
        <v>3544</v>
      </c>
      <c r="K3386" t="s">
        <v>3557</v>
      </c>
      <c r="L3386" t="s">
        <v>5412</v>
      </c>
      <c r="M3386" t="s">
        <v>3613</v>
      </c>
      <c r="N3386" t="s">
        <v>5413</v>
      </c>
      <c r="O3386" t="s">
        <v>3614</v>
      </c>
      <c r="P3386" t="s">
        <v>5989</v>
      </c>
      <c r="Q3386" t="s">
        <v>3544</v>
      </c>
      <c r="R3386" t="s">
        <v>5313</v>
      </c>
      <c r="S3386" t="s">
        <v>3601</v>
      </c>
      <c r="T3386">
        <v>24.99</v>
      </c>
      <c r="U3386" t="s">
        <v>3790</v>
      </c>
    </row>
    <row r="3387" spans="1:21" x14ac:dyDescent="0.2">
      <c r="A3387" t="s">
        <v>2461</v>
      </c>
      <c r="B3387">
        <v>1025783</v>
      </c>
      <c r="C3387">
        <v>24</v>
      </c>
      <c r="D3387" t="s">
        <v>3521</v>
      </c>
      <c r="E3387" t="s">
        <v>6724</v>
      </c>
      <c r="F3387">
        <v>473</v>
      </c>
      <c r="G3387" t="s">
        <v>5339</v>
      </c>
      <c r="H3387">
        <v>98</v>
      </c>
      <c r="I3387" t="s">
        <v>3537</v>
      </c>
      <c r="J3387" t="s">
        <v>3656</v>
      </c>
      <c r="K3387" t="s">
        <v>3657</v>
      </c>
      <c r="L3387" t="s">
        <v>5574</v>
      </c>
      <c r="M3387" t="s">
        <v>3658</v>
      </c>
      <c r="N3387" t="s">
        <v>5288</v>
      </c>
      <c r="O3387" t="s">
        <v>3527</v>
      </c>
      <c r="P3387" t="s">
        <v>5536</v>
      </c>
      <c r="Q3387" t="s">
        <v>5575</v>
      </c>
      <c r="R3387" t="s">
        <v>3521</v>
      </c>
      <c r="S3387" t="s">
        <v>3521</v>
      </c>
      <c r="T3387">
        <v>3.99</v>
      </c>
      <c r="U3387" t="s">
        <v>3608</v>
      </c>
    </row>
    <row r="3388" spans="1:21" x14ac:dyDescent="0.2">
      <c r="A3388" t="s">
        <v>2462</v>
      </c>
      <c r="B3388">
        <v>1025785</v>
      </c>
      <c r="C3388">
        <v>24</v>
      </c>
      <c r="D3388" t="s">
        <v>3521</v>
      </c>
      <c r="E3388" t="s">
        <v>6724</v>
      </c>
      <c r="F3388">
        <v>473</v>
      </c>
      <c r="G3388" t="s">
        <v>5339</v>
      </c>
      <c r="H3388" t="s">
        <v>3539</v>
      </c>
      <c r="I3388" t="s">
        <v>3537</v>
      </c>
      <c r="J3388" t="s">
        <v>3656</v>
      </c>
      <c r="K3388" t="s">
        <v>3657</v>
      </c>
      <c r="L3388" t="s">
        <v>5574</v>
      </c>
      <c r="M3388" t="s">
        <v>3658</v>
      </c>
      <c r="N3388" t="s">
        <v>5288</v>
      </c>
      <c r="O3388" t="s">
        <v>3527</v>
      </c>
      <c r="P3388" t="s">
        <v>5536</v>
      </c>
      <c r="Q3388" t="s">
        <v>5575</v>
      </c>
      <c r="R3388" t="s">
        <v>3521</v>
      </c>
      <c r="S3388" t="s">
        <v>3521</v>
      </c>
      <c r="T3388">
        <v>3.99</v>
      </c>
      <c r="U3388" t="s">
        <v>3608</v>
      </c>
    </row>
    <row r="3389" spans="1:21" x14ac:dyDescent="0.2">
      <c r="A3389" t="s">
        <v>2463</v>
      </c>
      <c r="B3389">
        <v>1025786</v>
      </c>
      <c r="C3389">
        <v>6</v>
      </c>
      <c r="D3389" t="s">
        <v>5496</v>
      </c>
      <c r="E3389" t="s">
        <v>5908</v>
      </c>
      <c r="F3389">
        <v>750</v>
      </c>
      <c r="G3389" t="s">
        <v>5286</v>
      </c>
      <c r="H3389" t="s">
        <v>3718</v>
      </c>
      <c r="I3389" t="s">
        <v>3531</v>
      </c>
      <c r="J3389" t="s">
        <v>3544</v>
      </c>
      <c r="K3389" t="s">
        <v>3557</v>
      </c>
      <c r="L3389" t="s">
        <v>5447</v>
      </c>
      <c r="M3389" t="s">
        <v>3628</v>
      </c>
      <c r="N3389" t="s">
        <v>5378</v>
      </c>
      <c r="O3389" t="s">
        <v>3596</v>
      </c>
      <c r="P3389" t="s">
        <v>5498</v>
      </c>
      <c r="Q3389" t="s">
        <v>3544</v>
      </c>
      <c r="R3389" t="s">
        <v>5301</v>
      </c>
      <c r="S3389" t="s">
        <v>3548</v>
      </c>
      <c r="T3389">
        <v>92.8</v>
      </c>
      <c r="U3389" t="s">
        <v>3536</v>
      </c>
    </row>
    <row r="3390" spans="1:21" x14ac:dyDescent="0.2">
      <c r="A3390" t="s">
        <v>3223</v>
      </c>
      <c r="B3390">
        <v>1025792</v>
      </c>
      <c r="C3390">
        <v>12</v>
      </c>
      <c r="D3390" t="s">
        <v>6009</v>
      </c>
      <c r="E3390" t="s">
        <v>5908</v>
      </c>
      <c r="F3390">
        <v>750</v>
      </c>
      <c r="G3390" t="s">
        <v>5286</v>
      </c>
      <c r="H3390" t="s">
        <v>3553</v>
      </c>
      <c r="I3390" t="s">
        <v>3531</v>
      </c>
      <c r="J3390" t="s">
        <v>3544</v>
      </c>
      <c r="K3390" t="s">
        <v>3557</v>
      </c>
      <c r="L3390" t="s">
        <v>5398</v>
      </c>
      <c r="M3390" t="s">
        <v>3609</v>
      </c>
      <c r="N3390" t="s">
        <v>5288</v>
      </c>
      <c r="O3390" t="s">
        <v>3527</v>
      </c>
      <c r="P3390" t="s">
        <v>5319</v>
      </c>
      <c r="Q3390" t="s">
        <v>3544</v>
      </c>
      <c r="R3390" t="s">
        <v>5301</v>
      </c>
      <c r="S3390" t="s">
        <v>3634</v>
      </c>
      <c r="T3390">
        <v>29.99</v>
      </c>
      <c r="U3390" t="s">
        <v>3608</v>
      </c>
    </row>
    <row r="3391" spans="1:21" x14ac:dyDescent="0.2">
      <c r="A3391" t="s">
        <v>3224</v>
      </c>
      <c r="B3391">
        <v>1025803</v>
      </c>
      <c r="C3391">
        <v>6</v>
      </c>
      <c r="D3391" t="s">
        <v>5328</v>
      </c>
      <c r="E3391" t="s">
        <v>5766</v>
      </c>
      <c r="F3391">
        <v>375</v>
      </c>
      <c r="G3391" t="s">
        <v>5286</v>
      </c>
      <c r="H3391" t="s">
        <v>3641</v>
      </c>
      <c r="I3391" t="s">
        <v>3531</v>
      </c>
      <c r="J3391" t="s">
        <v>3544</v>
      </c>
      <c r="K3391" t="s">
        <v>3545</v>
      </c>
      <c r="L3391" t="s">
        <v>5330</v>
      </c>
      <c r="M3391" t="s">
        <v>3573</v>
      </c>
      <c r="N3391" t="s">
        <v>5331</v>
      </c>
      <c r="O3391" t="s">
        <v>3574</v>
      </c>
      <c r="P3391" t="s">
        <v>5332</v>
      </c>
      <c r="Q3391" t="s">
        <v>3544</v>
      </c>
      <c r="R3391" t="s">
        <v>5313</v>
      </c>
      <c r="S3391" t="s">
        <v>3601</v>
      </c>
      <c r="T3391">
        <v>37</v>
      </c>
      <c r="U3391" t="s">
        <v>3612</v>
      </c>
    </row>
    <row r="3392" spans="1:21" x14ac:dyDescent="0.2">
      <c r="A3392" t="s">
        <v>4044</v>
      </c>
      <c r="B3392">
        <v>1025806</v>
      </c>
      <c r="C3392">
        <v>12</v>
      </c>
      <c r="D3392" t="s">
        <v>3521</v>
      </c>
      <c r="E3392" t="s">
        <v>5679</v>
      </c>
      <c r="F3392">
        <v>750</v>
      </c>
      <c r="G3392" t="s">
        <v>5286</v>
      </c>
      <c r="H3392" t="s">
        <v>3553</v>
      </c>
      <c r="I3392" t="s">
        <v>3531</v>
      </c>
      <c r="J3392" t="s">
        <v>3532</v>
      </c>
      <c r="K3392" t="s">
        <v>3562</v>
      </c>
      <c r="L3392" t="s">
        <v>5315</v>
      </c>
      <c r="M3392" t="s">
        <v>3562</v>
      </c>
      <c r="N3392" t="s">
        <v>5288</v>
      </c>
      <c r="O3392" t="s">
        <v>3547</v>
      </c>
      <c r="P3392" t="s">
        <v>5307</v>
      </c>
      <c r="Q3392" t="s">
        <v>3532</v>
      </c>
      <c r="R3392" t="s">
        <v>3521</v>
      </c>
      <c r="S3392" t="s">
        <v>3535</v>
      </c>
      <c r="T3392">
        <v>49.98</v>
      </c>
      <c r="U3392" t="s">
        <v>3577</v>
      </c>
    </row>
    <row r="3393" spans="1:21" x14ac:dyDescent="0.2">
      <c r="A3393" t="s">
        <v>2464</v>
      </c>
      <c r="B3393">
        <v>1025809</v>
      </c>
      <c r="C3393">
        <v>6</v>
      </c>
      <c r="D3393" t="s">
        <v>3521</v>
      </c>
      <c r="E3393" t="s">
        <v>3989</v>
      </c>
      <c r="F3393">
        <v>1892</v>
      </c>
      <c r="G3393" t="s">
        <v>5339</v>
      </c>
      <c r="H3393" t="s">
        <v>3570</v>
      </c>
      <c r="I3393" t="s">
        <v>3523</v>
      </c>
      <c r="J3393" t="s">
        <v>3524</v>
      </c>
      <c r="K3393" t="s">
        <v>3540</v>
      </c>
      <c r="L3393" t="s">
        <v>5295</v>
      </c>
      <c r="M3393" t="s">
        <v>3541</v>
      </c>
      <c r="N3393" t="s">
        <v>5288</v>
      </c>
      <c r="O3393" t="s">
        <v>3527</v>
      </c>
      <c r="P3393" t="s">
        <v>5399</v>
      </c>
      <c r="Q3393" t="s">
        <v>5712</v>
      </c>
      <c r="R3393" t="s">
        <v>3521</v>
      </c>
      <c r="S3393" t="s">
        <v>3528</v>
      </c>
      <c r="T3393">
        <v>16.489999999999998</v>
      </c>
      <c r="U3393" t="s">
        <v>3989</v>
      </c>
    </row>
    <row r="3394" spans="1:21" x14ac:dyDescent="0.2">
      <c r="A3394" t="s">
        <v>3225</v>
      </c>
      <c r="B3394">
        <v>1025812</v>
      </c>
      <c r="C3394">
        <v>12</v>
      </c>
      <c r="D3394" t="s">
        <v>5666</v>
      </c>
      <c r="E3394" t="s">
        <v>5908</v>
      </c>
      <c r="F3394">
        <v>750</v>
      </c>
      <c r="G3394" t="s">
        <v>5286</v>
      </c>
      <c r="H3394" t="s">
        <v>3553</v>
      </c>
      <c r="I3394" t="s">
        <v>3531</v>
      </c>
      <c r="J3394" t="s">
        <v>3544</v>
      </c>
      <c r="K3394" t="s">
        <v>3557</v>
      </c>
      <c r="L3394" t="s">
        <v>5508</v>
      </c>
      <c r="M3394" t="s">
        <v>3645</v>
      </c>
      <c r="N3394" t="s">
        <v>5331</v>
      </c>
      <c r="O3394" t="s">
        <v>3574</v>
      </c>
      <c r="P3394" t="s">
        <v>5668</v>
      </c>
      <c r="Q3394" t="s">
        <v>3544</v>
      </c>
      <c r="R3394" t="s">
        <v>5301</v>
      </c>
      <c r="S3394" t="s">
        <v>3634</v>
      </c>
      <c r="T3394">
        <v>71.989999999999995</v>
      </c>
      <c r="U3394" t="s">
        <v>3536</v>
      </c>
    </row>
    <row r="3395" spans="1:21" x14ac:dyDescent="0.2">
      <c r="A3395" t="s">
        <v>2465</v>
      </c>
      <c r="B3395">
        <v>1025820</v>
      </c>
      <c r="C3395">
        <v>12</v>
      </c>
      <c r="D3395" t="s">
        <v>3521</v>
      </c>
      <c r="E3395" t="s">
        <v>5952</v>
      </c>
      <c r="F3395">
        <v>375</v>
      </c>
      <c r="G3395" t="s">
        <v>5286</v>
      </c>
      <c r="H3395" t="s">
        <v>3570</v>
      </c>
      <c r="I3395" t="s">
        <v>3537</v>
      </c>
      <c r="J3395" t="s">
        <v>3532</v>
      </c>
      <c r="K3395" t="s">
        <v>3562</v>
      </c>
      <c r="L3395" t="s">
        <v>5315</v>
      </c>
      <c r="M3395" t="s">
        <v>3562</v>
      </c>
      <c r="N3395" t="s">
        <v>5288</v>
      </c>
      <c r="O3395" t="s">
        <v>3567</v>
      </c>
      <c r="P3395" t="s">
        <v>5326</v>
      </c>
      <c r="Q3395" t="s">
        <v>3532</v>
      </c>
      <c r="R3395" t="s">
        <v>3521</v>
      </c>
      <c r="S3395" t="s">
        <v>3535</v>
      </c>
      <c r="T3395">
        <v>18.97</v>
      </c>
      <c r="U3395" t="s">
        <v>3552</v>
      </c>
    </row>
    <row r="3396" spans="1:21" x14ac:dyDescent="0.2">
      <c r="A3396" t="s">
        <v>2466</v>
      </c>
      <c r="B3396">
        <v>1025822</v>
      </c>
      <c r="C3396">
        <v>8</v>
      </c>
      <c r="D3396" t="s">
        <v>3521</v>
      </c>
      <c r="E3396" t="s">
        <v>5952</v>
      </c>
      <c r="F3396">
        <v>1140</v>
      </c>
      <c r="G3396" t="s">
        <v>5286</v>
      </c>
      <c r="H3396" t="s">
        <v>3539</v>
      </c>
      <c r="I3396" t="s">
        <v>3537</v>
      </c>
      <c r="J3396" t="s">
        <v>3532</v>
      </c>
      <c r="K3396" t="s">
        <v>3562</v>
      </c>
      <c r="L3396" t="s">
        <v>5315</v>
      </c>
      <c r="M3396" t="s">
        <v>3562</v>
      </c>
      <c r="N3396" t="s">
        <v>5288</v>
      </c>
      <c r="O3396" t="s">
        <v>3567</v>
      </c>
      <c r="P3396" t="s">
        <v>5326</v>
      </c>
      <c r="Q3396" t="s">
        <v>3532</v>
      </c>
      <c r="R3396" t="s">
        <v>3521</v>
      </c>
      <c r="S3396" t="s">
        <v>3535</v>
      </c>
      <c r="T3396">
        <v>48.99</v>
      </c>
      <c r="U3396" t="s">
        <v>3552</v>
      </c>
    </row>
    <row r="3397" spans="1:21" x14ac:dyDescent="0.2">
      <c r="A3397" t="s">
        <v>2467</v>
      </c>
      <c r="B3397">
        <v>1025825</v>
      </c>
      <c r="C3397">
        <v>12</v>
      </c>
      <c r="D3397" t="s">
        <v>3521</v>
      </c>
      <c r="E3397" t="s">
        <v>6725</v>
      </c>
      <c r="F3397">
        <v>750</v>
      </c>
      <c r="G3397" t="s">
        <v>5286</v>
      </c>
      <c r="H3397" t="s">
        <v>3564</v>
      </c>
      <c r="I3397" t="s">
        <v>3537</v>
      </c>
      <c r="J3397" t="s">
        <v>3532</v>
      </c>
      <c r="K3397" t="s">
        <v>3562</v>
      </c>
      <c r="L3397" t="s">
        <v>5315</v>
      </c>
      <c r="M3397" t="s">
        <v>3562</v>
      </c>
      <c r="N3397" t="s">
        <v>5288</v>
      </c>
      <c r="O3397" t="s">
        <v>3527</v>
      </c>
      <c r="P3397" t="s">
        <v>5399</v>
      </c>
      <c r="Q3397" t="s">
        <v>5832</v>
      </c>
      <c r="R3397" t="s">
        <v>3521</v>
      </c>
      <c r="S3397" t="s">
        <v>3535</v>
      </c>
      <c r="T3397">
        <v>33.99</v>
      </c>
      <c r="U3397" t="s">
        <v>4045</v>
      </c>
    </row>
    <row r="3398" spans="1:21" x14ac:dyDescent="0.2">
      <c r="A3398" t="s">
        <v>3226</v>
      </c>
      <c r="B3398">
        <v>1025843</v>
      </c>
      <c r="C3398">
        <v>12</v>
      </c>
      <c r="D3398" t="s">
        <v>5770</v>
      </c>
      <c r="E3398" t="s">
        <v>5908</v>
      </c>
      <c r="F3398">
        <v>750</v>
      </c>
      <c r="G3398" t="s">
        <v>5286</v>
      </c>
      <c r="H3398" t="s">
        <v>3553</v>
      </c>
      <c r="I3398" t="s">
        <v>3523</v>
      </c>
      <c r="J3398" t="s">
        <v>3544</v>
      </c>
      <c r="K3398" t="s">
        <v>3557</v>
      </c>
      <c r="L3398" t="s">
        <v>5508</v>
      </c>
      <c r="M3398" t="s">
        <v>3645</v>
      </c>
      <c r="N3398" t="s">
        <v>5331</v>
      </c>
      <c r="O3398" t="s">
        <v>3574</v>
      </c>
      <c r="P3398" t="s">
        <v>6133</v>
      </c>
      <c r="Q3398" t="s">
        <v>3544</v>
      </c>
      <c r="R3398" t="s">
        <v>5313</v>
      </c>
      <c r="S3398" t="s">
        <v>3601</v>
      </c>
      <c r="T3398">
        <v>19.989999999999998</v>
      </c>
      <c r="U3398" t="s">
        <v>3593</v>
      </c>
    </row>
    <row r="3399" spans="1:21" x14ac:dyDescent="0.2">
      <c r="A3399" t="s">
        <v>2468</v>
      </c>
      <c r="B3399">
        <v>1025853</v>
      </c>
      <c r="C3399">
        <v>6</v>
      </c>
      <c r="D3399" t="s">
        <v>3521</v>
      </c>
      <c r="E3399" t="s">
        <v>6726</v>
      </c>
      <c r="F3399">
        <v>750</v>
      </c>
      <c r="G3399" t="s">
        <v>5286</v>
      </c>
      <c r="H3399" t="s">
        <v>3564</v>
      </c>
      <c r="I3399" t="s">
        <v>3531</v>
      </c>
      <c r="J3399" t="s">
        <v>3532</v>
      </c>
      <c r="K3399" t="s">
        <v>3565</v>
      </c>
      <c r="L3399" t="s">
        <v>5356</v>
      </c>
      <c r="M3399" t="s">
        <v>3585</v>
      </c>
      <c r="N3399" t="s">
        <v>5288</v>
      </c>
      <c r="O3399" t="s">
        <v>3830</v>
      </c>
      <c r="P3399" t="s">
        <v>3830</v>
      </c>
      <c r="Q3399" t="s">
        <v>3532</v>
      </c>
      <c r="R3399" t="s">
        <v>3521</v>
      </c>
      <c r="S3399" t="s">
        <v>3580</v>
      </c>
      <c r="T3399">
        <v>56.99</v>
      </c>
      <c r="U3399" t="s">
        <v>3569</v>
      </c>
    </row>
    <row r="3400" spans="1:21" x14ac:dyDescent="0.2">
      <c r="A3400" t="s">
        <v>2469</v>
      </c>
      <c r="B3400">
        <v>1025854</v>
      </c>
      <c r="C3400">
        <v>6</v>
      </c>
      <c r="D3400" t="s">
        <v>3521</v>
      </c>
      <c r="E3400" t="s">
        <v>6727</v>
      </c>
      <c r="F3400">
        <v>750</v>
      </c>
      <c r="G3400" t="s">
        <v>5286</v>
      </c>
      <c r="H3400" t="s">
        <v>3570</v>
      </c>
      <c r="I3400" t="s">
        <v>3537</v>
      </c>
      <c r="J3400" t="s">
        <v>3532</v>
      </c>
      <c r="K3400" t="s">
        <v>3565</v>
      </c>
      <c r="L3400" t="s">
        <v>5348</v>
      </c>
      <c r="M3400" t="s">
        <v>3579</v>
      </c>
      <c r="N3400" t="s">
        <v>5325</v>
      </c>
      <c r="O3400" t="s">
        <v>3527</v>
      </c>
      <c r="P3400" t="s">
        <v>5347</v>
      </c>
      <c r="Q3400" t="s">
        <v>3532</v>
      </c>
      <c r="R3400" t="s">
        <v>3521</v>
      </c>
      <c r="S3400" t="s">
        <v>3580</v>
      </c>
      <c r="T3400">
        <v>34.99</v>
      </c>
      <c r="U3400" t="s">
        <v>3555</v>
      </c>
    </row>
    <row r="3401" spans="1:21" x14ac:dyDescent="0.2">
      <c r="A3401" t="s">
        <v>2470</v>
      </c>
      <c r="B3401">
        <v>1025856</v>
      </c>
      <c r="C3401">
        <v>12</v>
      </c>
      <c r="D3401" t="s">
        <v>3521</v>
      </c>
      <c r="E3401" t="s">
        <v>6606</v>
      </c>
      <c r="F3401">
        <v>750</v>
      </c>
      <c r="G3401" t="s">
        <v>5286</v>
      </c>
      <c r="H3401" t="s">
        <v>3539</v>
      </c>
      <c r="I3401" t="s">
        <v>3537</v>
      </c>
      <c r="J3401" t="s">
        <v>3532</v>
      </c>
      <c r="K3401" t="s">
        <v>3562</v>
      </c>
      <c r="L3401" t="s">
        <v>5315</v>
      </c>
      <c r="M3401" t="s">
        <v>3562</v>
      </c>
      <c r="N3401" t="s">
        <v>5288</v>
      </c>
      <c r="O3401" t="s">
        <v>3527</v>
      </c>
      <c r="P3401" t="s">
        <v>5399</v>
      </c>
      <c r="Q3401" t="s">
        <v>5832</v>
      </c>
      <c r="R3401" t="s">
        <v>3521</v>
      </c>
      <c r="S3401" t="s">
        <v>3535</v>
      </c>
      <c r="T3401">
        <v>29.99</v>
      </c>
      <c r="U3401" t="s">
        <v>3984</v>
      </c>
    </row>
    <row r="3402" spans="1:21" x14ac:dyDescent="0.2">
      <c r="A3402" t="s">
        <v>2471</v>
      </c>
      <c r="B3402">
        <v>1025857</v>
      </c>
      <c r="C3402">
        <v>12</v>
      </c>
      <c r="D3402" t="s">
        <v>3521</v>
      </c>
      <c r="E3402" t="s">
        <v>6728</v>
      </c>
      <c r="F3402">
        <v>750</v>
      </c>
      <c r="G3402" t="s">
        <v>5286</v>
      </c>
      <c r="H3402" t="s">
        <v>3564</v>
      </c>
      <c r="I3402" t="s">
        <v>3537</v>
      </c>
      <c r="J3402" t="s">
        <v>3532</v>
      </c>
      <c r="K3402" t="s">
        <v>3562</v>
      </c>
      <c r="L3402" t="s">
        <v>5315</v>
      </c>
      <c r="M3402" t="s">
        <v>3562</v>
      </c>
      <c r="N3402" t="s">
        <v>5288</v>
      </c>
      <c r="O3402" t="s">
        <v>3527</v>
      </c>
      <c r="P3402" t="s">
        <v>5399</v>
      </c>
      <c r="Q3402" t="s">
        <v>5832</v>
      </c>
      <c r="R3402" t="s">
        <v>3521</v>
      </c>
      <c r="S3402" t="s">
        <v>3535</v>
      </c>
      <c r="T3402">
        <v>27.98</v>
      </c>
      <c r="U3402" t="s">
        <v>3593</v>
      </c>
    </row>
    <row r="3403" spans="1:21" x14ac:dyDescent="0.2">
      <c r="A3403" t="s">
        <v>4880</v>
      </c>
      <c r="B3403">
        <v>1025862</v>
      </c>
      <c r="C3403">
        <v>6</v>
      </c>
      <c r="D3403" t="s">
        <v>5812</v>
      </c>
      <c r="E3403" t="s">
        <v>5908</v>
      </c>
      <c r="F3403">
        <v>750</v>
      </c>
      <c r="G3403" t="s">
        <v>5286</v>
      </c>
      <c r="H3403" t="s">
        <v>3553</v>
      </c>
      <c r="I3403" t="s">
        <v>3531</v>
      </c>
      <c r="J3403" t="s">
        <v>3544</v>
      </c>
      <c r="K3403" t="s">
        <v>3557</v>
      </c>
      <c r="L3403" t="s">
        <v>5472</v>
      </c>
      <c r="M3403" t="s">
        <v>3637</v>
      </c>
      <c r="N3403" t="s">
        <v>5288</v>
      </c>
      <c r="O3403" t="s">
        <v>3638</v>
      </c>
      <c r="P3403" t="s">
        <v>5847</v>
      </c>
      <c r="Q3403" t="s">
        <v>3544</v>
      </c>
      <c r="R3403" t="s">
        <v>5301</v>
      </c>
      <c r="S3403" t="s">
        <v>3548</v>
      </c>
      <c r="T3403">
        <v>54.99</v>
      </c>
      <c r="U3403" t="s">
        <v>3619</v>
      </c>
    </row>
    <row r="3404" spans="1:21" x14ac:dyDescent="0.2">
      <c r="A3404" t="s">
        <v>4046</v>
      </c>
      <c r="B3404">
        <v>1025863</v>
      </c>
      <c r="C3404">
        <v>24</v>
      </c>
      <c r="D3404" t="s">
        <v>3521</v>
      </c>
      <c r="E3404" t="s">
        <v>6729</v>
      </c>
      <c r="F3404">
        <v>440</v>
      </c>
      <c r="G3404" t="s">
        <v>5339</v>
      </c>
      <c r="H3404">
        <v>98</v>
      </c>
      <c r="I3404" t="s">
        <v>3523</v>
      </c>
      <c r="J3404" t="s">
        <v>3524</v>
      </c>
      <c r="K3404" t="s">
        <v>3540</v>
      </c>
      <c r="L3404" t="s">
        <v>5295</v>
      </c>
      <c r="M3404" t="s">
        <v>3541</v>
      </c>
      <c r="N3404" t="s">
        <v>5288</v>
      </c>
      <c r="O3404" t="s">
        <v>3709</v>
      </c>
      <c r="P3404" t="s">
        <v>3709</v>
      </c>
      <c r="Q3404" t="s">
        <v>3524</v>
      </c>
      <c r="R3404" t="s">
        <v>3521</v>
      </c>
      <c r="S3404" t="s">
        <v>3667</v>
      </c>
      <c r="T3404">
        <v>3.8</v>
      </c>
      <c r="U3404" t="s">
        <v>3529</v>
      </c>
    </row>
    <row r="3405" spans="1:21" x14ac:dyDescent="0.2">
      <c r="A3405" t="s">
        <v>2472</v>
      </c>
      <c r="B3405">
        <v>1025864</v>
      </c>
      <c r="C3405">
        <v>12</v>
      </c>
      <c r="D3405" t="s">
        <v>5470</v>
      </c>
      <c r="E3405" t="s">
        <v>6730</v>
      </c>
      <c r="F3405">
        <v>750</v>
      </c>
      <c r="G3405" t="s">
        <v>5286</v>
      </c>
      <c r="H3405" t="s">
        <v>3550</v>
      </c>
      <c r="I3405" t="s">
        <v>3597</v>
      </c>
      <c r="J3405" t="s">
        <v>3544</v>
      </c>
      <c r="K3405" t="s">
        <v>3557</v>
      </c>
      <c r="L3405" t="s">
        <v>5412</v>
      </c>
      <c r="M3405" t="s">
        <v>3613</v>
      </c>
      <c r="N3405" t="s">
        <v>5288</v>
      </c>
      <c r="O3405" t="s">
        <v>3614</v>
      </c>
      <c r="P3405" t="s">
        <v>5524</v>
      </c>
      <c r="Q3405" t="s">
        <v>3544</v>
      </c>
      <c r="R3405" t="s">
        <v>5301</v>
      </c>
      <c r="S3405" t="s">
        <v>3634</v>
      </c>
      <c r="T3405">
        <v>10.99</v>
      </c>
      <c r="U3405" t="s">
        <v>3678</v>
      </c>
    </row>
    <row r="3406" spans="1:21" x14ac:dyDescent="0.2">
      <c r="A3406" t="s">
        <v>2473</v>
      </c>
      <c r="B3406">
        <v>1025865</v>
      </c>
      <c r="C3406">
        <v>6</v>
      </c>
      <c r="D3406" t="s">
        <v>6106</v>
      </c>
      <c r="E3406" t="s">
        <v>5520</v>
      </c>
      <c r="F3406">
        <v>750</v>
      </c>
      <c r="G3406" t="s">
        <v>5286</v>
      </c>
      <c r="H3406" t="s">
        <v>3539</v>
      </c>
      <c r="I3406" t="s">
        <v>3523</v>
      </c>
      <c r="J3406" t="s">
        <v>3544</v>
      </c>
      <c r="K3406" t="s">
        <v>3646</v>
      </c>
      <c r="L3406" t="s">
        <v>5521</v>
      </c>
      <c r="M3406" t="s">
        <v>3649</v>
      </c>
      <c r="N3406" t="s">
        <v>5331</v>
      </c>
      <c r="O3406" t="s">
        <v>3574</v>
      </c>
      <c r="P3406" t="s">
        <v>5509</v>
      </c>
      <c r="Q3406" t="s">
        <v>3544</v>
      </c>
      <c r="R3406" t="s">
        <v>5514</v>
      </c>
      <c r="S3406" t="s">
        <v>3636</v>
      </c>
      <c r="T3406">
        <v>19.989999999999998</v>
      </c>
      <c r="U3406" t="s">
        <v>3608</v>
      </c>
    </row>
    <row r="3407" spans="1:21" x14ac:dyDescent="0.2">
      <c r="A3407" t="s">
        <v>3227</v>
      </c>
      <c r="B3407">
        <v>1025867</v>
      </c>
      <c r="C3407">
        <v>12</v>
      </c>
      <c r="D3407" t="s">
        <v>6252</v>
      </c>
      <c r="E3407" t="s">
        <v>5908</v>
      </c>
      <c r="F3407">
        <v>750</v>
      </c>
      <c r="G3407" t="s">
        <v>5286</v>
      </c>
      <c r="H3407" t="s">
        <v>3553</v>
      </c>
      <c r="I3407" t="s">
        <v>3531</v>
      </c>
      <c r="J3407" t="s">
        <v>3544</v>
      </c>
      <c r="K3407" t="s">
        <v>3557</v>
      </c>
      <c r="L3407" t="s">
        <v>5508</v>
      </c>
      <c r="M3407" t="s">
        <v>3645</v>
      </c>
      <c r="N3407" t="s">
        <v>5331</v>
      </c>
      <c r="O3407" t="s">
        <v>3574</v>
      </c>
      <c r="P3407" t="s">
        <v>6133</v>
      </c>
      <c r="Q3407" t="s">
        <v>3544</v>
      </c>
      <c r="R3407" t="s">
        <v>5313</v>
      </c>
      <c r="S3407" t="s">
        <v>3601</v>
      </c>
      <c r="T3407">
        <v>25.99</v>
      </c>
      <c r="U3407" t="s">
        <v>3640</v>
      </c>
    </row>
    <row r="3408" spans="1:21" x14ac:dyDescent="0.2">
      <c r="A3408" t="s">
        <v>2474</v>
      </c>
      <c r="B3408">
        <v>1025868</v>
      </c>
      <c r="C3408">
        <v>12</v>
      </c>
      <c r="D3408" t="s">
        <v>5445</v>
      </c>
      <c r="E3408" t="s">
        <v>6730</v>
      </c>
      <c r="F3408">
        <v>750</v>
      </c>
      <c r="G3408" t="s">
        <v>5286</v>
      </c>
      <c r="H3408" t="s">
        <v>3550</v>
      </c>
      <c r="I3408" t="s">
        <v>3597</v>
      </c>
      <c r="J3408" t="s">
        <v>3544</v>
      </c>
      <c r="K3408" t="s">
        <v>3557</v>
      </c>
      <c r="L3408" t="s">
        <v>5412</v>
      </c>
      <c r="M3408" t="s">
        <v>3613</v>
      </c>
      <c r="N3408" t="s">
        <v>5288</v>
      </c>
      <c r="O3408" t="s">
        <v>3614</v>
      </c>
      <c r="P3408" t="s">
        <v>5524</v>
      </c>
      <c r="Q3408" t="s">
        <v>3544</v>
      </c>
      <c r="R3408" t="s">
        <v>5313</v>
      </c>
      <c r="S3408" t="s">
        <v>3560</v>
      </c>
      <c r="T3408">
        <v>10.99</v>
      </c>
      <c r="U3408" t="s">
        <v>3678</v>
      </c>
    </row>
    <row r="3409" spans="1:21" x14ac:dyDescent="0.2">
      <c r="A3409" t="s">
        <v>3228</v>
      </c>
      <c r="B3409">
        <v>1025871</v>
      </c>
      <c r="C3409">
        <v>6</v>
      </c>
      <c r="D3409" t="s">
        <v>5838</v>
      </c>
      <c r="E3409" t="s">
        <v>5766</v>
      </c>
      <c r="F3409">
        <v>375</v>
      </c>
      <c r="G3409" t="s">
        <v>5286</v>
      </c>
      <c r="H3409" t="s">
        <v>3641</v>
      </c>
      <c r="I3409" t="s">
        <v>3531</v>
      </c>
      <c r="J3409" t="s">
        <v>3544</v>
      </c>
      <c r="K3409" t="s">
        <v>3545</v>
      </c>
      <c r="L3409" t="s">
        <v>5330</v>
      </c>
      <c r="M3409" t="s">
        <v>3573</v>
      </c>
      <c r="N3409" t="s">
        <v>5331</v>
      </c>
      <c r="O3409" t="s">
        <v>3574</v>
      </c>
      <c r="P3409" t="s">
        <v>5332</v>
      </c>
      <c r="Q3409" t="s">
        <v>3544</v>
      </c>
      <c r="R3409" t="s">
        <v>5301</v>
      </c>
      <c r="S3409" t="s">
        <v>3601</v>
      </c>
      <c r="T3409">
        <v>41.99</v>
      </c>
      <c r="U3409" t="s">
        <v>3612</v>
      </c>
    </row>
    <row r="3410" spans="1:21" x14ac:dyDescent="0.2">
      <c r="A3410" t="s">
        <v>3229</v>
      </c>
      <c r="B3410">
        <v>1025885</v>
      </c>
      <c r="C3410">
        <v>6</v>
      </c>
      <c r="D3410" t="s">
        <v>5666</v>
      </c>
      <c r="E3410" t="s">
        <v>6045</v>
      </c>
      <c r="F3410">
        <v>750</v>
      </c>
      <c r="G3410" t="s">
        <v>5286</v>
      </c>
      <c r="H3410" t="s">
        <v>3553</v>
      </c>
      <c r="I3410" t="s">
        <v>3531</v>
      </c>
      <c r="J3410" t="s">
        <v>3544</v>
      </c>
      <c r="K3410" t="s">
        <v>3557</v>
      </c>
      <c r="L3410" t="s">
        <v>5508</v>
      </c>
      <c r="M3410" t="s">
        <v>3645</v>
      </c>
      <c r="N3410" t="s">
        <v>5331</v>
      </c>
      <c r="O3410" t="s">
        <v>3574</v>
      </c>
      <c r="P3410" t="s">
        <v>5668</v>
      </c>
      <c r="Q3410" t="s">
        <v>3544</v>
      </c>
      <c r="R3410" t="s">
        <v>5301</v>
      </c>
      <c r="S3410" t="s">
        <v>3548</v>
      </c>
      <c r="T3410">
        <v>54.28</v>
      </c>
      <c r="U3410" t="s">
        <v>3593</v>
      </c>
    </row>
    <row r="3411" spans="1:21" x14ac:dyDescent="0.2">
      <c r="A3411" t="s">
        <v>2475</v>
      </c>
      <c r="B3411">
        <v>1025896</v>
      </c>
      <c r="C3411">
        <v>6</v>
      </c>
      <c r="D3411" t="s">
        <v>3521</v>
      </c>
      <c r="E3411" t="s">
        <v>6403</v>
      </c>
      <c r="F3411">
        <v>1892</v>
      </c>
      <c r="G3411" t="s">
        <v>5339</v>
      </c>
      <c r="H3411" t="s">
        <v>3564</v>
      </c>
      <c r="I3411" t="s">
        <v>3523</v>
      </c>
      <c r="J3411" t="s">
        <v>3524</v>
      </c>
      <c r="K3411" t="s">
        <v>3540</v>
      </c>
      <c r="L3411" t="s">
        <v>5295</v>
      </c>
      <c r="M3411" t="s">
        <v>3541</v>
      </c>
      <c r="N3411" t="s">
        <v>5288</v>
      </c>
      <c r="O3411" t="s">
        <v>3527</v>
      </c>
      <c r="P3411" t="s">
        <v>5536</v>
      </c>
      <c r="Q3411" t="s">
        <v>3524</v>
      </c>
      <c r="R3411" t="s">
        <v>3521</v>
      </c>
      <c r="S3411" t="s">
        <v>3677</v>
      </c>
      <c r="T3411">
        <v>16.989999999999998</v>
      </c>
      <c r="U3411" t="s">
        <v>3688</v>
      </c>
    </row>
    <row r="3412" spans="1:21" x14ac:dyDescent="0.2">
      <c r="A3412" t="s">
        <v>3230</v>
      </c>
      <c r="B3412">
        <v>1025913</v>
      </c>
      <c r="C3412">
        <v>12</v>
      </c>
      <c r="D3412" t="s">
        <v>5666</v>
      </c>
      <c r="E3412" t="s">
        <v>5908</v>
      </c>
      <c r="F3412">
        <v>750</v>
      </c>
      <c r="G3412" t="s">
        <v>5286</v>
      </c>
      <c r="H3412" t="s">
        <v>3553</v>
      </c>
      <c r="I3412" t="s">
        <v>3531</v>
      </c>
      <c r="J3412" t="s">
        <v>3544</v>
      </c>
      <c r="K3412" t="s">
        <v>3557</v>
      </c>
      <c r="L3412" t="s">
        <v>5508</v>
      </c>
      <c r="M3412" t="s">
        <v>3645</v>
      </c>
      <c r="N3412" t="s">
        <v>5331</v>
      </c>
      <c r="O3412" t="s">
        <v>3574</v>
      </c>
      <c r="P3412" t="s">
        <v>6062</v>
      </c>
      <c r="Q3412" t="s">
        <v>3544</v>
      </c>
      <c r="R3412" t="s">
        <v>5301</v>
      </c>
      <c r="S3412" t="s">
        <v>3548</v>
      </c>
      <c r="T3412">
        <v>24.99</v>
      </c>
      <c r="U3412" t="s">
        <v>3744</v>
      </c>
    </row>
    <row r="3413" spans="1:21" x14ac:dyDescent="0.2">
      <c r="A3413" t="s">
        <v>3231</v>
      </c>
      <c r="B3413">
        <v>1025917</v>
      </c>
      <c r="C3413">
        <v>6</v>
      </c>
      <c r="D3413" t="s">
        <v>5666</v>
      </c>
      <c r="E3413" t="s">
        <v>5908</v>
      </c>
      <c r="F3413">
        <v>750</v>
      </c>
      <c r="G3413" t="s">
        <v>5286</v>
      </c>
      <c r="H3413" t="s">
        <v>3553</v>
      </c>
      <c r="I3413" t="s">
        <v>3531</v>
      </c>
      <c r="J3413" t="s">
        <v>3544</v>
      </c>
      <c r="K3413" t="s">
        <v>3557</v>
      </c>
      <c r="L3413" t="s">
        <v>5508</v>
      </c>
      <c r="M3413" t="s">
        <v>3645</v>
      </c>
      <c r="N3413" t="s">
        <v>5331</v>
      </c>
      <c r="O3413" t="s">
        <v>3574</v>
      </c>
      <c r="P3413" t="s">
        <v>5668</v>
      </c>
      <c r="Q3413" t="s">
        <v>3544</v>
      </c>
      <c r="R3413" t="s">
        <v>5301</v>
      </c>
      <c r="S3413" t="s">
        <v>3634</v>
      </c>
      <c r="T3413">
        <v>27.49</v>
      </c>
      <c r="U3413" t="s">
        <v>3789</v>
      </c>
    </row>
    <row r="3414" spans="1:21" x14ac:dyDescent="0.2">
      <c r="A3414" t="s">
        <v>3232</v>
      </c>
      <c r="B3414">
        <v>1025918</v>
      </c>
      <c r="C3414">
        <v>6</v>
      </c>
      <c r="D3414" t="s">
        <v>5666</v>
      </c>
      <c r="E3414" t="s">
        <v>5908</v>
      </c>
      <c r="F3414">
        <v>750</v>
      </c>
      <c r="G3414" t="s">
        <v>5286</v>
      </c>
      <c r="H3414" t="s">
        <v>3553</v>
      </c>
      <c r="I3414" t="s">
        <v>3531</v>
      </c>
      <c r="J3414" t="s">
        <v>3544</v>
      </c>
      <c r="K3414" t="s">
        <v>3557</v>
      </c>
      <c r="L3414" t="s">
        <v>5508</v>
      </c>
      <c r="M3414" t="s">
        <v>3645</v>
      </c>
      <c r="N3414" t="s">
        <v>5331</v>
      </c>
      <c r="O3414" t="s">
        <v>3574</v>
      </c>
      <c r="P3414" t="s">
        <v>5668</v>
      </c>
      <c r="Q3414" t="s">
        <v>3544</v>
      </c>
      <c r="R3414" t="s">
        <v>5301</v>
      </c>
      <c r="S3414" t="s">
        <v>3634</v>
      </c>
      <c r="T3414">
        <v>34.99</v>
      </c>
      <c r="U3414" t="s">
        <v>3789</v>
      </c>
    </row>
    <row r="3415" spans="1:21" x14ac:dyDescent="0.2">
      <c r="A3415" t="s">
        <v>3233</v>
      </c>
      <c r="B3415">
        <v>1025920</v>
      </c>
      <c r="C3415">
        <v>12</v>
      </c>
      <c r="D3415" t="s">
        <v>5470</v>
      </c>
      <c r="E3415" t="s">
        <v>5908</v>
      </c>
      <c r="F3415">
        <v>750</v>
      </c>
      <c r="G3415" t="s">
        <v>5286</v>
      </c>
      <c r="H3415" t="s">
        <v>3553</v>
      </c>
      <c r="I3415" t="s">
        <v>3531</v>
      </c>
      <c r="J3415" t="s">
        <v>3544</v>
      </c>
      <c r="K3415" t="s">
        <v>3557</v>
      </c>
      <c r="L3415" t="s">
        <v>5508</v>
      </c>
      <c r="M3415" t="s">
        <v>3645</v>
      </c>
      <c r="N3415" t="s">
        <v>5331</v>
      </c>
      <c r="O3415" t="s">
        <v>3574</v>
      </c>
      <c r="P3415" t="s">
        <v>6133</v>
      </c>
      <c r="Q3415" t="s">
        <v>3544</v>
      </c>
      <c r="R3415" t="s">
        <v>5301</v>
      </c>
      <c r="S3415" t="s">
        <v>3634</v>
      </c>
      <c r="T3415">
        <v>29.3</v>
      </c>
      <c r="U3415" t="s">
        <v>3744</v>
      </c>
    </row>
    <row r="3416" spans="1:21" x14ac:dyDescent="0.2">
      <c r="A3416" t="s">
        <v>3234</v>
      </c>
      <c r="B3416">
        <v>1025921</v>
      </c>
      <c r="C3416">
        <v>6</v>
      </c>
      <c r="D3416" t="s">
        <v>6292</v>
      </c>
      <c r="E3416" t="s">
        <v>5908</v>
      </c>
      <c r="F3416">
        <v>750</v>
      </c>
      <c r="G3416" t="s">
        <v>5286</v>
      </c>
      <c r="H3416" t="s">
        <v>3553</v>
      </c>
      <c r="I3416" t="s">
        <v>3523</v>
      </c>
      <c r="J3416" t="s">
        <v>3544</v>
      </c>
      <c r="K3416" t="s">
        <v>3557</v>
      </c>
      <c r="L3416" t="s">
        <v>5508</v>
      </c>
      <c r="M3416" t="s">
        <v>3645</v>
      </c>
      <c r="N3416" t="s">
        <v>5331</v>
      </c>
      <c r="O3416" t="s">
        <v>3574</v>
      </c>
      <c r="P3416" t="s">
        <v>6133</v>
      </c>
      <c r="Q3416" t="s">
        <v>3544</v>
      </c>
      <c r="R3416" t="s">
        <v>5301</v>
      </c>
      <c r="S3416" t="s">
        <v>3634</v>
      </c>
      <c r="T3416">
        <v>21.79</v>
      </c>
      <c r="U3416" t="s">
        <v>3642</v>
      </c>
    </row>
    <row r="3417" spans="1:21" x14ac:dyDescent="0.2">
      <c r="A3417" t="s">
        <v>3235</v>
      </c>
      <c r="B3417">
        <v>1025923</v>
      </c>
      <c r="C3417">
        <v>6</v>
      </c>
      <c r="D3417" t="s">
        <v>5328</v>
      </c>
      <c r="E3417" t="s">
        <v>5908</v>
      </c>
      <c r="F3417">
        <v>500</v>
      </c>
      <c r="G3417" t="s">
        <v>5286</v>
      </c>
      <c r="H3417" t="s">
        <v>3553</v>
      </c>
      <c r="I3417" t="s">
        <v>3531</v>
      </c>
      <c r="J3417" t="s">
        <v>3544</v>
      </c>
      <c r="K3417" t="s">
        <v>3545</v>
      </c>
      <c r="L3417" t="s">
        <v>5330</v>
      </c>
      <c r="M3417" t="s">
        <v>3573</v>
      </c>
      <c r="N3417" t="s">
        <v>5331</v>
      </c>
      <c r="O3417" t="s">
        <v>3574</v>
      </c>
      <c r="P3417" t="s">
        <v>5332</v>
      </c>
      <c r="Q3417" t="s">
        <v>3544</v>
      </c>
      <c r="R3417" t="s">
        <v>5301</v>
      </c>
      <c r="S3417" t="s">
        <v>3601</v>
      </c>
      <c r="T3417">
        <v>48.79</v>
      </c>
      <c r="U3417" t="s">
        <v>3536</v>
      </c>
    </row>
    <row r="3418" spans="1:21" x14ac:dyDescent="0.2">
      <c r="A3418" t="s">
        <v>3236</v>
      </c>
      <c r="B3418">
        <v>1025928</v>
      </c>
      <c r="C3418">
        <v>12</v>
      </c>
      <c r="D3418" t="s">
        <v>5666</v>
      </c>
      <c r="E3418" t="s">
        <v>5908</v>
      </c>
      <c r="F3418">
        <v>750</v>
      </c>
      <c r="G3418" t="s">
        <v>5286</v>
      </c>
      <c r="H3418" t="s">
        <v>3553</v>
      </c>
      <c r="I3418" t="s">
        <v>3531</v>
      </c>
      <c r="J3418" t="s">
        <v>3544</v>
      </c>
      <c r="K3418" t="s">
        <v>3557</v>
      </c>
      <c r="L3418" t="s">
        <v>5508</v>
      </c>
      <c r="M3418" t="s">
        <v>3645</v>
      </c>
      <c r="N3418" t="s">
        <v>5331</v>
      </c>
      <c r="O3418" t="s">
        <v>3574</v>
      </c>
      <c r="P3418" t="s">
        <v>6062</v>
      </c>
      <c r="Q3418" t="s">
        <v>3544</v>
      </c>
      <c r="R3418" t="s">
        <v>5301</v>
      </c>
      <c r="S3418" t="s">
        <v>3548</v>
      </c>
      <c r="T3418">
        <v>32.86</v>
      </c>
      <c r="U3418" t="s">
        <v>3619</v>
      </c>
    </row>
    <row r="3419" spans="1:21" x14ac:dyDescent="0.2">
      <c r="A3419" t="s">
        <v>3237</v>
      </c>
      <c r="B3419">
        <v>1025929</v>
      </c>
      <c r="C3419">
        <v>6</v>
      </c>
      <c r="D3419" t="s">
        <v>5385</v>
      </c>
      <c r="E3419" t="s">
        <v>5908</v>
      </c>
      <c r="F3419">
        <v>750</v>
      </c>
      <c r="G3419" t="s">
        <v>5286</v>
      </c>
      <c r="H3419" t="s">
        <v>3553</v>
      </c>
      <c r="I3419" t="s">
        <v>3531</v>
      </c>
      <c r="J3419" t="s">
        <v>3544</v>
      </c>
      <c r="K3419" t="s">
        <v>3646</v>
      </c>
      <c r="L3419" t="s">
        <v>5521</v>
      </c>
      <c r="M3419" t="s">
        <v>3649</v>
      </c>
      <c r="N3419" t="s">
        <v>5331</v>
      </c>
      <c r="O3419" t="s">
        <v>3574</v>
      </c>
      <c r="P3419" t="s">
        <v>5509</v>
      </c>
      <c r="Q3419" t="s">
        <v>3544</v>
      </c>
      <c r="R3419" t="s">
        <v>5313</v>
      </c>
      <c r="S3419" t="s">
        <v>3560</v>
      </c>
      <c r="T3419">
        <v>22.99</v>
      </c>
      <c r="U3419" t="s">
        <v>3608</v>
      </c>
    </row>
    <row r="3420" spans="1:21" x14ac:dyDescent="0.2">
      <c r="A3420" t="s">
        <v>5164</v>
      </c>
      <c r="B3420">
        <v>1025930</v>
      </c>
      <c r="C3420">
        <v>12</v>
      </c>
      <c r="D3420" t="s">
        <v>6089</v>
      </c>
      <c r="E3420" t="s">
        <v>5908</v>
      </c>
      <c r="F3420">
        <v>750</v>
      </c>
      <c r="G3420" t="s">
        <v>5286</v>
      </c>
      <c r="H3420" t="s">
        <v>3553</v>
      </c>
      <c r="I3420" t="s">
        <v>3523</v>
      </c>
      <c r="J3420" t="s">
        <v>3544</v>
      </c>
      <c r="K3420" t="s">
        <v>3557</v>
      </c>
      <c r="L3420" t="s">
        <v>5508</v>
      </c>
      <c r="M3420" t="s">
        <v>3645</v>
      </c>
      <c r="N3420" t="s">
        <v>5331</v>
      </c>
      <c r="O3420" t="s">
        <v>3574</v>
      </c>
      <c r="P3420" t="s">
        <v>6133</v>
      </c>
      <c r="Q3420" t="s">
        <v>3544</v>
      </c>
      <c r="R3420" t="s">
        <v>5313</v>
      </c>
      <c r="S3420" t="s">
        <v>3560</v>
      </c>
      <c r="T3420">
        <v>19.3</v>
      </c>
      <c r="U3420" t="s">
        <v>3608</v>
      </c>
    </row>
    <row r="3421" spans="1:21" x14ac:dyDescent="0.2">
      <c r="A3421" t="s">
        <v>3238</v>
      </c>
      <c r="B3421">
        <v>1025931</v>
      </c>
      <c r="C3421">
        <v>12</v>
      </c>
      <c r="D3421" t="s">
        <v>6106</v>
      </c>
      <c r="E3421" t="s">
        <v>5908</v>
      </c>
      <c r="F3421">
        <v>750</v>
      </c>
      <c r="G3421" t="s">
        <v>5286</v>
      </c>
      <c r="H3421" t="s">
        <v>3553</v>
      </c>
      <c r="I3421" t="s">
        <v>3531</v>
      </c>
      <c r="J3421" t="s">
        <v>3544</v>
      </c>
      <c r="K3421" t="s">
        <v>3557</v>
      </c>
      <c r="L3421" t="s">
        <v>5508</v>
      </c>
      <c r="M3421" t="s">
        <v>3645</v>
      </c>
      <c r="N3421" t="s">
        <v>5331</v>
      </c>
      <c r="O3421" t="s">
        <v>3574</v>
      </c>
      <c r="P3421" t="s">
        <v>6133</v>
      </c>
      <c r="Q3421" t="s">
        <v>3544</v>
      </c>
      <c r="R3421" t="s">
        <v>5301</v>
      </c>
      <c r="S3421" t="s">
        <v>3548</v>
      </c>
      <c r="T3421">
        <v>29.99</v>
      </c>
      <c r="U3421" t="s">
        <v>3608</v>
      </c>
    </row>
    <row r="3422" spans="1:21" x14ac:dyDescent="0.2">
      <c r="A3422" t="s">
        <v>3239</v>
      </c>
      <c r="B3422">
        <v>1025932</v>
      </c>
      <c r="C3422">
        <v>12</v>
      </c>
      <c r="D3422" t="s">
        <v>5666</v>
      </c>
      <c r="E3422" t="s">
        <v>5908</v>
      </c>
      <c r="F3422">
        <v>750</v>
      </c>
      <c r="G3422" t="s">
        <v>5286</v>
      </c>
      <c r="H3422" t="s">
        <v>3553</v>
      </c>
      <c r="I3422" t="s">
        <v>3531</v>
      </c>
      <c r="J3422" t="s">
        <v>3544</v>
      </c>
      <c r="K3422" t="s">
        <v>3557</v>
      </c>
      <c r="L3422" t="s">
        <v>5508</v>
      </c>
      <c r="M3422" t="s">
        <v>3645</v>
      </c>
      <c r="N3422" t="s">
        <v>5331</v>
      </c>
      <c r="O3422" t="s">
        <v>3574</v>
      </c>
      <c r="P3422" t="s">
        <v>6133</v>
      </c>
      <c r="Q3422" t="s">
        <v>3544</v>
      </c>
      <c r="R3422" t="s">
        <v>5301</v>
      </c>
      <c r="S3422" t="s">
        <v>3548</v>
      </c>
      <c r="T3422">
        <v>31.99</v>
      </c>
      <c r="U3422" t="s">
        <v>3655</v>
      </c>
    </row>
    <row r="3423" spans="1:21" x14ac:dyDescent="0.2">
      <c r="A3423" t="s">
        <v>3240</v>
      </c>
      <c r="B3423">
        <v>1025935</v>
      </c>
      <c r="C3423">
        <v>6</v>
      </c>
      <c r="D3423" t="s">
        <v>5666</v>
      </c>
      <c r="E3423" t="s">
        <v>5908</v>
      </c>
      <c r="F3423">
        <v>750</v>
      </c>
      <c r="G3423" t="s">
        <v>5286</v>
      </c>
      <c r="H3423" t="s">
        <v>3553</v>
      </c>
      <c r="I3423" t="s">
        <v>3531</v>
      </c>
      <c r="J3423" t="s">
        <v>3544</v>
      </c>
      <c r="K3423" t="s">
        <v>3557</v>
      </c>
      <c r="L3423" t="s">
        <v>5508</v>
      </c>
      <c r="M3423" t="s">
        <v>3645</v>
      </c>
      <c r="N3423" t="s">
        <v>5331</v>
      </c>
      <c r="O3423" t="s">
        <v>3574</v>
      </c>
      <c r="P3423" t="s">
        <v>6133</v>
      </c>
      <c r="Q3423" t="s">
        <v>3544</v>
      </c>
      <c r="R3423" t="s">
        <v>5301</v>
      </c>
      <c r="S3423" t="s">
        <v>3548</v>
      </c>
      <c r="T3423">
        <v>38.29</v>
      </c>
      <c r="U3423" t="s">
        <v>3789</v>
      </c>
    </row>
    <row r="3424" spans="1:21" x14ac:dyDescent="0.2">
      <c r="A3424" t="s">
        <v>3241</v>
      </c>
      <c r="B3424">
        <v>1025936</v>
      </c>
      <c r="C3424">
        <v>12</v>
      </c>
      <c r="D3424" t="s">
        <v>5403</v>
      </c>
      <c r="E3424" t="s">
        <v>5908</v>
      </c>
      <c r="F3424">
        <v>750</v>
      </c>
      <c r="G3424" t="s">
        <v>5286</v>
      </c>
      <c r="H3424" t="s">
        <v>3553</v>
      </c>
      <c r="I3424" t="s">
        <v>3523</v>
      </c>
      <c r="J3424" t="s">
        <v>3544</v>
      </c>
      <c r="K3424" t="s">
        <v>3557</v>
      </c>
      <c r="L3424" t="s">
        <v>5418</v>
      </c>
      <c r="M3424" t="s">
        <v>3615</v>
      </c>
      <c r="N3424" t="s">
        <v>5419</v>
      </c>
      <c r="O3424" t="s">
        <v>3616</v>
      </c>
      <c r="P3424" t="s">
        <v>6038</v>
      </c>
      <c r="Q3424" t="s">
        <v>3544</v>
      </c>
      <c r="R3424" t="s">
        <v>5313</v>
      </c>
      <c r="S3424" t="s">
        <v>3575</v>
      </c>
      <c r="T3424">
        <v>17.989999999999998</v>
      </c>
      <c r="U3424" t="s">
        <v>3745</v>
      </c>
    </row>
    <row r="3425" spans="1:21" x14ac:dyDescent="0.2">
      <c r="A3425" t="s">
        <v>5165</v>
      </c>
      <c r="B3425">
        <v>1025939</v>
      </c>
      <c r="C3425">
        <v>12</v>
      </c>
      <c r="D3425" t="s">
        <v>5512</v>
      </c>
      <c r="E3425" t="s">
        <v>5908</v>
      </c>
      <c r="F3425">
        <v>750</v>
      </c>
      <c r="G3425" t="s">
        <v>5286</v>
      </c>
      <c r="H3425" t="s">
        <v>3553</v>
      </c>
      <c r="I3425" t="s">
        <v>3531</v>
      </c>
      <c r="J3425" t="s">
        <v>3544</v>
      </c>
      <c r="K3425" t="s">
        <v>3557</v>
      </c>
      <c r="L3425" t="s">
        <v>5418</v>
      </c>
      <c r="M3425" t="s">
        <v>3615</v>
      </c>
      <c r="N3425" t="s">
        <v>5419</v>
      </c>
      <c r="O3425" t="s">
        <v>3616</v>
      </c>
      <c r="P3425" t="s">
        <v>5993</v>
      </c>
      <c r="Q3425" t="s">
        <v>3544</v>
      </c>
      <c r="R3425" t="s">
        <v>5301</v>
      </c>
      <c r="S3425" t="s">
        <v>3634</v>
      </c>
      <c r="T3425">
        <v>36.79</v>
      </c>
      <c r="U3425" t="s">
        <v>5971</v>
      </c>
    </row>
    <row r="3426" spans="1:21" x14ac:dyDescent="0.2">
      <c r="A3426" t="s">
        <v>4049</v>
      </c>
      <c r="B3426">
        <v>1025945</v>
      </c>
      <c r="C3426">
        <v>12</v>
      </c>
      <c r="D3426" t="s">
        <v>5470</v>
      </c>
      <c r="E3426" t="s">
        <v>5908</v>
      </c>
      <c r="F3426">
        <v>750</v>
      </c>
      <c r="G3426" t="s">
        <v>5286</v>
      </c>
      <c r="H3426" t="s">
        <v>3553</v>
      </c>
      <c r="I3426" t="s">
        <v>3531</v>
      </c>
      <c r="J3426" t="s">
        <v>3544</v>
      </c>
      <c r="K3426" t="s">
        <v>3557</v>
      </c>
      <c r="L3426" t="s">
        <v>5418</v>
      </c>
      <c r="M3426" t="s">
        <v>3615</v>
      </c>
      <c r="N3426" t="s">
        <v>5419</v>
      </c>
      <c r="O3426" t="s">
        <v>3616</v>
      </c>
      <c r="P3426" t="s">
        <v>5543</v>
      </c>
      <c r="Q3426" t="s">
        <v>3544</v>
      </c>
      <c r="R3426" t="s">
        <v>5301</v>
      </c>
      <c r="S3426" t="s">
        <v>3548</v>
      </c>
      <c r="T3426">
        <v>24.99</v>
      </c>
      <c r="U3426" t="s">
        <v>3663</v>
      </c>
    </row>
    <row r="3427" spans="1:21" x14ac:dyDescent="0.2">
      <c r="A3427" t="s">
        <v>2476</v>
      </c>
      <c r="B3427">
        <v>1025950</v>
      </c>
      <c r="C3427">
        <v>12</v>
      </c>
      <c r="D3427" t="s">
        <v>3521</v>
      </c>
      <c r="E3427" t="s">
        <v>6558</v>
      </c>
      <c r="F3427">
        <v>1140</v>
      </c>
      <c r="G3427" t="s">
        <v>5303</v>
      </c>
      <c r="H3427" t="s">
        <v>3539</v>
      </c>
      <c r="I3427" t="s">
        <v>3537</v>
      </c>
      <c r="J3427" t="s">
        <v>3532</v>
      </c>
      <c r="K3427" t="s">
        <v>3562</v>
      </c>
      <c r="L3427" t="s">
        <v>5315</v>
      </c>
      <c r="M3427" t="s">
        <v>3562</v>
      </c>
      <c r="N3427" t="s">
        <v>5288</v>
      </c>
      <c r="O3427" t="s">
        <v>3527</v>
      </c>
      <c r="P3427" t="s">
        <v>5399</v>
      </c>
      <c r="Q3427" t="s">
        <v>6556</v>
      </c>
      <c r="R3427" t="s">
        <v>3521</v>
      </c>
      <c r="S3427" t="s">
        <v>3535</v>
      </c>
      <c r="T3427">
        <v>41.99</v>
      </c>
      <c r="U3427" t="s">
        <v>3964</v>
      </c>
    </row>
    <row r="3428" spans="1:21" x14ac:dyDescent="0.2">
      <c r="A3428" t="s">
        <v>2477</v>
      </c>
      <c r="B3428">
        <v>1025953</v>
      </c>
      <c r="C3428">
        <v>12</v>
      </c>
      <c r="D3428" t="s">
        <v>3521</v>
      </c>
      <c r="E3428" t="s">
        <v>6732</v>
      </c>
      <c r="F3428">
        <v>375</v>
      </c>
      <c r="G3428" t="s">
        <v>5286</v>
      </c>
      <c r="H3428" t="s">
        <v>3564</v>
      </c>
      <c r="I3428" t="s">
        <v>3523</v>
      </c>
      <c r="J3428" t="s">
        <v>3532</v>
      </c>
      <c r="K3428" t="s">
        <v>3588</v>
      </c>
      <c r="L3428" t="s">
        <v>5370</v>
      </c>
      <c r="M3428" t="s">
        <v>3592</v>
      </c>
      <c r="N3428" t="s">
        <v>5288</v>
      </c>
      <c r="O3428" t="s">
        <v>3527</v>
      </c>
      <c r="P3428" t="s">
        <v>5399</v>
      </c>
      <c r="Q3428" t="s">
        <v>6556</v>
      </c>
      <c r="R3428" t="s">
        <v>3521</v>
      </c>
      <c r="S3428" t="s">
        <v>3591</v>
      </c>
      <c r="T3428">
        <v>21.01</v>
      </c>
      <c r="U3428" t="s">
        <v>3964</v>
      </c>
    </row>
    <row r="3429" spans="1:21" x14ac:dyDescent="0.2">
      <c r="A3429" t="s">
        <v>2479</v>
      </c>
      <c r="B3429">
        <v>1026003</v>
      </c>
      <c r="C3429">
        <v>6</v>
      </c>
      <c r="D3429" t="s">
        <v>5542</v>
      </c>
      <c r="E3429" t="s">
        <v>5908</v>
      </c>
      <c r="F3429">
        <v>750</v>
      </c>
      <c r="G3429" t="s">
        <v>5286</v>
      </c>
      <c r="H3429" t="s">
        <v>3718</v>
      </c>
      <c r="I3429" t="s">
        <v>3531</v>
      </c>
      <c r="J3429" t="s">
        <v>3544</v>
      </c>
      <c r="K3429" t="s">
        <v>3646</v>
      </c>
      <c r="L3429" t="s">
        <v>5521</v>
      </c>
      <c r="M3429" t="s">
        <v>3649</v>
      </c>
      <c r="N3429" t="s">
        <v>5331</v>
      </c>
      <c r="O3429" t="s">
        <v>3574</v>
      </c>
      <c r="P3429" t="s">
        <v>5509</v>
      </c>
      <c r="Q3429" t="s">
        <v>3544</v>
      </c>
      <c r="R3429" t="s">
        <v>5313</v>
      </c>
      <c r="S3429" t="s">
        <v>3575</v>
      </c>
      <c r="T3429">
        <v>68.489999999999995</v>
      </c>
      <c r="U3429" t="s">
        <v>3608</v>
      </c>
    </row>
    <row r="3430" spans="1:21" x14ac:dyDescent="0.2">
      <c r="A3430" t="s">
        <v>4050</v>
      </c>
      <c r="B3430">
        <v>1026015</v>
      </c>
      <c r="C3430">
        <v>12</v>
      </c>
      <c r="D3430" t="s">
        <v>5666</v>
      </c>
      <c r="E3430" t="s">
        <v>6515</v>
      </c>
      <c r="F3430">
        <v>750</v>
      </c>
      <c r="G3430" t="s">
        <v>5286</v>
      </c>
      <c r="H3430" t="s">
        <v>3641</v>
      </c>
      <c r="I3430" t="s">
        <v>3537</v>
      </c>
      <c r="J3430" t="s">
        <v>3544</v>
      </c>
      <c r="K3430" t="s">
        <v>3557</v>
      </c>
      <c r="L3430" t="s">
        <v>5508</v>
      </c>
      <c r="M3430" t="s">
        <v>3645</v>
      </c>
      <c r="N3430" t="s">
        <v>5331</v>
      </c>
      <c r="O3430" t="s">
        <v>3574</v>
      </c>
      <c r="P3430" t="s">
        <v>6133</v>
      </c>
      <c r="Q3430" t="s">
        <v>3544</v>
      </c>
      <c r="R3430" t="s">
        <v>5301</v>
      </c>
      <c r="S3430" t="s">
        <v>3548</v>
      </c>
      <c r="T3430">
        <v>17</v>
      </c>
      <c r="U3430" t="s">
        <v>3619</v>
      </c>
    </row>
    <row r="3431" spans="1:21" x14ac:dyDescent="0.2">
      <c r="A3431" t="s">
        <v>4051</v>
      </c>
      <c r="B3431">
        <v>1026029</v>
      </c>
      <c r="C3431">
        <v>12</v>
      </c>
      <c r="D3431" t="s">
        <v>5296</v>
      </c>
      <c r="E3431" t="s">
        <v>6430</v>
      </c>
      <c r="F3431">
        <v>750</v>
      </c>
      <c r="G3431" t="s">
        <v>5286</v>
      </c>
      <c r="H3431" t="s">
        <v>3564</v>
      </c>
      <c r="I3431" t="s">
        <v>3537</v>
      </c>
      <c r="J3431" t="s">
        <v>3544</v>
      </c>
      <c r="K3431" t="s">
        <v>3557</v>
      </c>
      <c r="L3431" t="s">
        <v>5508</v>
      </c>
      <c r="M3431" t="s">
        <v>3645</v>
      </c>
      <c r="N3431" t="s">
        <v>5331</v>
      </c>
      <c r="O3431" t="s">
        <v>3574</v>
      </c>
      <c r="P3431" t="s">
        <v>6133</v>
      </c>
      <c r="Q3431" t="s">
        <v>3544</v>
      </c>
      <c r="R3431" t="s">
        <v>5301</v>
      </c>
      <c r="S3431" t="s">
        <v>3634</v>
      </c>
      <c r="T3431">
        <v>14.99</v>
      </c>
      <c r="U3431" t="s">
        <v>3587</v>
      </c>
    </row>
    <row r="3432" spans="1:21" x14ac:dyDescent="0.2">
      <c r="A3432" t="s">
        <v>4052</v>
      </c>
      <c r="B3432">
        <v>1026034</v>
      </c>
      <c r="C3432">
        <v>12</v>
      </c>
      <c r="D3432" t="s">
        <v>5403</v>
      </c>
      <c r="E3432" t="s">
        <v>5908</v>
      </c>
      <c r="F3432">
        <v>750</v>
      </c>
      <c r="G3432" t="s">
        <v>5286</v>
      </c>
      <c r="H3432" t="s">
        <v>3553</v>
      </c>
      <c r="I3432" t="s">
        <v>3523</v>
      </c>
      <c r="J3432" t="s">
        <v>3544</v>
      </c>
      <c r="K3432" t="s">
        <v>3557</v>
      </c>
      <c r="L3432" t="s">
        <v>5418</v>
      </c>
      <c r="M3432" t="s">
        <v>3615</v>
      </c>
      <c r="N3432" t="s">
        <v>5419</v>
      </c>
      <c r="O3432" t="s">
        <v>3616</v>
      </c>
      <c r="P3432" t="s">
        <v>5420</v>
      </c>
      <c r="Q3432" t="s">
        <v>3544</v>
      </c>
      <c r="R3432" t="s">
        <v>5313</v>
      </c>
      <c r="S3432" t="s">
        <v>3575</v>
      </c>
      <c r="T3432">
        <v>19.989999999999998</v>
      </c>
      <c r="U3432" t="s">
        <v>3678</v>
      </c>
    </row>
    <row r="3433" spans="1:21" x14ac:dyDescent="0.2">
      <c r="A3433" t="s">
        <v>4053</v>
      </c>
      <c r="B3433">
        <v>1026035</v>
      </c>
      <c r="C3433">
        <v>12</v>
      </c>
      <c r="D3433" t="s">
        <v>5476</v>
      </c>
      <c r="E3433" t="s">
        <v>5908</v>
      </c>
      <c r="F3433">
        <v>750</v>
      </c>
      <c r="G3433" t="s">
        <v>5286</v>
      </c>
      <c r="H3433" t="s">
        <v>3553</v>
      </c>
      <c r="I3433" t="s">
        <v>3523</v>
      </c>
      <c r="J3433" t="s">
        <v>3544</v>
      </c>
      <c r="K3433" t="s">
        <v>3557</v>
      </c>
      <c r="L3433" t="s">
        <v>5418</v>
      </c>
      <c r="M3433" t="s">
        <v>3615</v>
      </c>
      <c r="N3433" t="s">
        <v>5419</v>
      </c>
      <c r="O3433" t="s">
        <v>3616</v>
      </c>
      <c r="P3433" t="s">
        <v>5420</v>
      </c>
      <c r="Q3433" t="s">
        <v>3544</v>
      </c>
      <c r="R3433" t="s">
        <v>5301</v>
      </c>
      <c r="S3433" t="s">
        <v>3634</v>
      </c>
      <c r="T3433">
        <v>19.989999999999998</v>
      </c>
      <c r="U3433" t="s">
        <v>3678</v>
      </c>
    </row>
    <row r="3434" spans="1:21" x14ac:dyDescent="0.2">
      <c r="A3434" t="s">
        <v>2480</v>
      </c>
      <c r="B3434">
        <v>1026039</v>
      </c>
      <c r="C3434">
        <v>12</v>
      </c>
      <c r="D3434" t="s">
        <v>5666</v>
      </c>
      <c r="E3434" t="s">
        <v>6090</v>
      </c>
      <c r="F3434">
        <v>750</v>
      </c>
      <c r="G3434" t="s">
        <v>5286</v>
      </c>
      <c r="H3434" t="s">
        <v>3718</v>
      </c>
      <c r="I3434" t="s">
        <v>3531</v>
      </c>
      <c r="J3434" t="s">
        <v>3544</v>
      </c>
      <c r="K3434" t="s">
        <v>3557</v>
      </c>
      <c r="L3434" t="s">
        <v>5508</v>
      </c>
      <c r="M3434" t="s">
        <v>3645</v>
      </c>
      <c r="N3434" t="s">
        <v>5331</v>
      </c>
      <c r="O3434" t="s">
        <v>3574</v>
      </c>
      <c r="P3434" t="s">
        <v>5668</v>
      </c>
      <c r="Q3434" t="s">
        <v>3544</v>
      </c>
      <c r="R3434" t="s">
        <v>5301</v>
      </c>
      <c r="S3434" t="s">
        <v>3548</v>
      </c>
      <c r="T3434">
        <v>87.72</v>
      </c>
      <c r="U3434" t="s">
        <v>3776</v>
      </c>
    </row>
    <row r="3435" spans="1:21" x14ac:dyDescent="0.2">
      <c r="A3435" t="s">
        <v>4054</v>
      </c>
      <c r="B3435">
        <v>1026055</v>
      </c>
      <c r="C3435">
        <v>4</v>
      </c>
      <c r="D3435" t="s">
        <v>3521</v>
      </c>
      <c r="E3435" t="s">
        <v>6343</v>
      </c>
      <c r="F3435">
        <v>2130</v>
      </c>
      <c r="G3435" t="s">
        <v>5339</v>
      </c>
      <c r="H3435">
        <v>98</v>
      </c>
      <c r="I3435" t="s">
        <v>3537</v>
      </c>
      <c r="J3435" t="s">
        <v>3524</v>
      </c>
      <c r="K3435" t="s">
        <v>3540</v>
      </c>
      <c r="L3435" t="s">
        <v>5295</v>
      </c>
      <c r="M3435" t="s">
        <v>3541</v>
      </c>
      <c r="N3435" t="s">
        <v>5288</v>
      </c>
      <c r="O3435" t="s">
        <v>3527</v>
      </c>
      <c r="P3435" t="s">
        <v>6344</v>
      </c>
      <c r="Q3435" t="s">
        <v>6150</v>
      </c>
      <c r="R3435" t="s">
        <v>3521</v>
      </c>
      <c r="S3435" t="s">
        <v>3528</v>
      </c>
      <c r="T3435">
        <v>14.49</v>
      </c>
      <c r="U3435" t="s">
        <v>3892</v>
      </c>
    </row>
    <row r="3436" spans="1:21" x14ac:dyDescent="0.2">
      <c r="A3436" t="s">
        <v>4055</v>
      </c>
      <c r="B3436">
        <v>1026056</v>
      </c>
      <c r="C3436">
        <v>12</v>
      </c>
      <c r="D3436" t="s">
        <v>6047</v>
      </c>
      <c r="E3436" t="s">
        <v>6733</v>
      </c>
      <c r="F3436">
        <v>750</v>
      </c>
      <c r="G3436" t="s">
        <v>5286</v>
      </c>
      <c r="H3436" t="s">
        <v>3641</v>
      </c>
      <c r="I3436" t="s">
        <v>3537</v>
      </c>
      <c r="J3436" t="s">
        <v>3544</v>
      </c>
      <c r="K3436" t="s">
        <v>3557</v>
      </c>
      <c r="L3436" t="s">
        <v>5502</v>
      </c>
      <c r="M3436" t="s">
        <v>3643</v>
      </c>
      <c r="N3436" t="s">
        <v>5395</v>
      </c>
      <c r="O3436" t="s">
        <v>3607</v>
      </c>
      <c r="P3436" t="s">
        <v>6049</v>
      </c>
      <c r="Q3436" t="s">
        <v>3544</v>
      </c>
      <c r="R3436" t="s">
        <v>5313</v>
      </c>
      <c r="S3436" t="s">
        <v>3560</v>
      </c>
      <c r="T3436">
        <v>17</v>
      </c>
      <c r="U3436" t="s">
        <v>3619</v>
      </c>
    </row>
    <row r="3437" spans="1:21" x14ac:dyDescent="0.2">
      <c r="A3437" t="s">
        <v>3242</v>
      </c>
      <c r="B3437">
        <v>1026057</v>
      </c>
      <c r="C3437">
        <v>12</v>
      </c>
      <c r="D3437" t="s">
        <v>5480</v>
      </c>
      <c r="E3437" t="s">
        <v>5908</v>
      </c>
      <c r="F3437">
        <v>750</v>
      </c>
      <c r="G3437" t="s">
        <v>5286</v>
      </c>
      <c r="H3437" t="s">
        <v>3553</v>
      </c>
      <c r="I3437" t="s">
        <v>3531</v>
      </c>
      <c r="J3437" t="s">
        <v>3544</v>
      </c>
      <c r="K3437" t="s">
        <v>3557</v>
      </c>
      <c r="L3437" t="s">
        <v>5464</v>
      </c>
      <c r="M3437" t="s">
        <v>3633</v>
      </c>
      <c r="N3437" t="s">
        <v>5325</v>
      </c>
      <c r="O3437" t="s">
        <v>3567</v>
      </c>
      <c r="P3437" t="s">
        <v>5465</v>
      </c>
      <c r="Q3437" t="s">
        <v>3544</v>
      </c>
      <c r="R3437" t="s">
        <v>5301</v>
      </c>
      <c r="S3437" t="s">
        <v>3548</v>
      </c>
      <c r="T3437">
        <v>35.99</v>
      </c>
      <c r="U3437" t="s">
        <v>3648</v>
      </c>
    </row>
    <row r="3438" spans="1:21" x14ac:dyDescent="0.2">
      <c r="A3438" t="s">
        <v>3243</v>
      </c>
      <c r="B3438">
        <v>1026064</v>
      </c>
      <c r="C3438">
        <v>6</v>
      </c>
      <c r="D3438" t="s">
        <v>5382</v>
      </c>
      <c r="E3438" t="s">
        <v>5908</v>
      </c>
      <c r="F3438">
        <v>750</v>
      </c>
      <c r="G3438" t="s">
        <v>5286</v>
      </c>
      <c r="H3438" t="s">
        <v>3553</v>
      </c>
      <c r="I3438" t="s">
        <v>3531</v>
      </c>
      <c r="J3438" t="s">
        <v>3544</v>
      </c>
      <c r="K3438" t="s">
        <v>3545</v>
      </c>
      <c r="L3438" t="s">
        <v>5394</v>
      </c>
      <c r="M3438" t="s">
        <v>3606</v>
      </c>
      <c r="N3438" t="s">
        <v>5395</v>
      </c>
      <c r="O3438" t="s">
        <v>3607</v>
      </c>
      <c r="P3438" t="s">
        <v>5396</v>
      </c>
      <c r="Q3438" t="s">
        <v>3544</v>
      </c>
      <c r="R3438" t="s">
        <v>5301</v>
      </c>
      <c r="S3438" t="s">
        <v>3548</v>
      </c>
      <c r="T3438">
        <v>33.79</v>
      </c>
      <c r="U3438" t="s">
        <v>3663</v>
      </c>
    </row>
    <row r="3439" spans="1:21" x14ac:dyDescent="0.2">
      <c r="A3439" t="s">
        <v>3244</v>
      </c>
      <c r="B3439">
        <v>1026066</v>
      </c>
      <c r="C3439">
        <v>12</v>
      </c>
      <c r="D3439" t="s">
        <v>5666</v>
      </c>
      <c r="E3439" t="s">
        <v>5908</v>
      </c>
      <c r="F3439">
        <v>750</v>
      </c>
      <c r="G3439" t="s">
        <v>5286</v>
      </c>
      <c r="H3439" t="s">
        <v>3553</v>
      </c>
      <c r="I3439" t="s">
        <v>3531</v>
      </c>
      <c r="J3439" t="s">
        <v>3544</v>
      </c>
      <c r="K3439" t="s">
        <v>3557</v>
      </c>
      <c r="L3439" t="s">
        <v>5508</v>
      </c>
      <c r="M3439" t="s">
        <v>3645</v>
      </c>
      <c r="N3439" t="s">
        <v>5331</v>
      </c>
      <c r="O3439" t="s">
        <v>3574</v>
      </c>
      <c r="P3439" t="s">
        <v>5668</v>
      </c>
      <c r="Q3439" t="s">
        <v>3544</v>
      </c>
      <c r="R3439" t="s">
        <v>5301</v>
      </c>
      <c r="S3439" t="s">
        <v>3634</v>
      </c>
      <c r="T3439">
        <v>68.989999999999995</v>
      </c>
      <c r="U3439" t="s">
        <v>3536</v>
      </c>
    </row>
    <row r="3440" spans="1:21" x14ac:dyDescent="0.2">
      <c r="A3440" t="s">
        <v>3245</v>
      </c>
      <c r="B3440">
        <v>1026067</v>
      </c>
      <c r="C3440">
        <v>12</v>
      </c>
      <c r="D3440" t="s">
        <v>5666</v>
      </c>
      <c r="E3440" t="s">
        <v>5908</v>
      </c>
      <c r="F3440">
        <v>750</v>
      </c>
      <c r="G3440" t="s">
        <v>5286</v>
      </c>
      <c r="H3440" t="s">
        <v>3553</v>
      </c>
      <c r="I3440" t="s">
        <v>3531</v>
      </c>
      <c r="J3440" t="s">
        <v>3544</v>
      </c>
      <c r="K3440" t="s">
        <v>3557</v>
      </c>
      <c r="L3440" t="s">
        <v>5508</v>
      </c>
      <c r="M3440" t="s">
        <v>3645</v>
      </c>
      <c r="N3440" t="s">
        <v>5331</v>
      </c>
      <c r="O3440" t="s">
        <v>3574</v>
      </c>
      <c r="P3440" t="s">
        <v>5668</v>
      </c>
      <c r="Q3440" t="s">
        <v>3544</v>
      </c>
      <c r="R3440" t="s">
        <v>5301</v>
      </c>
      <c r="S3440" t="s">
        <v>3634</v>
      </c>
      <c r="T3440">
        <v>73.790000000000006</v>
      </c>
      <c r="U3440" t="s">
        <v>3536</v>
      </c>
    </row>
    <row r="3441" spans="1:21" x14ac:dyDescent="0.2">
      <c r="A3441" t="s">
        <v>3246</v>
      </c>
      <c r="B3441">
        <v>1026073</v>
      </c>
      <c r="C3441">
        <v>24</v>
      </c>
      <c r="D3441" t="s">
        <v>3521</v>
      </c>
      <c r="E3441" t="s">
        <v>6580</v>
      </c>
      <c r="F3441">
        <v>473</v>
      </c>
      <c r="G3441" t="s">
        <v>5339</v>
      </c>
      <c r="H3441" t="s">
        <v>3553</v>
      </c>
      <c r="I3441" t="s">
        <v>3523</v>
      </c>
      <c r="J3441" t="s">
        <v>3524</v>
      </c>
      <c r="K3441" t="s">
        <v>3540</v>
      </c>
      <c r="L3441" t="s">
        <v>5295</v>
      </c>
      <c r="M3441" t="s">
        <v>3541</v>
      </c>
      <c r="N3441" t="s">
        <v>5288</v>
      </c>
      <c r="O3441" t="s">
        <v>3527</v>
      </c>
      <c r="P3441" t="s">
        <v>5399</v>
      </c>
      <c r="Q3441" t="s">
        <v>5712</v>
      </c>
      <c r="R3441" t="s">
        <v>3521</v>
      </c>
      <c r="S3441" t="s">
        <v>3677</v>
      </c>
      <c r="T3441">
        <v>4.49</v>
      </c>
      <c r="U3441" t="s">
        <v>3977</v>
      </c>
    </row>
    <row r="3442" spans="1:21" x14ac:dyDescent="0.2">
      <c r="A3442" t="s">
        <v>2481</v>
      </c>
      <c r="B3442">
        <v>1026090</v>
      </c>
      <c r="C3442">
        <v>6</v>
      </c>
      <c r="D3442" t="s">
        <v>3521</v>
      </c>
      <c r="E3442" t="s">
        <v>6734</v>
      </c>
      <c r="F3442">
        <v>750</v>
      </c>
      <c r="G3442" t="s">
        <v>5616</v>
      </c>
      <c r="H3442" t="s">
        <v>3553</v>
      </c>
      <c r="I3442" t="s">
        <v>3531</v>
      </c>
      <c r="J3442" t="s">
        <v>3532</v>
      </c>
      <c r="K3442" t="s">
        <v>3654</v>
      </c>
      <c r="L3442" t="s">
        <v>5556</v>
      </c>
      <c r="M3442" t="s">
        <v>3654</v>
      </c>
      <c r="N3442" t="s">
        <v>5557</v>
      </c>
      <c r="O3442" t="s">
        <v>3543</v>
      </c>
      <c r="P3442" t="s">
        <v>3543</v>
      </c>
      <c r="Q3442" t="s">
        <v>3532</v>
      </c>
      <c r="R3442" t="s">
        <v>3521</v>
      </c>
      <c r="S3442" t="s">
        <v>3535</v>
      </c>
      <c r="T3442">
        <v>89.99</v>
      </c>
      <c r="U3442" t="s">
        <v>3624</v>
      </c>
    </row>
    <row r="3443" spans="1:21" x14ac:dyDescent="0.2">
      <c r="A3443" t="s">
        <v>3247</v>
      </c>
      <c r="B3443">
        <v>1026094</v>
      </c>
      <c r="C3443">
        <v>6</v>
      </c>
      <c r="D3443" t="s">
        <v>5470</v>
      </c>
      <c r="E3443" t="s">
        <v>5908</v>
      </c>
      <c r="F3443">
        <v>750</v>
      </c>
      <c r="G3443" t="s">
        <v>5286</v>
      </c>
      <c r="H3443" t="s">
        <v>3553</v>
      </c>
      <c r="I3443" t="s">
        <v>3531</v>
      </c>
      <c r="J3443" t="s">
        <v>3544</v>
      </c>
      <c r="K3443" t="s">
        <v>3557</v>
      </c>
      <c r="L3443" t="s">
        <v>5502</v>
      </c>
      <c r="M3443" t="s">
        <v>3643</v>
      </c>
      <c r="N3443" t="s">
        <v>5395</v>
      </c>
      <c r="O3443" t="s">
        <v>3607</v>
      </c>
      <c r="P3443" t="s">
        <v>6390</v>
      </c>
      <c r="Q3443" t="s">
        <v>3544</v>
      </c>
      <c r="R3443" t="s">
        <v>5301</v>
      </c>
      <c r="S3443" t="s">
        <v>3548</v>
      </c>
      <c r="T3443">
        <v>39.79</v>
      </c>
      <c r="U3443" t="s">
        <v>3608</v>
      </c>
    </row>
    <row r="3444" spans="1:21" x14ac:dyDescent="0.2">
      <c r="A3444" t="s">
        <v>3248</v>
      </c>
      <c r="B3444">
        <v>1026095</v>
      </c>
      <c r="C3444">
        <v>6</v>
      </c>
      <c r="D3444" t="s">
        <v>3521</v>
      </c>
      <c r="E3444" t="s">
        <v>6735</v>
      </c>
      <c r="F3444">
        <v>750</v>
      </c>
      <c r="G3444" t="s">
        <v>5286</v>
      </c>
      <c r="H3444" t="s">
        <v>3564</v>
      </c>
      <c r="I3444" t="s">
        <v>3531</v>
      </c>
      <c r="J3444" t="s">
        <v>3532</v>
      </c>
      <c r="K3444" t="s">
        <v>3654</v>
      </c>
      <c r="L3444" t="s">
        <v>5556</v>
      </c>
      <c r="M3444" t="s">
        <v>3654</v>
      </c>
      <c r="N3444" t="s">
        <v>5557</v>
      </c>
      <c r="O3444" t="s">
        <v>3543</v>
      </c>
      <c r="P3444" t="s">
        <v>3543</v>
      </c>
      <c r="Q3444" t="s">
        <v>3532</v>
      </c>
      <c r="R3444" t="s">
        <v>3521</v>
      </c>
      <c r="S3444" t="s">
        <v>3535</v>
      </c>
      <c r="T3444">
        <v>49.98</v>
      </c>
      <c r="U3444" t="s">
        <v>3552</v>
      </c>
    </row>
    <row r="3445" spans="1:21" x14ac:dyDescent="0.2">
      <c r="A3445" t="s">
        <v>3249</v>
      </c>
      <c r="B3445">
        <v>1026097</v>
      </c>
      <c r="C3445">
        <v>6</v>
      </c>
      <c r="D3445" t="s">
        <v>5403</v>
      </c>
      <c r="E3445" t="s">
        <v>5908</v>
      </c>
      <c r="F3445">
        <v>750</v>
      </c>
      <c r="G3445" t="s">
        <v>5286</v>
      </c>
      <c r="H3445" t="s">
        <v>3553</v>
      </c>
      <c r="I3445" t="s">
        <v>3531</v>
      </c>
      <c r="J3445" t="s">
        <v>3544</v>
      </c>
      <c r="K3445" t="s">
        <v>3557</v>
      </c>
      <c r="L3445" t="s">
        <v>5464</v>
      </c>
      <c r="M3445" t="s">
        <v>3633</v>
      </c>
      <c r="N3445" t="s">
        <v>5325</v>
      </c>
      <c r="O3445" t="s">
        <v>3567</v>
      </c>
      <c r="P3445" t="s">
        <v>6070</v>
      </c>
      <c r="Q3445" t="s">
        <v>3544</v>
      </c>
      <c r="R3445" t="s">
        <v>5313</v>
      </c>
      <c r="S3445" t="s">
        <v>3575</v>
      </c>
      <c r="T3445">
        <v>44.99</v>
      </c>
      <c r="U3445" t="s">
        <v>3619</v>
      </c>
    </row>
    <row r="3446" spans="1:21" x14ac:dyDescent="0.2">
      <c r="A3446" t="s">
        <v>2482</v>
      </c>
      <c r="B3446">
        <v>1026099</v>
      </c>
      <c r="C3446">
        <v>12</v>
      </c>
      <c r="D3446" t="s">
        <v>3521</v>
      </c>
      <c r="E3446" t="s">
        <v>5578</v>
      </c>
      <c r="F3446">
        <v>750</v>
      </c>
      <c r="G3446" t="s">
        <v>5286</v>
      </c>
      <c r="H3446" t="s">
        <v>3564</v>
      </c>
      <c r="I3446" t="s">
        <v>3537</v>
      </c>
      <c r="J3446" t="s">
        <v>3532</v>
      </c>
      <c r="K3446" t="s">
        <v>3588</v>
      </c>
      <c r="L3446" t="s">
        <v>5370</v>
      </c>
      <c r="M3446" t="s">
        <v>3592</v>
      </c>
      <c r="N3446" t="s">
        <v>5579</v>
      </c>
      <c r="O3446" t="s">
        <v>3759</v>
      </c>
      <c r="P3446" t="s">
        <v>3759</v>
      </c>
      <c r="Q3446" t="s">
        <v>3532</v>
      </c>
      <c r="R3446" t="s">
        <v>3521</v>
      </c>
      <c r="S3446" t="s">
        <v>3591</v>
      </c>
      <c r="T3446">
        <v>27.18</v>
      </c>
      <c r="U3446" t="s">
        <v>3648</v>
      </c>
    </row>
    <row r="3447" spans="1:21" x14ac:dyDescent="0.2">
      <c r="A3447" t="s">
        <v>2483</v>
      </c>
      <c r="B3447">
        <v>1026100</v>
      </c>
      <c r="C3447">
        <v>12</v>
      </c>
      <c r="D3447" t="s">
        <v>3521</v>
      </c>
      <c r="E3447" t="s">
        <v>6139</v>
      </c>
      <c r="F3447">
        <v>375</v>
      </c>
      <c r="G3447" t="s">
        <v>5286</v>
      </c>
      <c r="H3447" t="s">
        <v>3570</v>
      </c>
      <c r="I3447" t="s">
        <v>3523</v>
      </c>
      <c r="J3447" t="s">
        <v>3532</v>
      </c>
      <c r="K3447" t="s">
        <v>3565</v>
      </c>
      <c r="L3447" t="s">
        <v>5324</v>
      </c>
      <c r="M3447" t="s">
        <v>3566</v>
      </c>
      <c r="N3447" t="s">
        <v>5325</v>
      </c>
      <c r="O3447" t="s">
        <v>3567</v>
      </c>
      <c r="P3447" t="s">
        <v>5326</v>
      </c>
      <c r="Q3447" t="s">
        <v>3532</v>
      </c>
      <c r="R3447" t="s">
        <v>3521</v>
      </c>
      <c r="S3447" t="s">
        <v>3580</v>
      </c>
      <c r="T3447">
        <v>22.99</v>
      </c>
      <c r="U3447" t="s">
        <v>53</v>
      </c>
    </row>
    <row r="3448" spans="1:21" x14ac:dyDescent="0.2">
      <c r="A3448" t="s">
        <v>2484</v>
      </c>
      <c r="B3448">
        <v>1026109</v>
      </c>
      <c r="C3448">
        <v>6</v>
      </c>
      <c r="D3448" t="s">
        <v>3521</v>
      </c>
      <c r="E3448" t="s">
        <v>6084</v>
      </c>
      <c r="F3448">
        <v>750</v>
      </c>
      <c r="G3448" t="s">
        <v>5286</v>
      </c>
      <c r="H3448" t="s">
        <v>3539</v>
      </c>
      <c r="I3448" t="s">
        <v>3523</v>
      </c>
      <c r="J3448" t="s">
        <v>3532</v>
      </c>
      <c r="K3448" t="s">
        <v>3565</v>
      </c>
      <c r="L3448" t="s">
        <v>5348</v>
      </c>
      <c r="M3448" t="s">
        <v>3579</v>
      </c>
      <c r="N3448" t="s">
        <v>5288</v>
      </c>
      <c r="O3448" t="s">
        <v>3527</v>
      </c>
      <c r="P3448" t="s">
        <v>5319</v>
      </c>
      <c r="Q3448" t="s">
        <v>3532</v>
      </c>
      <c r="R3448" t="s">
        <v>3521</v>
      </c>
      <c r="S3448" t="s">
        <v>3580</v>
      </c>
      <c r="T3448">
        <v>38.07</v>
      </c>
      <c r="U3448" t="s">
        <v>3612</v>
      </c>
    </row>
    <row r="3449" spans="1:21" x14ac:dyDescent="0.2">
      <c r="A3449" t="s">
        <v>5166</v>
      </c>
      <c r="B3449">
        <v>1026112</v>
      </c>
      <c r="C3449">
        <v>12</v>
      </c>
      <c r="D3449" t="s">
        <v>5476</v>
      </c>
      <c r="E3449" t="s">
        <v>5908</v>
      </c>
      <c r="F3449">
        <v>750</v>
      </c>
      <c r="G3449" t="s">
        <v>5286</v>
      </c>
      <c r="H3449" t="s">
        <v>3553</v>
      </c>
      <c r="I3449" t="s">
        <v>3531</v>
      </c>
      <c r="J3449" t="s">
        <v>3544</v>
      </c>
      <c r="K3449" t="s">
        <v>3557</v>
      </c>
      <c r="L3449" t="s">
        <v>5431</v>
      </c>
      <c r="M3449" t="s">
        <v>3620</v>
      </c>
      <c r="N3449" t="s">
        <v>5432</v>
      </c>
      <c r="O3449" t="s">
        <v>3621</v>
      </c>
      <c r="P3449" t="s">
        <v>5652</v>
      </c>
      <c r="Q3449" t="s">
        <v>3544</v>
      </c>
      <c r="R3449" t="s">
        <v>5301</v>
      </c>
      <c r="S3449" t="s">
        <v>3636</v>
      </c>
      <c r="T3449">
        <v>29.3</v>
      </c>
      <c r="U3449" t="s">
        <v>5971</v>
      </c>
    </row>
    <row r="3450" spans="1:21" x14ac:dyDescent="0.2">
      <c r="A3450" t="s">
        <v>5167</v>
      </c>
      <c r="B3450">
        <v>1026113</v>
      </c>
      <c r="C3450">
        <v>12</v>
      </c>
      <c r="D3450" t="s">
        <v>5429</v>
      </c>
      <c r="E3450" t="s">
        <v>5908</v>
      </c>
      <c r="F3450">
        <v>750</v>
      </c>
      <c r="G3450" t="s">
        <v>5286</v>
      </c>
      <c r="H3450" t="s">
        <v>3553</v>
      </c>
      <c r="I3450" t="s">
        <v>3531</v>
      </c>
      <c r="J3450" t="s">
        <v>3544</v>
      </c>
      <c r="K3450" t="s">
        <v>3557</v>
      </c>
      <c r="L3450" t="s">
        <v>5431</v>
      </c>
      <c r="M3450" t="s">
        <v>3620</v>
      </c>
      <c r="N3450" t="s">
        <v>5432</v>
      </c>
      <c r="O3450" t="s">
        <v>3621</v>
      </c>
      <c r="P3450" t="s">
        <v>6736</v>
      </c>
      <c r="Q3450" t="s">
        <v>3544</v>
      </c>
      <c r="R3450" t="s">
        <v>5313</v>
      </c>
      <c r="S3450" t="s">
        <v>3601</v>
      </c>
      <c r="T3450">
        <v>33.99</v>
      </c>
      <c r="U3450" t="s">
        <v>5971</v>
      </c>
    </row>
    <row r="3451" spans="1:21" x14ac:dyDescent="0.2">
      <c r="A3451" t="s">
        <v>4059</v>
      </c>
      <c r="B3451">
        <v>1026120</v>
      </c>
      <c r="C3451">
        <v>12</v>
      </c>
      <c r="D3451" t="s">
        <v>5429</v>
      </c>
      <c r="E3451" t="s">
        <v>5908</v>
      </c>
      <c r="F3451">
        <v>750</v>
      </c>
      <c r="G3451" t="s">
        <v>5286</v>
      </c>
      <c r="H3451" t="s">
        <v>3553</v>
      </c>
      <c r="I3451" t="s">
        <v>3531</v>
      </c>
      <c r="J3451" t="s">
        <v>3544</v>
      </c>
      <c r="K3451" t="s">
        <v>3557</v>
      </c>
      <c r="L3451" t="s">
        <v>5431</v>
      </c>
      <c r="M3451" t="s">
        <v>3620</v>
      </c>
      <c r="N3451" t="s">
        <v>5432</v>
      </c>
      <c r="O3451" t="s">
        <v>3621</v>
      </c>
      <c r="P3451" t="s">
        <v>5801</v>
      </c>
      <c r="Q3451" t="s">
        <v>3544</v>
      </c>
      <c r="R3451" t="s">
        <v>5313</v>
      </c>
      <c r="S3451" t="s">
        <v>3601</v>
      </c>
      <c r="T3451">
        <v>23.96</v>
      </c>
      <c r="U3451" t="s">
        <v>3642</v>
      </c>
    </row>
    <row r="3452" spans="1:21" x14ac:dyDescent="0.2">
      <c r="A3452" t="s">
        <v>2486</v>
      </c>
      <c r="B3452">
        <v>1026125</v>
      </c>
      <c r="C3452">
        <v>12</v>
      </c>
      <c r="D3452" t="s">
        <v>5992</v>
      </c>
      <c r="E3452" t="s">
        <v>6737</v>
      </c>
      <c r="F3452">
        <v>750</v>
      </c>
      <c r="G3452" t="s">
        <v>5286</v>
      </c>
      <c r="H3452" t="s">
        <v>3641</v>
      </c>
      <c r="I3452" t="s">
        <v>3523</v>
      </c>
      <c r="J3452" t="s">
        <v>3544</v>
      </c>
      <c r="K3452" t="s">
        <v>3557</v>
      </c>
      <c r="L3452" t="s">
        <v>5422</v>
      </c>
      <c r="M3452" t="s">
        <v>3618</v>
      </c>
      <c r="N3452" t="s">
        <v>5299</v>
      </c>
      <c r="O3452" t="s">
        <v>3547</v>
      </c>
      <c r="P3452" t="s">
        <v>5490</v>
      </c>
      <c r="Q3452" t="s">
        <v>3544</v>
      </c>
      <c r="R3452" t="s">
        <v>5301</v>
      </c>
      <c r="S3452" t="s">
        <v>3548</v>
      </c>
      <c r="T3452">
        <v>21.69</v>
      </c>
      <c r="U3452" t="s">
        <v>3744</v>
      </c>
    </row>
    <row r="3453" spans="1:21" x14ac:dyDescent="0.2">
      <c r="A3453" t="s">
        <v>2487</v>
      </c>
      <c r="B3453">
        <v>1026126</v>
      </c>
      <c r="C3453">
        <v>12</v>
      </c>
      <c r="D3453" t="s">
        <v>5296</v>
      </c>
      <c r="E3453" t="s">
        <v>5808</v>
      </c>
      <c r="F3453">
        <v>750</v>
      </c>
      <c r="G3453" t="s">
        <v>5286</v>
      </c>
      <c r="H3453" t="s">
        <v>3641</v>
      </c>
      <c r="I3453" t="s">
        <v>3523</v>
      </c>
      <c r="J3453" t="s">
        <v>3544</v>
      </c>
      <c r="K3453" t="s">
        <v>3557</v>
      </c>
      <c r="L3453" t="s">
        <v>5422</v>
      </c>
      <c r="M3453" t="s">
        <v>3618</v>
      </c>
      <c r="N3453" t="s">
        <v>5299</v>
      </c>
      <c r="O3453" t="s">
        <v>3547</v>
      </c>
      <c r="P3453" t="s">
        <v>6036</v>
      </c>
      <c r="Q3453" t="s">
        <v>3544</v>
      </c>
      <c r="R3453" t="s">
        <v>5301</v>
      </c>
      <c r="S3453" t="s">
        <v>3634</v>
      </c>
      <c r="T3453">
        <v>19.989999999999998</v>
      </c>
      <c r="U3453" t="s">
        <v>3555</v>
      </c>
    </row>
    <row r="3454" spans="1:21" x14ac:dyDescent="0.2">
      <c r="A3454" t="s">
        <v>3250</v>
      </c>
      <c r="B3454">
        <v>1026127</v>
      </c>
      <c r="C3454">
        <v>6</v>
      </c>
      <c r="D3454" t="s">
        <v>5470</v>
      </c>
      <c r="E3454" t="s">
        <v>5908</v>
      </c>
      <c r="F3454">
        <v>750</v>
      </c>
      <c r="G3454" t="s">
        <v>5286</v>
      </c>
      <c r="H3454" t="s">
        <v>3553</v>
      </c>
      <c r="I3454" t="s">
        <v>3523</v>
      </c>
      <c r="J3454" t="s">
        <v>3544</v>
      </c>
      <c r="K3454" t="s">
        <v>3557</v>
      </c>
      <c r="L3454" t="s">
        <v>5422</v>
      </c>
      <c r="M3454" t="s">
        <v>3618</v>
      </c>
      <c r="N3454" t="s">
        <v>5299</v>
      </c>
      <c r="O3454" t="s">
        <v>3547</v>
      </c>
      <c r="P3454" t="s">
        <v>5490</v>
      </c>
      <c r="Q3454" t="s">
        <v>3544</v>
      </c>
      <c r="R3454" t="s">
        <v>5301</v>
      </c>
      <c r="S3454" t="s">
        <v>3548</v>
      </c>
      <c r="T3454">
        <v>19.97</v>
      </c>
      <c r="U3454" t="s">
        <v>3552</v>
      </c>
    </row>
    <row r="3455" spans="1:21" x14ac:dyDescent="0.2">
      <c r="A3455" t="s">
        <v>3251</v>
      </c>
      <c r="B3455">
        <v>1026131</v>
      </c>
      <c r="C3455">
        <v>12</v>
      </c>
      <c r="D3455" t="s">
        <v>5963</v>
      </c>
      <c r="E3455" t="s">
        <v>5908</v>
      </c>
      <c r="F3455">
        <v>750</v>
      </c>
      <c r="G3455" t="s">
        <v>5286</v>
      </c>
      <c r="H3455" t="s">
        <v>3553</v>
      </c>
      <c r="I3455" t="s">
        <v>3531</v>
      </c>
      <c r="J3455" t="s">
        <v>3544</v>
      </c>
      <c r="K3455" t="s">
        <v>3557</v>
      </c>
      <c r="L3455" t="s">
        <v>5422</v>
      </c>
      <c r="M3455" t="s">
        <v>3618</v>
      </c>
      <c r="N3455" t="s">
        <v>5299</v>
      </c>
      <c r="O3455" t="s">
        <v>3547</v>
      </c>
      <c r="P3455" t="s">
        <v>5732</v>
      </c>
      <c r="Q3455" t="s">
        <v>3544</v>
      </c>
      <c r="R3455" t="s">
        <v>5313</v>
      </c>
      <c r="S3455" t="s">
        <v>3560</v>
      </c>
      <c r="T3455">
        <v>23.99</v>
      </c>
      <c r="U3455" t="s">
        <v>3593</v>
      </c>
    </row>
    <row r="3456" spans="1:21" x14ac:dyDescent="0.2">
      <c r="A3456" t="s">
        <v>3252</v>
      </c>
      <c r="B3456">
        <v>1026133</v>
      </c>
      <c r="C3456">
        <v>12</v>
      </c>
      <c r="D3456" t="s">
        <v>5480</v>
      </c>
      <c r="E3456" t="s">
        <v>5908</v>
      </c>
      <c r="F3456">
        <v>750</v>
      </c>
      <c r="G3456" t="s">
        <v>5286</v>
      </c>
      <c r="H3456" t="s">
        <v>3553</v>
      </c>
      <c r="I3456" t="s">
        <v>3531</v>
      </c>
      <c r="J3456" t="s">
        <v>3544</v>
      </c>
      <c r="K3456" t="s">
        <v>3557</v>
      </c>
      <c r="L3456" t="s">
        <v>5422</v>
      </c>
      <c r="M3456" t="s">
        <v>3618</v>
      </c>
      <c r="N3456" t="s">
        <v>5299</v>
      </c>
      <c r="O3456" t="s">
        <v>3547</v>
      </c>
      <c r="P3456" t="s">
        <v>5423</v>
      </c>
      <c r="Q3456" t="s">
        <v>3544</v>
      </c>
      <c r="R3456" t="s">
        <v>5301</v>
      </c>
      <c r="S3456" t="s">
        <v>3548</v>
      </c>
      <c r="T3456">
        <v>29.99</v>
      </c>
      <c r="U3456" t="s">
        <v>3608</v>
      </c>
    </row>
    <row r="3457" spans="1:21" x14ac:dyDescent="0.2">
      <c r="A3457" t="s">
        <v>3253</v>
      </c>
      <c r="B3457">
        <v>1026136</v>
      </c>
      <c r="C3457">
        <v>12</v>
      </c>
      <c r="D3457" t="s">
        <v>5480</v>
      </c>
      <c r="E3457" t="s">
        <v>5908</v>
      </c>
      <c r="F3457">
        <v>750</v>
      </c>
      <c r="G3457" t="s">
        <v>5286</v>
      </c>
      <c r="H3457" t="s">
        <v>3553</v>
      </c>
      <c r="I3457" t="s">
        <v>3531</v>
      </c>
      <c r="J3457" t="s">
        <v>3544</v>
      </c>
      <c r="K3457" t="s">
        <v>3557</v>
      </c>
      <c r="L3457" t="s">
        <v>5422</v>
      </c>
      <c r="M3457" t="s">
        <v>3618</v>
      </c>
      <c r="N3457" t="s">
        <v>5299</v>
      </c>
      <c r="O3457" t="s">
        <v>3547</v>
      </c>
      <c r="P3457" t="s">
        <v>5423</v>
      </c>
      <c r="Q3457" t="s">
        <v>3544</v>
      </c>
      <c r="R3457" t="s">
        <v>5301</v>
      </c>
      <c r="S3457" t="s">
        <v>3548</v>
      </c>
      <c r="T3457">
        <v>37.29</v>
      </c>
      <c r="U3457" t="s">
        <v>3655</v>
      </c>
    </row>
    <row r="3458" spans="1:21" x14ac:dyDescent="0.2">
      <c r="A3458" t="s">
        <v>2488</v>
      </c>
      <c r="B3458">
        <v>1026137</v>
      </c>
      <c r="C3458">
        <v>12</v>
      </c>
      <c r="D3458" t="s">
        <v>5385</v>
      </c>
      <c r="E3458" t="s">
        <v>6738</v>
      </c>
      <c r="F3458">
        <v>750</v>
      </c>
      <c r="G3458" t="s">
        <v>5286</v>
      </c>
      <c r="H3458" t="s">
        <v>3570</v>
      </c>
      <c r="I3458" t="s">
        <v>3597</v>
      </c>
      <c r="J3458" t="s">
        <v>3544</v>
      </c>
      <c r="K3458" t="s">
        <v>3557</v>
      </c>
      <c r="L3458" t="s">
        <v>5457</v>
      </c>
      <c r="M3458" t="s">
        <v>3630</v>
      </c>
      <c r="N3458" t="s">
        <v>5458</v>
      </c>
      <c r="O3458" t="s">
        <v>3631</v>
      </c>
      <c r="P3458" t="s">
        <v>5462</v>
      </c>
      <c r="Q3458" t="s">
        <v>3544</v>
      </c>
      <c r="R3458" t="s">
        <v>5313</v>
      </c>
      <c r="S3458" t="s">
        <v>3560</v>
      </c>
      <c r="T3458">
        <v>10.99</v>
      </c>
      <c r="U3458" t="s">
        <v>3608</v>
      </c>
    </row>
    <row r="3459" spans="1:21" x14ac:dyDescent="0.2">
      <c r="A3459" t="s">
        <v>3254</v>
      </c>
      <c r="B3459">
        <v>1026140</v>
      </c>
      <c r="C3459">
        <v>12</v>
      </c>
      <c r="D3459" t="s">
        <v>5480</v>
      </c>
      <c r="E3459" t="s">
        <v>5908</v>
      </c>
      <c r="F3459">
        <v>750</v>
      </c>
      <c r="G3459" t="s">
        <v>5286</v>
      </c>
      <c r="H3459" t="s">
        <v>3553</v>
      </c>
      <c r="I3459" t="s">
        <v>3531</v>
      </c>
      <c r="J3459" t="s">
        <v>3544</v>
      </c>
      <c r="K3459" t="s">
        <v>3557</v>
      </c>
      <c r="L3459" t="s">
        <v>5422</v>
      </c>
      <c r="M3459" t="s">
        <v>3618</v>
      </c>
      <c r="N3459" t="s">
        <v>5299</v>
      </c>
      <c r="O3459" t="s">
        <v>3547</v>
      </c>
      <c r="P3459" t="s">
        <v>5423</v>
      </c>
      <c r="Q3459" t="s">
        <v>3544</v>
      </c>
      <c r="R3459" t="s">
        <v>5301</v>
      </c>
      <c r="S3459" t="s">
        <v>3548</v>
      </c>
      <c r="T3459">
        <v>44.29</v>
      </c>
      <c r="U3459" t="s">
        <v>3536</v>
      </c>
    </row>
    <row r="3460" spans="1:21" x14ac:dyDescent="0.2">
      <c r="A3460" t="s">
        <v>3255</v>
      </c>
      <c r="B3460">
        <v>1026144</v>
      </c>
      <c r="C3460">
        <v>6</v>
      </c>
      <c r="D3460" t="s">
        <v>5812</v>
      </c>
      <c r="E3460" t="s">
        <v>5908</v>
      </c>
      <c r="F3460">
        <v>750</v>
      </c>
      <c r="G3460" t="s">
        <v>5286</v>
      </c>
      <c r="H3460" t="s">
        <v>3553</v>
      </c>
      <c r="I3460" t="s">
        <v>3531</v>
      </c>
      <c r="J3460" t="s">
        <v>3544</v>
      </c>
      <c r="K3460" t="s">
        <v>3557</v>
      </c>
      <c r="L3460" t="s">
        <v>5422</v>
      </c>
      <c r="M3460" t="s">
        <v>3618</v>
      </c>
      <c r="N3460" t="s">
        <v>5299</v>
      </c>
      <c r="O3460" t="s">
        <v>3547</v>
      </c>
      <c r="P3460" t="s">
        <v>6036</v>
      </c>
      <c r="Q3460" t="s">
        <v>3544</v>
      </c>
      <c r="R3460" t="s">
        <v>5301</v>
      </c>
      <c r="S3460" t="s">
        <v>3548</v>
      </c>
      <c r="T3460">
        <v>55.86</v>
      </c>
      <c r="U3460" t="s">
        <v>3797</v>
      </c>
    </row>
    <row r="3461" spans="1:21" x14ac:dyDescent="0.2">
      <c r="A3461" t="s">
        <v>2489</v>
      </c>
      <c r="B3461">
        <v>1026149</v>
      </c>
      <c r="C3461">
        <v>12</v>
      </c>
      <c r="D3461" t="s">
        <v>5382</v>
      </c>
      <c r="E3461" t="s">
        <v>6738</v>
      </c>
      <c r="F3461">
        <v>750</v>
      </c>
      <c r="G3461" t="s">
        <v>5286</v>
      </c>
      <c r="H3461" t="s">
        <v>3570</v>
      </c>
      <c r="I3461" t="s">
        <v>3597</v>
      </c>
      <c r="J3461" t="s">
        <v>3544</v>
      </c>
      <c r="K3461" t="s">
        <v>3557</v>
      </c>
      <c r="L3461" t="s">
        <v>5457</v>
      </c>
      <c r="M3461" t="s">
        <v>3630</v>
      </c>
      <c r="N3461" t="s">
        <v>5458</v>
      </c>
      <c r="O3461" t="s">
        <v>3631</v>
      </c>
      <c r="P3461" t="s">
        <v>5462</v>
      </c>
      <c r="Q3461" t="s">
        <v>3544</v>
      </c>
      <c r="R3461" t="s">
        <v>5301</v>
      </c>
      <c r="S3461" t="s">
        <v>3636</v>
      </c>
      <c r="T3461">
        <v>10.99</v>
      </c>
      <c r="U3461" t="s">
        <v>3608</v>
      </c>
    </row>
    <row r="3462" spans="1:21" x14ac:dyDescent="0.2">
      <c r="A3462" t="s">
        <v>3258</v>
      </c>
      <c r="B3462">
        <v>1026153</v>
      </c>
      <c r="C3462">
        <v>6</v>
      </c>
      <c r="D3462" t="s">
        <v>3521</v>
      </c>
      <c r="E3462" t="s">
        <v>6739</v>
      </c>
      <c r="F3462">
        <v>750</v>
      </c>
      <c r="G3462" t="s">
        <v>5286</v>
      </c>
      <c r="H3462" t="s">
        <v>3553</v>
      </c>
      <c r="I3462" t="s">
        <v>3531</v>
      </c>
      <c r="J3462" t="s">
        <v>3532</v>
      </c>
      <c r="K3462" t="s">
        <v>3565</v>
      </c>
      <c r="L3462" t="s">
        <v>5348</v>
      </c>
      <c r="M3462" t="s">
        <v>3579</v>
      </c>
      <c r="N3462" t="s">
        <v>5288</v>
      </c>
      <c r="O3462" t="s">
        <v>3527</v>
      </c>
      <c r="P3462" t="s">
        <v>5399</v>
      </c>
      <c r="Q3462" t="s">
        <v>5832</v>
      </c>
      <c r="R3462" t="s">
        <v>3521</v>
      </c>
      <c r="S3462" t="s">
        <v>3568</v>
      </c>
      <c r="T3462">
        <v>149.99</v>
      </c>
      <c r="U3462" t="s">
        <v>3714</v>
      </c>
    </row>
    <row r="3463" spans="1:21" x14ac:dyDescent="0.2">
      <c r="A3463" t="s">
        <v>2490</v>
      </c>
      <c r="B3463">
        <v>1026154</v>
      </c>
      <c r="C3463">
        <v>12</v>
      </c>
      <c r="D3463" t="s">
        <v>3521</v>
      </c>
      <c r="E3463" t="s">
        <v>6740</v>
      </c>
      <c r="F3463">
        <v>750</v>
      </c>
      <c r="G3463" t="s">
        <v>5286</v>
      </c>
      <c r="H3463" t="s">
        <v>3564</v>
      </c>
      <c r="I3463" t="s">
        <v>3537</v>
      </c>
      <c r="J3463" t="s">
        <v>3532</v>
      </c>
      <c r="K3463" t="s">
        <v>3562</v>
      </c>
      <c r="L3463" t="s">
        <v>5315</v>
      </c>
      <c r="M3463" t="s">
        <v>3562</v>
      </c>
      <c r="N3463" t="s">
        <v>5288</v>
      </c>
      <c r="O3463" t="s">
        <v>3527</v>
      </c>
      <c r="P3463" t="s">
        <v>5399</v>
      </c>
      <c r="Q3463" t="s">
        <v>6480</v>
      </c>
      <c r="R3463" t="s">
        <v>3521</v>
      </c>
      <c r="S3463" t="s">
        <v>3535</v>
      </c>
      <c r="T3463">
        <v>34.99</v>
      </c>
      <c r="U3463" t="s">
        <v>3910</v>
      </c>
    </row>
    <row r="3464" spans="1:21" x14ac:dyDescent="0.2">
      <c r="A3464" t="s">
        <v>3259</v>
      </c>
      <c r="B3464">
        <v>1026156</v>
      </c>
      <c r="C3464">
        <v>6</v>
      </c>
      <c r="D3464" t="s">
        <v>5812</v>
      </c>
      <c r="E3464" t="s">
        <v>5908</v>
      </c>
      <c r="F3464">
        <v>750</v>
      </c>
      <c r="G3464" t="s">
        <v>5286</v>
      </c>
      <c r="H3464" t="s">
        <v>3553</v>
      </c>
      <c r="I3464" t="s">
        <v>3523</v>
      </c>
      <c r="J3464" t="s">
        <v>3544</v>
      </c>
      <c r="K3464" t="s">
        <v>3557</v>
      </c>
      <c r="L3464" t="s">
        <v>5422</v>
      </c>
      <c r="M3464" t="s">
        <v>3618</v>
      </c>
      <c r="N3464" t="s">
        <v>5299</v>
      </c>
      <c r="O3464" t="s">
        <v>3547</v>
      </c>
      <c r="P3464" t="s">
        <v>5490</v>
      </c>
      <c r="Q3464" t="s">
        <v>3544</v>
      </c>
      <c r="R3464" t="s">
        <v>5301</v>
      </c>
      <c r="S3464" t="s">
        <v>3548</v>
      </c>
      <c r="T3464">
        <v>21.99</v>
      </c>
      <c r="U3464" t="s">
        <v>3789</v>
      </c>
    </row>
    <row r="3465" spans="1:21" x14ac:dyDescent="0.2">
      <c r="A3465" t="s">
        <v>3260</v>
      </c>
      <c r="B3465">
        <v>1026158</v>
      </c>
      <c r="C3465">
        <v>12</v>
      </c>
      <c r="D3465" t="s">
        <v>5992</v>
      </c>
      <c r="E3465" t="s">
        <v>5908</v>
      </c>
      <c r="F3465">
        <v>750</v>
      </c>
      <c r="G3465" t="s">
        <v>5286</v>
      </c>
      <c r="H3465" t="s">
        <v>3553</v>
      </c>
      <c r="I3465" t="s">
        <v>3531</v>
      </c>
      <c r="J3465" t="s">
        <v>3544</v>
      </c>
      <c r="K3465" t="s">
        <v>3557</v>
      </c>
      <c r="L3465" t="s">
        <v>5422</v>
      </c>
      <c r="M3465" t="s">
        <v>3618</v>
      </c>
      <c r="N3465" t="s">
        <v>5299</v>
      </c>
      <c r="O3465" t="s">
        <v>3547</v>
      </c>
      <c r="P3465" t="s">
        <v>5490</v>
      </c>
      <c r="Q3465" t="s">
        <v>3544</v>
      </c>
      <c r="R3465" t="s">
        <v>5301</v>
      </c>
      <c r="S3465" t="s">
        <v>3548</v>
      </c>
      <c r="T3465">
        <v>27</v>
      </c>
      <c r="U3465" t="s">
        <v>3789</v>
      </c>
    </row>
    <row r="3466" spans="1:21" x14ac:dyDescent="0.2">
      <c r="A3466" t="s">
        <v>3261</v>
      </c>
      <c r="B3466">
        <v>1026159</v>
      </c>
      <c r="C3466">
        <v>6</v>
      </c>
      <c r="D3466" t="s">
        <v>6645</v>
      </c>
      <c r="E3466" t="s">
        <v>5908</v>
      </c>
      <c r="F3466">
        <v>750</v>
      </c>
      <c r="G3466" t="s">
        <v>5286</v>
      </c>
      <c r="H3466" t="s">
        <v>3553</v>
      </c>
      <c r="I3466" t="s">
        <v>3531</v>
      </c>
      <c r="J3466" t="s">
        <v>3544</v>
      </c>
      <c r="K3466" t="s">
        <v>3557</v>
      </c>
      <c r="L3466" t="s">
        <v>5447</v>
      </c>
      <c r="M3466" t="s">
        <v>3628</v>
      </c>
      <c r="N3466" t="s">
        <v>5378</v>
      </c>
      <c r="O3466" t="s">
        <v>3596</v>
      </c>
      <c r="P3466" t="s">
        <v>5498</v>
      </c>
      <c r="Q3466" t="s">
        <v>3544</v>
      </c>
      <c r="R3466" t="s">
        <v>5301</v>
      </c>
      <c r="S3466" t="s">
        <v>3548</v>
      </c>
      <c r="T3466">
        <v>111.49</v>
      </c>
      <c r="U3466" t="s">
        <v>3536</v>
      </c>
    </row>
    <row r="3467" spans="1:21" x14ac:dyDescent="0.2">
      <c r="A3467" t="s">
        <v>3262</v>
      </c>
      <c r="B3467">
        <v>1026167</v>
      </c>
      <c r="C3467">
        <v>12</v>
      </c>
      <c r="D3467" t="s">
        <v>5296</v>
      </c>
      <c r="E3467" t="s">
        <v>5908</v>
      </c>
      <c r="F3467">
        <v>750</v>
      </c>
      <c r="G3467" t="s">
        <v>5286</v>
      </c>
      <c r="H3467" t="s">
        <v>3553</v>
      </c>
      <c r="I3467" t="s">
        <v>3531</v>
      </c>
      <c r="J3467" t="s">
        <v>3544</v>
      </c>
      <c r="K3467" t="s">
        <v>3557</v>
      </c>
      <c r="L3467" t="s">
        <v>5422</v>
      </c>
      <c r="M3467" t="s">
        <v>3618</v>
      </c>
      <c r="N3467" t="s">
        <v>5299</v>
      </c>
      <c r="O3467" t="s">
        <v>3547</v>
      </c>
      <c r="P3467" t="s">
        <v>5300</v>
      </c>
      <c r="Q3467" t="s">
        <v>3544</v>
      </c>
      <c r="R3467" t="s">
        <v>5301</v>
      </c>
      <c r="S3467" t="s">
        <v>3548</v>
      </c>
      <c r="T3467">
        <v>31.28</v>
      </c>
      <c r="U3467" t="s">
        <v>3617</v>
      </c>
    </row>
    <row r="3468" spans="1:21" x14ac:dyDescent="0.2">
      <c r="A3468" t="s">
        <v>3263</v>
      </c>
      <c r="B3468">
        <v>1026168</v>
      </c>
      <c r="C3468">
        <v>6</v>
      </c>
      <c r="D3468" t="s">
        <v>5476</v>
      </c>
      <c r="E3468" t="s">
        <v>5908</v>
      </c>
      <c r="F3468">
        <v>750</v>
      </c>
      <c r="G3468" t="s">
        <v>5286</v>
      </c>
      <c r="H3468" t="s">
        <v>3553</v>
      </c>
      <c r="I3468" t="s">
        <v>3531</v>
      </c>
      <c r="J3468" t="s">
        <v>3544</v>
      </c>
      <c r="K3468" t="s">
        <v>3646</v>
      </c>
      <c r="L3468" t="s">
        <v>5517</v>
      </c>
      <c r="M3468" t="s">
        <v>3647</v>
      </c>
      <c r="N3468" t="s">
        <v>5299</v>
      </c>
      <c r="O3468" t="s">
        <v>3547</v>
      </c>
      <c r="P3468" t="s">
        <v>5518</v>
      </c>
      <c r="Q3468" t="s">
        <v>3544</v>
      </c>
      <c r="R3468" t="s">
        <v>5514</v>
      </c>
      <c r="S3468" t="s">
        <v>3636</v>
      </c>
      <c r="T3468">
        <v>84.99</v>
      </c>
      <c r="U3468" t="s">
        <v>3648</v>
      </c>
    </row>
    <row r="3469" spans="1:21" x14ac:dyDescent="0.2">
      <c r="A3469" t="s">
        <v>2491</v>
      </c>
      <c r="B3469">
        <v>1026188</v>
      </c>
      <c r="C3469">
        <v>24</v>
      </c>
      <c r="D3469" t="s">
        <v>3521</v>
      </c>
      <c r="E3469" t="s">
        <v>5711</v>
      </c>
      <c r="F3469">
        <v>473</v>
      </c>
      <c r="G3469" t="s">
        <v>5339</v>
      </c>
      <c r="H3469" t="s">
        <v>3539</v>
      </c>
      <c r="I3469" t="s">
        <v>3523</v>
      </c>
      <c r="J3469" t="s">
        <v>3524</v>
      </c>
      <c r="K3469" t="s">
        <v>3540</v>
      </c>
      <c r="L3469" t="s">
        <v>5295</v>
      </c>
      <c r="M3469" t="s">
        <v>3541</v>
      </c>
      <c r="N3469" t="s">
        <v>5288</v>
      </c>
      <c r="O3469" t="s">
        <v>3527</v>
      </c>
      <c r="P3469" t="s">
        <v>5399</v>
      </c>
      <c r="Q3469" t="s">
        <v>5712</v>
      </c>
      <c r="R3469" t="s">
        <v>3521</v>
      </c>
      <c r="S3469" t="s">
        <v>3528</v>
      </c>
      <c r="T3469">
        <v>3.99</v>
      </c>
      <c r="U3469" t="s">
        <v>3685</v>
      </c>
    </row>
    <row r="3470" spans="1:21" x14ac:dyDescent="0.2">
      <c r="A3470" t="s">
        <v>2492</v>
      </c>
      <c r="B3470">
        <v>1026199</v>
      </c>
      <c r="C3470">
        <v>12</v>
      </c>
      <c r="D3470" t="s">
        <v>5470</v>
      </c>
      <c r="E3470" t="s">
        <v>5908</v>
      </c>
      <c r="F3470">
        <v>750</v>
      </c>
      <c r="G3470" t="s">
        <v>5286</v>
      </c>
      <c r="H3470" t="s">
        <v>3718</v>
      </c>
      <c r="I3470" t="s">
        <v>3531</v>
      </c>
      <c r="J3470" t="s">
        <v>3544</v>
      </c>
      <c r="K3470" t="s">
        <v>3557</v>
      </c>
      <c r="L3470" t="s">
        <v>5464</v>
      </c>
      <c r="M3470" t="s">
        <v>3633</v>
      </c>
      <c r="N3470" t="s">
        <v>5325</v>
      </c>
      <c r="O3470" t="s">
        <v>3567</v>
      </c>
      <c r="P3470" t="s">
        <v>5465</v>
      </c>
      <c r="Q3470" t="s">
        <v>3544</v>
      </c>
      <c r="R3470" t="s">
        <v>5301</v>
      </c>
      <c r="S3470" t="s">
        <v>3548</v>
      </c>
      <c r="T3470">
        <v>59.99</v>
      </c>
      <c r="U3470" t="s">
        <v>3608</v>
      </c>
    </row>
    <row r="3471" spans="1:21" x14ac:dyDescent="0.2">
      <c r="A3471" t="s">
        <v>2493</v>
      </c>
      <c r="B3471">
        <v>1026201</v>
      </c>
      <c r="C3471">
        <v>6</v>
      </c>
      <c r="D3471" t="s">
        <v>5719</v>
      </c>
      <c r="E3471" t="s">
        <v>5908</v>
      </c>
      <c r="F3471">
        <v>750</v>
      </c>
      <c r="G3471" t="s">
        <v>5286</v>
      </c>
      <c r="H3471" t="s">
        <v>3553</v>
      </c>
      <c r="I3471" t="s">
        <v>3523</v>
      </c>
      <c r="J3471" t="s">
        <v>3544</v>
      </c>
      <c r="K3471" t="s">
        <v>3557</v>
      </c>
      <c r="L3471" t="s">
        <v>5447</v>
      </c>
      <c r="M3471" t="s">
        <v>3628</v>
      </c>
      <c r="N3471" t="s">
        <v>5378</v>
      </c>
      <c r="O3471" t="s">
        <v>3596</v>
      </c>
      <c r="P3471" t="s">
        <v>5721</v>
      </c>
      <c r="Q3471" t="s">
        <v>3544</v>
      </c>
      <c r="R3471" t="s">
        <v>5301</v>
      </c>
      <c r="S3471" t="s">
        <v>3548</v>
      </c>
      <c r="T3471">
        <v>18.95</v>
      </c>
      <c r="U3471" t="s">
        <v>3655</v>
      </c>
    </row>
    <row r="3472" spans="1:21" x14ac:dyDescent="0.2">
      <c r="A3472" t="s">
        <v>3267</v>
      </c>
      <c r="B3472">
        <v>1026204</v>
      </c>
      <c r="C3472">
        <v>12</v>
      </c>
      <c r="D3472" t="s">
        <v>5496</v>
      </c>
      <c r="E3472" t="s">
        <v>6741</v>
      </c>
      <c r="F3472">
        <v>750</v>
      </c>
      <c r="G3472" t="s">
        <v>5286</v>
      </c>
      <c r="H3472" t="s">
        <v>3641</v>
      </c>
      <c r="I3472" t="s">
        <v>3531</v>
      </c>
      <c r="J3472" t="s">
        <v>3544</v>
      </c>
      <c r="K3472" t="s">
        <v>3557</v>
      </c>
      <c r="L3472" t="s">
        <v>5447</v>
      </c>
      <c r="M3472" t="s">
        <v>3628</v>
      </c>
      <c r="N3472" t="s">
        <v>5378</v>
      </c>
      <c r="O3472" t="s">
        <v>3596</v>
      </c>
      <c r="P3472" t="s">
        <v>5498</v>
      </c>
      <c r="Q3472" t="s">
        <v>3544</v>
      </c>
      <c r="R3472" t="s">
        <v>5301</v>
      </c>
      <c r="S3472" t="s">
        <v>3634</v>
      </c>
      <c r="T3472">
        <v>25.99</v>
      </c>
      <c r="U3472" t="s">
        <v>3744</v>
      </c>
    </row>
    <row r="3473" spans="1:21" x14ac:dyDescent="0.2">
      <c r="A3473" t="s">
        <v>4061</v>
      </c>
      <c r="B3473">
        <v>1026206</v>
      </c>
      <c r="C3473">
        <v>2</v>
      </c>
      <c r="D3473" t="s">
        <v>3521</v>
      </c>
      <c r="E3473" t="s">
        <v>5908</v>
      </c>
      <c r="F3473">
        <v>3000</v>
      </c>
      <c r="G3473" t="s">
        <v>5286</v>
      </c>
      <c r="H3473">
        <v>98</v>
      </c>
      <c r="I3473" t="s">
        <v>3523</v>
      </c>
      <c r="J3473" t="s">
        <v>3524</v>
      </c>
      <c r="K3473" t="s">
        <v>3540</v>
      </c>
      <c r="L3473" t="s">
        <v>5295</v>
      </c>
      <c r="M3473" t="s">
        <v>3541</v>
      </c>
      <c r="N3473" t="s">
        <v>5292</v>
      </c>
      <c r="O3473" t="s">
        <v>3709</v>
      </c>
      <c r="P3473" t="s">
        <v>3709</v>
      </c>
      <c r="Q3473" t="s">
        <v>3524</v>
      </c>
      <c r="R3473" t="s">
        <v>3521</v>
      </c>
      <c r="S3473" t="s">
        <v>3686</v>
      </c>
      <c r="T3473">
        <v>24.95</v>
      </c>
      <c r="U3473" t="s">
        <v>3603</v>
      </c>
    </row>
    <row r="3474" spans="1:21" x14ac:dyDescent="0.2">
      <c r="A3474" t="s">
        <v>4062</v>
      </c>
      <c r="B3474">
        <v>1026212</v>
      </c>
      <c r="C3474">
        <v>12</v>
      </c>
      <c r="D3474" t="s">
        <v>3521</v>
      </c>
      <c r="E3474" t="s">
        <v>5908</v>
      </c>
      <c r="F3474">
        <v>500</v>
      </c>
      <c r="G3474" t="s">
        <v>5286</v>
      </c>
      <c r="H3474">
        <v>98</v>
      </c>
      <c r="I3474" t="s">
        <v>3523</v>
      </c>
      <c r="J3474" t="s">
        <v>3524</v>
      </c>
      <c r="K3474" t="s">
        <v>3540</v>
      </c>
      <c r="L3474" t="s">
        <v>5295</v>
      </c>
      <c r="M3474" t="s">
        <v>3541</v>
      </c>
      <c r="N3474" t="s">
        <v>5292</v>
      </c>
      <c r="O3474" t="s">
        <v>3709</v>
      </c>
      <c r="P3474" t="s">
        <v>3709</v>
      </c>
      <c r="Q3474" t="s">
        <v>3524</v>
      </c>
      <c r="R3474" t="s">
        <v>3521</v>
      </c>
      <c r="S3474" t="s">
        <v>3667</v>
      </c>
      <c r="T3474">
        <v>4.99</v>
      </c>
      <c r="U3474" t="s">
        <v>3642</v>
      </c>
    </row>
    <row r="3475" spans="1:21" x14ac:dyDescent="0.2">
      <c r="A3475" t="s">
        <v>4063</v>
      </c>
      <c r="B3475">
        <v>1026213</v>
      </c>
      <c r="C3475">
        <v>12</v>
      </c>
      <c r="D3475" t="s">
        <v>3521</v>
      </c>
      <c r="E3475" t="s">
        <v>5908</v>
      </c>
      <c r="F3475">
        <v>500</v>
      </c>
      <c r="G3475" t="s">
        <v>5286</v>
      </c>
      <c r="H3475">
        <v>98</v>
      </c>
      <c r="I3475" t="s">
        <v>3523</v>
      </c>
      <c r="J3475" t="s">
        <v>3524</v>
      </c>
      <c r="K3475" t="s">
        <v>3540</v>
      </c>
      <c r="L3475" t="s">
        <v>5295</v>
      </c>
      <c r="M3475" t="s">
        <v>3541</v>
      </c>
      <c r="N3475" t="s">
        <v>5292</v>
      </c>
      <c r="O3475" t="s">
        <v>3709</v>
      </c>
      <c r="P3475" t="s">
        <v>3709</v>
      </c>
      <c r="Q3475" t="s">
        <v>3524</v>
      </c>
      <c r="R3475" t="s">
        <v>3521</v>
      </c>
      <c r="S3475" t="s">
        <v>3667</v>
      </c>
      <c r="T3475">
        <v>4.99</v>
      </c>
      <c r="U3475" t="s">
        <v>3642</v>
      </c>
    </row>
    <row r="3476" spans="1:21" x14ac:dyDescent="0.2">
      <c r="A3476" t="s">
        <v>4064</v>
      </c>
      <c r="B3476">
        <v>1026215</v>
      </c>
      <c r="C3476">
        <v>12</v>
      </c>
      <c r="D3476" t="s">
        <v>5496</v>
      </c>
      <c r="E3476" t="s">
        <v>5908</v>
      </c>
      <c r="F3476">
        <v>750</v>
      </c>
      <c r="G3476" t="s">
        <v>5286</v>
      </c>
      <c r="H3476" t="s">
        <v>3553</v>
      </c>
      <c r="I3476" t="s">
        <v>3523</v>
      </c>
      <c r="J3476" t="s">
        <v>3544</v>
      </c>
      <c r="K3476" t="s">
        <v>3557</v>
      </c>
      <c r="L3476" t="s">
        <v>5447</v>
      </c>
      <c r="M3476" t="s">
        <v>3628</v>
      </c>
      <c r="N3476" t="s">
        <v>5378</v>
      </c>
      <c r="O3476" t="s">
        <v>3596</v>
      </c>
      <c r="P3476" t="s">
        <v>5498</v>
      </c>
      <c r="Q3476" t="s">
        <v>3544</v>
      </c>
      <c r="R3476" t="s">
        <v>5301</v>
      </c>
      <c r="S3476" t="s">
        <v>3634</v>
      </c>
      <c r="T3476">
        <v>19.75</v>
      </c>
      <c r="U3476" t="s">
        <v>3744</v>
      </c>
    </row>
    <row r="3477" spans="1:21" x14ac:dyDescent="0.2">
      <c r="A3477" t="s">
        <v>3268</v>
      </c>
      <c r="B3477">
        <v>1026218</v>
      </c>
      <c r="C3477">
        <v>12</v>
      </c>
      <c r="D3477" t="s">
        <v>5523</v>
      </c>
      <c r="E3477" t="s">
        <v>5497</v>
      </c>
      <c r="F3477">
        <v>750</v>
      </c>
      <c r="G3477" t="s">
        <v>5286</v>
      </c>
      <c r="H3477" t="s">
        <v>3564</v>
      </c>
      <c r="I3477" t="s">
        <v>3523</v>
      </c>
      <c r="J3477" t="s">
        <v>3544</v>
      </c>
      <c r="K3477" t="s">
        <v>3557</v>
      </c>
      <c r="L3477" t="s">
        <v>5447</v>
      </c>
      <c r="M3477" t="s">
        <v>3628</v>
      </c>
      <c r="N3477" t="s">
        <v>5378</v>
      </c>
      <c r="O3477" t="s">
        <v>3596</v>
      </c>
      <c r="P3477" t="s">
        <v>5379</v>
      </c>
      <c r="Q3477" t="s">
        <v>3544</v>
      </c>
      <c r="R3477" t="s">
        <v>5313</v>
      </c>
      <c r="S3477" t="s">
        <v>3601</v>
      </c>
      <c r="T3477">
        <v>19.989999999999998</v>
      </c>
      <c r="U3477" t="s">
        <v>3561</v>
      </c>
    </row>
    <row r="3478" spans="1:21" x14ac:dyDescent="0.2">
      <c r="A3478" t="s">
        <v>3269</v>
      </c>
      <c r="B3478">
        <v>1026220</v>
      </c>
      <c r="C3478">
        <v>6</v>
      </c>
      <c r="D3478" t="s">
        <v>5802</v>
      </c>
      <c r="E3478" t="s">
        <v>5908</v>
      </c>
      <c r="F3478">
        <v>750</v>
      </c>
      <c r="G3478" t="s">
        <v>5286</v>
      </c>
      <c r="H3478" t="s">
        <v>3553</v>
      </c>
      <c r="I3478" t="s">
        <v>3523</v>
      </c>
      <c r="J3478" t="s">
        <v>3544</v>
      </c>
      <c r="K3478" t="s">
        <v>3557</v>
      </c>
      <c r="L3478" t="s">
        <v>5447</v>
      </c>
      <c r="M3478" t="s">
        <v>3628</v>
      </c>
      <c r="N3478" t="s">
        <v>5378</v>
      </c>
      <c r="O3478" t="s">
        <v>3596</v>
      </c>
      <c r="P3478" t="s">
        <v>6209</v>
      </c>
      <c r="Q3478" t="s">
        <v>3544</v>
      </c>
      <c r="R3478" t="s">
        <v>5313</v>
      </c>
      <c r="S3478" t="s">
        <v>3560</v>
      </c>
      <c r="T3478">
        <v>19.989999999999998</v>
      </c>
      <c r="U3478" t="s">
        <v>3608</v>
      </c>
    </row>
    <row r="3479" spans="1:21" x14ac:dyDescent="0.2">
      <c r="A3479" t="s">
        <v>3270</v>
      </c>
      <c r="B3479">
        <v>1026222</v>
      </c>
      <c r="C3479">
        <v>12</v>
      </c>
      <c r="D3479" t="s">
        <v>5470</v>
      </c>
      <c r="E3479" t="s">
        <v>5908</v>
      </c>
      <c r="F3479">
        <v>750</v>
      </c>
      <c r="G3479" t="s">
        <v>5286</v>
      </c>
      <c r="H3479" t="s">
        <v>3553</v>
      </c>
      <c r="I3479" t="s">
        <v>3523</v>
      </c>
      <c r="J3479" t="s">
        <v>3544</v>
      </c>
      <c r="K3479" t="s">
        <v>3557</v>
      </c>
      <c r="L3479" t="s">
        <v>5447</v>
      </c>
      <c r="M3479" t="s">
        <v>3628</v>
      </c>
      <c r="N3479" t="s">
        <v>5378</v>
      </c>
      <c r="O3479" t="s">
        <v>3596</v>
      </c>
      <c r="P3479" t="s">
        <v>5498</v>
      </c>
      <c r="Q3479" t="s">
        <v>3544</v>
      </c>
      <c r="R3479" t="s">
        <v>5301</v>
      </c>
      <c r="S3479" t="s">
        <v>3634</v>
      </c>
      <c r="T3479">
        <v>21.99</v>
      </c>
      <c r="U3479" t="s">
        <v>3561</v>
      </c>
    </row>
    <row r="3480" spans="1:21" x14ac:dyDescent="0.2">
      <c r="A3480" t="s">
        <v>3271</v>
      </c>
      <c r="B3480">
        <v>1026224</v>
      </c>
      <c r="C3480">
        <v>6</v>
      </c>
      <c r="D3480" t="s">
        <v>5496</v>
      </c>
      <c r="E3480" t="s">
        <v>5908</v>
      </c>
      <c r="F3480">
        <v>750</v>
      </c>
      <c r="G3480" t="s">
        <v>5286</v>
      </c>
      <c r="H3480" t="s">
        <v>3553</v>
      </c>
      <c r="I3480" t="s">
        <v>3523</v>
      </c>
      <c r="J3480" t="s">
        <v>3544</v>
      </c>
      <c r="K3480" t="s">
        <v>3557</v>
      </c>
      <c r="L3480" t="s">
        <v>5447</v>
      </c>
      <c r="M3480" t="s">
        <v>3628</v>
      </c>
      <c r="N3480" t="s">
        <v>5378</v>
      </c>
      <c r="O3480" t="s">
        <v>3596</v>
      </c>
      <c r="P3480" t="s">
        <v>5721</v>
      </c>
      <c r="Q3480" t="s">
        <v>3544</v>
      </c>
      <c r="R3480" t="s">
        <v>5301</v>
      </c>
      <c r="S3480" t="s">
        <v>3634</v>
      </c>
      <c r="T3480">
        <v>22.79</v>
      </c>
      <c r="U3480" t="s">
        <v>3642</v>
      </c>
    </row>
    <row r="3481" spans="1:21" x14ac:dyDescent="0.2">
      <c r="A3481" t="s">
        <v>3272</v>
      </c>
      <c r="B3481">
        <v>1026227</v>
      </c>
      <c r="C3481">
        <v>6</v>
      </c>
      <c r="D3481" t="s">
        <v>5719</v>
      </c>
      <c r="E3481" t="s">
        <v>5908</v>
      </c>
      <c r="F3481">
        <v>750</v>
      </c>
      <c r="G3481" t="s">
        <v>5286</v>
      </c>
      <c r="H3481" t="s">
        <v>3553</v>
      </c>
      <c r="I3481" t="s">
        <v>3531</v>
      </c>
      <c r="J3481" t="s">
        <v>3544</v>
      </c>
      <c r="K3481" t="s">
        <v>3557</v>
      </c>
      <c r="L3481" t="s">
        <v>5447</v>
      </c>
      <c r="M3481" t="s">
        <v>3628</v>
      </c>
      <c r="N3481" t="s">
        <v>5378</v>
      </c>
      <c r="O3481" t="s">
        <v>3596</v>
      </c>
      <c r="P3481" t="s">
        <v>5721</v>
      </c>
      <c r="Q3481" t="s">
        <v>3544</v>
      </c>
      <c r="R3481" t="s">
        <v>5301</v>
      </c>
      <c r="S3481" t="s">
        <v>3548</v>
      </c>
      <c r="T3481">
        <v>23.88</v>
      </c>
      <c r="U3481" t="s">
        <v>3642</v>
      </c>
    </row>
    <row r="3482" spans="1:21" x14ac:dyDescent="0.2">
      <c r="A3482" t="s">
        <v>3273</v>
      </c>
      <c r="B3482">
        <v>1026228</v>
      </c>
      <c r="C3482">
        <v>12</v>
      </c>
      <c r="D3482" t="s">
        <v>5918</v>
      </c>
      <c r="E3482" t="s">
        <v>5908</v>
      </c>
      <c r="F3482">
        <v>750</v>
      </c>
      <c r="G3482" t="s">
        <v>5286</v>
      </c>
      <c r="H3482" t="s">
        <v>3553</v>
      </c>
      <c r="I3482" t="s">
        <v>3531</v>
      </c>
      <c r="J3482" t="s">
        <v>3544</v>
      </c>
      <c r="K3482" t="s">
        <v>3557</v>
      </c>
      <c r="L3482" t="s">
        <v>5447</v>
      </c>
      <c r="M3482" t="s">
        <v>3628</v>
      </c>
      <c r="N3482" t="s">
        <v>5378</v>
      </c>
      <c r="O3482" t="s">
        <v>3596</v>
      </c>
      <c r="P3482" t="s">
        <v>6714</v>
      </c>
      <c r="Q3482" t="s">
        <v>3544</v>
      </c>
      <c r="R3482" t="s">
        <v>5301</v>
      </c>
      <c r="S3482" t="s">
        <v>3634</v>
      </c>
      <c r="T3482">
        <v>25.12</v>
      </c>
      <c r="U3482" t="s">
        <v>3612</v>
      </c>
    </row>
    <row r="3483" spans="1:21" x14ac:dyDescent="0.2">
      <c r="A3483" t="s">
        <v>3274</v>
      </c>
      <c r="B3483">
        <v>1026230</v>
      </c>
      <c r="C3483">
        <v>12</v>
      </c>
      <c r="D3483" t="s">
        <v>5868</v>
      </c>
      <c r="E3483" t="s">
        <v>5908</v>
      </c>
      <c r="F3483">
        <v>750</v>
      </c>
      <c r="G3483" t="s">
        <v>5286</v>
      </c>
      <c r="H3483" t="s">
        <v>3553</v>
      </c>
      <c r="I3483" t="s">
        <v>3531</v>
      </c>
      <c r="J3483" t="s">
        <v>3544</v>
      </c>
      <c r="K3483" t="s">
        <v>3557</v>
      </c>
      <c r="L3483" t="s">
        <v>5447</v>
      </c>
      <c r="M3483" t="s">
        <v>3628</v>
      </c>
      <c r="N3483" t="s">
        <v>5378</v>
      </c>
      <c r="O3483" t="s">
        <v>3596</v>
      </c>
      <c r="P3483" t="s">
        <v>5631</v>
      </c>
      <c r="Q3483" t="s">
        <v>3544</v>
      </c>
      <c r="R3483" t="s">
        <v>5301</v>
      </c>
      <c r="S3483" t="s">
        <v>3548</v>
      </c>
      <c r="T3483">
        <v>25.49</v>
      </c>
      <c r="U3483" t="s">
        <v>3744</v>
      </c>
    </row>
    <row r="3484" spans="1:21" x14ac:dyDescent="0.2">
      <c r="A3484" t="s">
        <v>3275</v>
      </c>
      <c r="B3484">
        <v>1026232</v>
      </c>
      <c r="C3484">
        <v>6</v>
      </c>
      <c r="D3484" t="s">
        <v>5296</v>
      </c>
      <c r="E3484" t="s">
        <v>5908</v>
      </c>
      <c r="F3484">
        <v>750</v>
      </c>
      <c r="G3484" t="s">
        <v>5286</v>
      </c>
      <c r="H3484" t="s">
        <v>3553</v>
      </c>
      <c r="I3484" t="s">
        <v>3531</v>
      </c>
      <c r="J3484" t="s">
        <v>3544</v>
      </c>
      <c r="K3484" t="s">
        <v>3557</v>
      </c>
      <c r="L3484" t="s">
        <v>5447</v>
      </c>
      <c r="M3484" t="s">
        <v>3628</v>
      </c>
      <c r="N3484" t="s">
        <v>5378</v>
      </c>
      <c r="O3484" t="s">
        <v>3596</v>
      </c>
      <c r="P3484" t="s">
        <v>5957</v>
      </c>
      <c r="Q3484" t="s">
        <v>3544</v>
      </c>
      <c r="R3484" t="s">
        <v>5301</v>
      </c>
      <c r="S3484" t="s">
        <v>3548</v>
      </c>
      <c r="T3484">
        <v>30.99</v>
      </c>
      <c r="U3484" t="s">
        <v>3789</v>
      </c>
    </row>
    <row r="3485" spans="1:21" x14ac:dyDescent="0.2">
      <c r="A3485" t="s">
        <v>3276</v>
      </c>
      <c r="B3485">
        <v>1026234</v>
      </c>
      <c r="C3485">
        <v>6</v>
      </c>
      <c r="D3485" t="s">
        <v>5499</v>
      </c>
      <c r="E3485" t="s">
        <v>5908</v>
      </c>
      <c r="F3485">
        <v>750</v>
      </c>
      <c r="G3485" t="s">
        <v>5286</v>
      </c>
      <c r="H3485" t="s">
        <v>3553</v>
      </c>
      <c r="I3485" t="s">
        <v>3531</v>
      </c>
      <c r="J3485" t="s">
        <v>3544</v>
      </c>
      <c r="K3485" t="s">
        <v>3557</v>
      </c>
      <c r="L3485" t="s">
        <v>5447</v>
      </c>
      <c r="M3485" t="s">
        <v>3628</v>
      </c>
      <c r="N3485" t="s">
        <v>5378</v>
      </c>
      <c r="O3485" t="s">
        <v>3596</v>
      </c>
      <c r="P3485" t="s">
        <v>5455</v>
      </c>
      <c r="Q3485" t="s">
        <v>3544</v>
      </c>
      <c r="R3485" t="s">
        <v>5301</v>
      </c>
      <c r="S3485" t="s">
        <v>3634</v>
      </c>
      <c r="T3485">
        <v>43.99</v>
      </c>
      <c r="U3485" t="s">
        <v>3593</v>
      </c>
    </row>
    <row r="3486" spans="1:21" x14ac:dyDescent="0.2">
      <c r="A3486" t="s">
        <v>3277</v>
      </c>
      <c r="B3486">
        <v>1026235</v>
      </c>
      <c r="C3486">
        <v>12</v>
      </c>
      <c r="D3486" t="s">
        <v>6005</v>
      </c>
      <c r="E3486" t="s">
        <v>5908</v>
      </c>
      <c r="F3486">
        <v>750</v>
      </c>
      <c r="G3486" t="s">
        <v>5286</v>
      </c>
      <c r="H3486" t="s">
        <v>3553</v>
      </c>
      <c r="I3486" t="s">
        <v>3531</v>
      </c>
      <c r="J3486" t="s">
        <v>3544</v>
      </c>
      <c r="K3486" t="s">
        <v>3557</v>
      </c>
      <c r="L3486" t="s">
        <v>5447</v>
      </c>
      <c r="M3486" t="s">
        <v>3628</v>
      </c>
      <c r="N3486" t="s">
        <v>5378</v>
      </c>
      <c r="O3486" t="s">
        <v>3596</v>
      </c>
      <c r="P3486" t="s">
        <v>6211</v>
      </c>
      <c r="Q3486" t="s">
        <v>3544</v>
      </c>
      <c r="R3486" t="s">
        <v>5301</v>
      </c>
      <c r="S3486" t="s">
        <v>3548</v>
      </c>
      <c r="T3486">
        <v>44.99</v>
      </c>
      <c r="U3486" t="s">
        <v>3789</v>
      </c>
    </row>
    <row r="3487" spans="1:21" x14ac:dyDescent="0.2">
      <c r="A3487" t="s">
        <v>3278</v>
      </c>
      <c r="B3487">
        <v>1026236</v>
      </c>
      <c r="C3487">
        <v>6</v>
      </c>
      <c r="D3487" t="s">
        <v>5918</v>
      </c>
      <c r="E3487" t="s">
        <v>5908</v>
      </c>
      <c r="F3487">
        <v>750</v>
      </c>
      <c r="G3487" t="s">
        <v>5286</v>
      </c>
      <c r="H3487" t="s">
        <v>3553</v>
      </c>
      <c r="I3487" t="s">
        <v>3531</v>
      </c>
      <c r="J3487" t="s">
        <v>3544</v>
      </c>
      <c r="K3487" t="s">
        <v>3557</v>
      </c>
      <c r="L3487" t="s">
        <v>5447</v>
      </c>
      <c r="M3487" t="s">
        <v>3628</v>
      </c>
      <c r="N3487" t="s">
        <v>5378</v>
      </c>
      <c r="O3487" t="s">
        <v>3596</v>
      </c>
      <c r="P3487" t="s">
        <v>5919</v>
      </c>
      <c r="Q3487" t="s">
        <v>3544</v>
      </c>
      <c r="R3487" t="s">
        <v>5301</v>
      </c>
      <c r="S3487" t="s">
        <v>3548</v>
      </c>
      <c r="T3487">
        <v>45.49</v>
      </c>
      <c r="U3487" t="s">
        <v>3655</v>
      </c>
    </row>
    <row r="3488" spans="1:21" x14ac:dyDescent="0.2">
      <c r="A3488" t="s">
        <v>3279</v>
      </c>
      <c r="B3488">
        <v>1026237</v>
      </c>
      <c r="C3488">
        <v>6</v>
      </c>
      <c r="D3488" t="s">
        <v>5798</v>
      </c>
      <c r="E3488" t="s">
        <v>5908</v>
      </c>
      <c r="F3488">
        <v>750</v>
      </c>
      <c r="G3488" t="s">
        <v>5286</v>
      </c>
      <c r="H3488" t="s">
        <v>3553</v>
      </c>
      <c r="I3488" t="s">
        <v>3531</v>
      </c>
      <c r="J3488" t="s">
        <v>3544</v>
      </c>
      <c r="K3488" t="s">
        <v>3557</v>
      </c>
      <c r="L3488" t="s">
        <v>5447</v>
      </c>
      <c r="M3488" t="s">
        <v>3628</v>
      </c>
      <c r="N3488" t="s">
        <v>5378</v>
      </c>
      <c r="O3488" t="s">
        <v>3596</v>
      </c>
      <c r="P3488" t="s">
        <v>5379</v>
      </c>
      <c r="Q3488" t="s">
        <v>3544</v>
      </c>
      <c r="R3488" t="s">
        <v>5301</v>
      </c>
      <c r="S3488" t="s">
        <v>3548</v>
      </c>
      <c r="T3488">
        <v>51.79</v>
      </c>
      <c r="U3488" t="s">
        <v>3797</v>
      </c>
    </row>
    <row r="3489" spans="1:21" x14ac:dyDescent="0.2">
      <c r="A3489" t="s">
        <v>3280</v>
      </c>
      <c r="B3489">
        <v>1026239</v>
      </c>
      <c r="C3489">
        <v>6</v>
      </c>
      <c r="D3489" t="s">
        <v>5470</v>
      </c>
      <c r="E3489" t="s">
        <v>5908</v>
      </c>
      <c r="F3489">
        <v>750</v>
      </c>
      <c r="G3489" t="s">
        <v>5286</v>
      </c>
      <c r="H3489" t="s">
        <v>3553</v>
      </c>
      <c r="I3489" t="s">
        <v>3531</v>
      </c>
      <c r="J3489" t="s">
        <v>3544</v>
      </c>
      <c r="K3489" t="s">
        <v>3557</v>
      </c>
      <c r="L3489" t="s">
        <v>5447</v>
      </c>
      <c r="M3489" t="s">
        <v>3628</v>
      </c>
      <c r="N3489" t="s">
        <v>5378</v>
      </c>
      <c r="O3489" t="s">
        <v>3596</v>
      </c>
      <c r="P3489" t="s">
        <v>5381</v>
      </c>
      <c r="Q3489" t="s">
        <v>3544</v>
      </c>
      <c r="R3489" t="s">
        <v>5301</v>
      </c>
      <c r="S3489" t="s">
        <v>3548</v>
      </c>
      <c r="T3489">
        <v>55.49</v>
      </c>
      <c r="U3489" t="s">
        <v>3655</v>
      </c>
    </row>
    <row r="3490" spans="1:21" x14ac:dyDescent="0.2">
      <c r="A3490" t="s">
        <v>3281</v>
      </c>
      <c r="B3490">
        <v>1026240</v>
      </c>
      <c r="C3490">
        <v>6</v>
      </c>
      <c r="D3490" t="s">
        <v>5496</v>
      </c>
      <c r="E3490" t="s">
        <v>5908</v>
      </c>
      <c r="F3490">
        <v>750</v>
      </c>
      <c r="G3490" t="s">
        <v>5286</v>
      </c>
      <c r="H3490" t="s">
        <v>3553</v>
      </c>
      <c r="I3490" t="s">
        <v>3531</v>
      </c>
      <c r="J3490" t="s">
        <v>3544</v>
      </c>
      <c r="K3490" t="s">
        <v>3557</v>
      </c>
      <c r="L3490" t="s">
        <v>5447</v>
      </c>
      <c r="M3490" t="s">
        <v>3628</v>
      </c>
      <c r="N3490" t="s">
        <v>5378</v>
      </c>
      <c r="O3490" t="s">
        <v>3596</v>
      </c>
      <c r="P3490" t="s">
        <v>5498</v>
      </c>
      <c r="Q3490" t="s">
        <v>3544</v>
      </c>
      <c r="R3490" t="s">
        <v>5301</v>
      </c>
      <c r="S3490" t="s">
        <v>3634</v>
      </c>
      <c r="T3490">
        <v>69.989999999999995</v>
      </c>
      <c r="U3490" t="s">
        <v>3655</v>
      </c>
    </row>
    <row r="3491" spans="1:21" x14ac:dyDescent="0.2">
      <c r="A3491" t="s">
        <v>5168</v>
      </c>
      <c r="B3491">
        <v>1026261</v>
      </c>
      <c r="C3491">
        <v>12</v>
      </c>
      <c r="D3491" t="s">
        <v>5403</v>
      </c>
      <c r="E3491" t="s">
        <v>5908</v>
      </c>
      <c r="F3491">
        <v>750</v>
      </c>
      <c r="G3491" t="s">
        <v>5286</v>
      </c>
      <c r="H3491" t="s">
        <v>3553</v>
      </c>
      <c r="I3491" t="s">
        <v>3531</v>
      </c>
      <c r="J3491" t="s">
        <v>3544</v>
      </c>
      <c r="K3491" t="s">
        <v>3557</v>
      </c>
      <c r="L3491" t="s">
        <v>5422</v>
      </c>
      <c r="M3491" t="s">
        <v>3618</v>
      </c>
      <c r="N3491" t="s">
        <v>5299</v>
      </c>
      <c r="O3491" t="s">
        <v>3547</v>
      </c>
      <c r="P3491" t="s">
        <v>5425</v>
      </c>
      <c r="Q3491" t="s">
        <v>3544</v>
      </c>
      <c r="R3491" t="s">
        <v>5313</v>
      </c>
      <c r="S3491" t="s">
        <v>3575</v>
      </c>
      <c r="T3491">
        <v>47.79</v>
      </c>
      <c r="U3491" t="s">
        <v>5971</v>
      </c>
    </row>
    <row r="3492" spans="1:21" x14ac:dyDescent="0.2">
      <c r="A3492" t="s">
        <v>3282</v>
      </c>
      <c r="B3492">
        <v>1026305</v>
      </c>
      <c r="C3492">
        <v>6</v>
      </c>
      <c r="D3492" t="s">
        <v>5798</v>
      </c>
      <c r="E3492" t="s">
        <v>5908</v>
      </c>
      <c r="F3492">
        <v>750</v>
      </c>
      <c r="G3492" t="s">
        <v>5286</v>
      </c>
      <c r="H3492" t="s">
        <v>3553</v>
      </c>
      <c r="I3492" t="s">
        <v>3531</v>
      </c>
      <c r="J3492" t="s">
        <v>3544</v>
      </c>
      <c r="K3492" t="s">
        <v>3557</v>
      </c>
      <c r="L3492" t="s">
        <v>5447</v>
      </c>
      <c r="M3492" t="s">
        <v>3628</v>
      </c>
      <c r="N3492" t="s">
        <v>5378</v>
      </c>
      <c r="O3492" t="s">
        <v>3596</v>
      </c>
      <c r="P3492" t="s">
        <v>5379</v>
      </c>
      <c r="Q3492" t="s">
        <v>3544</v>
      </c>
      <c r="R3492" t="s">
        <v>5301</v>
      </c>
      <c r="S3492" t="s">
        <v>3634</v>
      </c>
      <c r="T3492">
        <v>34.99</v>
      </c>
      <c r="U3492" t="s">
        <v>3619</v>
      </c>
    </row>
    <row r="3493" spans="1:21" x14ac:dyDescent="0.2">
      <c r="A3493" t="s">
        <v>3283</v>
      </c>
      <c r="B3493">
        <v>1026306</v>
      </c>
      <c r="C3493">
        <v>6</v>
      </c>
      <c r="D3493" t="s">
        <v>5480</v>
      </c>
      <c r="E3493" t="s">
        <v>5908</v>
      </c>
      <c r="F3493">
        <v>750</v>
      </c>
      <c r="G3493" t="s">
        <v>5286</v>
      </c>
      <c r="H3493" t="s">
        <v>3553</v>
      </c>
      <c r="I3493" t="s">
        <v>3531</v>
      </c>
      <c r="J3493" t="s">
        <v>3544</v>
      </c>
      <c r="K3493" t="s">
        <v>3557</v>
      </c>
      <c r="L3493" t="s">
        <v>5447</v>
      </c>
      <c r="M3493" t="s">
        <v>3628</v>
      </c>
      <c r="N3493" t="s">
        <v>5378</v>
      </c>
      <c r="O3493" t="s">
        <v>3596</v>
      </c>
      <c r="P3493" t="s">
        <v>5498</v>
      </c>
      <c r="Q3493" t="s">
        <v>3544</v>
      </c>
      <c r="R3493" t="s">
        <v>5301</v>
      </c>
      <c r="S3493" t="s">
        <v>3548</v>
      </c>
      <c r="T3493">
        <v>89.99</v>
      </c>
      <c r="U3493" t="s">
        <v>3619</v>
      </c>
    </row>
    <row r="3494" spans="1:21" x14ac:dyDescent="0.2">
      <c r="A3494" t="s">
        <v>3284</v>
      </c>
      <c r="B3494">
        <v>1026307</v>
      </c>
      <c r="C3494">
        <v>6</v>
      </c>
      <c r="D3494" t="s">
        <v>5296</v>
      </c>
      <c r="E3494" t="s">
        <v>5908</v>
      </c>
      <c r="F3494">
        <v>750</v>
      </c>
      <c r="G3494" t="s">
        <v>5286</v>
      </c>
      <c r="H3494" t="s">
        <v>3553</v>
      </c>
      <c r="I3494" t="s">
        <v>3531</v>
      </c>
      <c r="J3494" t="s">
        <v>3544</v>
      </c>
      <c r="K3494" t="s">
        <v>3557</v>
      </c>
      <c r="L3494" t="s">
        <v>5447</v>
      </c>
      <c r="M3494" t="s">
        <v>3628</v>
      </c>
      <c r="N3494" t="s">
        <v>5378</v>
      </c>
      <c r="O3494" t="s">
        <v>3596</v>
      </c>
      <c r="P3494" t="s">
        <v>5957</v>
      </c>
      <c r="Q3494" t="s">
        <v>3544</v>
      </c>
      <c r="R3494" t="s">
        <v>5301</v>
      </c>
      <c r="S3494" t="s">
        <v>3548</v>
      </c>
      <c r="T3494">
        <v>31.99</v>
      </c>
      <c r="U3494" t="s">
        <v>3789</v>
      </c>
    </row>
    <row r="3495" spans="1:21" x14ac:dyDescent="0.2">
      <c r="A3495" t="s">
        <v>3285</v>
      </c>
      <c r="B3495">
        <v>1026315</v>
      </c>
      <c r="C3495">
        <v>12</v>
      </c>
      <c r="D3495" t="s">
        <v>5512</v>
      </c>
      <c r="E3495" t="s">
        <v>5908</v>
      </c>
      <c r="F3495">
        <v>750</v>
      </c>
      <c r="G3495" t="s">
        <v>5286</v>
      </c>
      <c r="H3495" t="s">
        <v>3718</v>
      </c>
      <c r="I3495" t="s">
        <v>3531</v>
      </c>
      <c r="J3495" t="s">
        <v>3544</v>
      </c>
      <c r="K3495" t="s">
        <v>3557</v>
      </c>
      <c r="L3495" t="s">
        <v>5464</v>
      </c>
      <c r="M3495" t="s">
        <v>3633</v>
      </c>
      <c r="N3495" t="s">
        <v>5325</v>
      </c>
      <c r="O3495" t="s">
        <v>3567</v>
      </c>
      <c r="P3495" t="s">
        <v>5465</v>
      </c>
      <c r="Q3495" t="s">
        <v>3544</v>
      </c>
      <c r="R3495" t="s">
        <v>5301</v>
      </c>
      <c r="S3495" t="s">
        <v>3548</v>
      </c>
      <c r="T3495">
        <v>28.98</v>
      </c>
      <c r="U3495" t="s">
        <v>3655</v>
      </c>
    </row>
    <row r="3496" spans="1:21" x14ac:dyDescent="0.2">
      <c r="A3496" t="s">
        <v>3286</v>
      </c>
      <c r="B3496">
        <v>1026317</v>
      </c>
      <c r="C3496">
        <v>6</v>
      </c>
      <c r="D3496" t="s">
        <v>3521</v>
      </c>
      <c r="E3496" t="s">
        <v>6094</v>
      </c>
      <c r="F3496">
        <v>700</v>
      </c>
      <c r="G3496" t="s">
        <v>5286</v>
      </c>
      <c r="H3496" t="s">
        <v>3553</v>
      </c>
      <c r="I3496" t="s">
        <v>3531</v>
      </c>
      <c r="J3496" t="s">
        <v>3532</v>
      </c>
      <c r="K3496" t="s">
        <v>3565</v>
      </c>
      <c r="L3496" t="s">
        <v>5361</v>
      </c>
      <c r="M3496" t="s">
        <v>3586</v>
      </c>
      <c r="N3496" t="s">
        <v>5292</v>
      </c>
      <c r="O3496" t="s">
        <v>3534</v>
      </c>
      <c r="P3496" t="s">
        <v>5362</v>
      </c>
      <c r="Q3496" t="s">
        <v>3532</v>
      </c>
      <c r="R3496" t="s">
        <v>3521</v>
      </c>
      <c r="S3496" t="s">
        <v>3580</v>
      </c>
      <c r="T3496">
        <v>76.39</v>
      </c>
      <c r="U3496" t="s">
        <v>3622</v>
      </c>
    </row>
    <row r="3497" spans="1:21" x14ac:dyDescent="0.2">
      <c r="A3497" t="s">
        <v>2494</v>
      </c>
      <c r="B3497">
        <v>1026318</v>
      </c>
      <c r="C3497">
        <v>4</v>
      </c>
      <c r="D3497" t="s">
        <v>5470</v>
      </c>
      <c r="E3497" t="s">
        <v>6506</v>
      </c>
      <c r="F3497">
        <v>4000</v>
      </c>
      <c r="G3497" t="s">
        <v>5409</v>
      </c>
      <c r="H3497" t="s">
        <v>6975</v>
      </c>
      <c r="I3497" t="s">
        <v>3537</v>
      </c>
      <c r="J3497" t="s">
        <v>3544</v>
      </c>
      <c r="K3497" t="s">
        <v>3557</v>
      </c>
      <c r="L3497" t="s">
        <v>5418</v>
      </c>
      <c r="M3497" t="s">
        <v>3615</v>
      </c>
      <c r="N3497" t="s">
        <v>5288</v>
      </c>
      <c r="O3497" t="s">
        <v>3616</v>
      </c>
      <c r="P3497" t="s">
        <v>5420</v>
      </c>
      <c r="Q3497" t="s">
        <v>5406</v>
      </c>
      <c r="R3497" t="s">
        <v>5301</v>
      </c>
      <c r="S3497" t="s">
        <v>3548</v>
      </c>
      <c r="T3497">
        <v>49.49</v>
      </c>
      <c r="U3497" t="s">
        <v>3612</v>
      </c>
    </row>
    <row r="3498" spans="1:21" x14ac:dyDescent="0.2">
      <c r="A3498" t="s">
        <v>2495</v>
      </c>
      <c r="B3498">
        <v>1026319</v>
      </c>
      <c r="C3498">
        <v>4</v>
      </c>
      <c r="D3498" t="s">
        <v>5309</v>
      </c>
      <c r="E3498" t="s">
        <v>6506</v>
      </c>
      <c r="F3498">
        <v>4000</v>
      </c>
      <c r="G3498" t="s">
        <v>5409</v>
      </c>
      <c r="H3498" t="s">
        <v>6975</v>
      </c>
      <c r="I3498" t="s">
        <v>3537</v>
      </c>
      <c r="J3498" t="s">
        <v>3544</v>
      </c>
      <c r="K3498" t="s">
        <v>3557</v>
      </c>
      <c r="L3498" t="s">
        <v>5418</v>
      </c>
      <c r="M3498" t="s">
        <v>3615</v>
      </c>
      <c r="N3498" t="s">
        <v>5288</v>
      </c>
      <c r="O3498" t="s">
        <v>3616</v>
      </c>
      <c r="P3498" t="s">
        <v>5420</v>
      </c>
      <c r="Q3498" t="s">
        <v>5406</v>
      </c>
      <c r="R3498" t="s">
        <v>5313</v>
      </c>
      <c r="S3498" t="s">
        <v>3560</v>
      </c>
      <c r="T3498">
        <v>49.49</v>
      </c>
      <c r="U3498" t="s">
        <v>3612</v>
      </c>
    </row>
    <row r="3499" spans="1:21" x14ac:dyDescent="0.2">
      <c r="A3499" t="s">
        <v>3287</v>
      </c>
      <c r="B3499">
        <v>1026326</v>
      </c>
      <c r="C3499">
        <v>12</v>
      </c>
      <c r="D3499" t="s">
        <v>5476</v>
      </c>
      <c r="E3499" t="s">
        <v>5908</v>
      </c>
      <c r="F3499">
        <v>750</v>
      </c>
      <c r="G3499" t="s">
        <v>5286</v>
      </c>
      <c r="H3499" t="s">
        <v>3553</v>
      </c>
      <c r="I3499" t="s">
        <v>3531</v>
      </c>
      <c r="J3499" t="s">
        <v>3544</v>
      </c>
      <c r="K3499" t="s">
        <v>3557</v>
      </c>
      <c r="L3499" t="s">
        <v>5464</v>
      </c>
      <c r="M3499" t="s">
        <v>3633</v>
      </c>
      <c r="N3499" t="s">
        <v>5325</v>
      </c>
      <c r="O3499" t="s">
        <v>3567</v>
      </c>
      <c r="P3499" t="s">
        <v>5465</v>
      </c>
      <c r="Q3499" t="s">
        <v>3544</v>
      </c>
      <c r="R3499" t="s">
        <v>5301</v>
      </c>
      <c r="S3499" t="s">
        <v>3634</v>
      </c>
      <c r="T3499">
        <v>37.99</v>
      </c>
      <c r="U3499" t="s">
        <v>3617</v>
      </c>
    </row>
    <row r="3500" spans="1:21" x14ac:dyDescent="0.2">
      <c r="A3500" t="s">
        <v>3288</v>
      </c>
      <c r="B3500">
        <v>1026327</v>
      </c>
      <c r="C3500">
        <v>12</v>
      </c>
      <c r="D3500" t="s">
        <v>5476</v>
      </c>
      <c r="E3500" t="s">
        <v>5908</v>
      </c>
      <c r="F3500">
        <v>750</v>
      </c>
      <c r="G3500" t="s">
        <v>5286</v>
      </c>
      <c r="H3500" t="s">
        <v>3553</v>
      </c>
      <c r="I3500" t="s">
        <v>3531</v>
      </c>
      <c r="J3500" t="s">
        <v>3544</v>
      </c>
      <c r="K3500" t="s">
        <v>3557</v>
      </c>
      <c r="L3500" t="s">
        <v>5464</v>
      </c>
      <c r="M3500" t="s">
        <v>3633</v>
      </c>
      <c r="N3500" t="s">
        <v>5325</v>
      </c>
      <c r="O3500" t="s">
        <v>3567</v>
      </c>
      <c r="P3500" t="s">
        <v>5465</v>
      </c>
      <c r="Q3500" t="s">
        <v>3544</v>
      </c>
      <c r="R3500" t="s">
        <v>5301</v>
      </c>
      <c r="S3500" t="s">
        <v>3634</v>
      </c>
      <c r="T3500">
        <v>37.99</v>
      </c>
      <c r="U3500" t="s">
        <v>3617</v>
      </c>
    </row>
    <row r="3501" spans="1:21" x14ac:dyDescent="0.2">
      <c r="A3501" t="s">
        <v>2496</v>
      </c>
      <c r="B3501">
        <v>1026331</v>
      </c>
      <c r="C3501">
        <v>6</v>
      </c>
      <c r="D3501" t="s">
        <v>5960</v>
      </c>
      <c r="E3501" t="s">
        <v>6742</v>
      </c>
      <c r="F3501">
        <v>750</v>
      </c>
      <c r="G3501" t="s">
        <v>5286</v>
      </c>
      <c r="H3501" t="s">
        <v>3570</v>
      </c>
      <c r="I3501" t="s">
        <v>3523</v>
      </c>
      <c r="J3501" t="s">
        <v>3544</v>
      </c>
      <c r="K3501" t="s">
        <v>3646</v>
      </c>
      <c r="L3501" t="s">
        <v>5521</v>
      </c>
      <c r="M3501" t="s">
        <v>3649</v>
      </c>
      <c r="N3501" t="s">
        <v>5288</v>
      </c>
      <c r="O3501" t="s">
        <v>3574</v>
      </c>
      <c r="P3501" t="s">
        <v>5509</v>
      </c>
      <c r="Q3501" t="s">
        <v>3544</v>
      </c>
      <c r="R3501" t="s">
        <v>5313</v>
      </c>
      <c r="S3501" t="s">
        <v>3560</v>
      </c>
      <c r="T3501">
        <v>18.989999999999998</v>
      </c>
      <c r="U3501" t="s">
        <v>3727</v>
      </c>
    </row>
    <row r="3502" spans="1:21" x14ac:dyDescent="0.2">
      <c r="A3502" t="s">
        <v>2497</v>
      </c>
      <c r="B3502">
        <v>1026333</v>
      </c>
      <c r="C3502">
        <v>12</v>
      </c>
      <c r="D3502" t="s">
        <v>5661</v>
      </c>
      <c r="E3502" t="s">
        <v>6181</v>
      </c>
      <c r="F3502">
        <v>750</v>
      </c>
      <c r="G3502" t="s">
        <v>5286</v>
      </c>
      <c r="H3502" t="s">
        <v>3539</v>
      </c>
      <c r="I3502" t="s">
        <v>3523</v>
      </c>
      <c r="J3502" t="s">
        <v>3544</v>
      </c>
      <c r="K3502" t="s">
        <v>3646</v>
      </c>
      <c r="L3502" t="s">
        <v>5521</v>
      </c>
      <c r="M3502" t="s">
        <v>3649</v>
      </c>
      <c r="N3502" t="s">
        <v>5299</v>
      </c>
      <c r="O3502" t="s">
        <v>3547</v>
      </c>
      <c r="P3502" t="s">
        <v>5490</v>
      </c>
      <c r="Q3502" t="s">
        <v>3544</v>
      </c>
      <c r="R3502" t="s">
        <v>5301</v>
      </c>
      <c r="S3502" t="s">
        <v>3636</v>
      </c>
      <c r="T3502">
        <v>17.989999999999998</v>
      </c>
      <c r="U3502" t="s">
        <v>3555</v>
      </c>
    </row>
    <row r="3503" spans="1:21" x14ac:dyDescent="0.2">
      <c r="A3503" t="s">
        <v>2498</v>
      </c>
      <c r="B3503">
        <v>1026339</v>
      </c>
      <c r="C3503">
        <v>12</v>
      </c>
      <c r="D3503" t="s">
        <v>5523</v>
      </c>
      <c r="E3503" t="s">
        <v>6743</v>
      </c>
      <c r="F3503">
        <v>750</v>
      </c>
      <c r="G3503" t="s">
        <v>5286</v>
      </c>
      <c r="H3503" t="s">
        <v>6977</v>
      </c>
      <c r="I3503" t="s">
        <v>3537</v>
      </c>
      <c r="J3503" t="s">
        <v>3544</v>
      </c>
      <c r="K3503" t="s">
        <v>3646</v>
      </c>
      <c r="L3503" t="s">
        <v>5521</v>
      </c>
      <c r="M3503" t="s">
        <v>3649</v>
      </c>
      <c r="N3503" t="s">
        <v>5378</v>
      </c>
      <c r="O3503" t="s">
        <v>3596</v>
      </c>
      <c r="P3503" t="s">
        <v>5379</v>
      </c>
      <c r="Q3503" t="s">
        <v>3544</v>
      </c>
      <c r="R3503" t="s">
        <v>5313</v>
      </c>
      <c r="S3503" t="s">
        <v>3601</v>
      </c>
      <c r="T3503">
        <v>17.48</v>
      </c>
      <c r="U3503" t="s">
        <v>3722</v>
      </c>
    </row>
    <row r="3504" spans="1:21" x14ac:dyDescent="0.2">
      <c r="A3504" t="s">
        <v>2499</v>
      </c>
      <c r="B3504">
        <v>1026341</v>
      </c>
      <c r="C3504">
        <v>12</v>
      </c>
      <c r="D3504" t="s">
        <v>5445</v>
      </c>
      <c r="E3504" t="s">
        <v>6100</v>
      </c>
      <c r="F3504">
        <v>750</v>
      </c>
      <c r="G3504" t="s">
        <v>5286</v>
      </c>
      <c r="H3504" t="s">
        <v>3550</v>
      </c>
      <c r="I3504" t="s">
        <v>3537</v>
      </c>
      <c r="J3504" t="s">
        <v>3544</v>
      </c>
      <c r="K3504" t="s">
        <v>3646</v>
      </c>
      <c r="L3504" t="s">
        <v>5521</v>
      </c>
      <c r="M3504" t="s">
        <v>3649</v>
      </c>
      <c r="N3504" t="s">
        <v>5288</v>
      </c>
      <c r="O3504" t="s">
        <v>3527</v>
      </c>
      <c r="P3504" t="s">
        <v>5289</v>
      </c>
      <c r="Q3504" t="s">
        <v>5406</v>
      </c>
      <c r="R3504" t="s">
        <v>5313</v>
      </c>
      <c r="S3504" t="s">
        <v>3560</v>
      </c>
      <c r="T3504">
        <v>12.99</v>
      </c>
      <c r="U3504" t="s">
        <v>3612</v>
      </c>
    </row>
    <row r="3505" spans="1:21" x14ac:dyDescent="0.2">
      <c r="A3505" t="s">
        <v>3289</v>
      </c>
      <c r="B3505">
        <v>1026343</v>
      </c>
      <c r="C3505">
        <v>12</v>
      </c>
      <c r="D3505" t="s">
        <v>5403</v>
      </c>
      <c r="E3505" t="s">
        <v>5908</v>
      </c>
      <c r="F3505">
        <v>750</v>
      </c>
      <c r="G3505" t="s">
        <v>5286</v>
      </c>
      <c r="H3505" t="s">
        <v>3553</v>
      </c>
      <c r="I3505" t="s">
        <v>3523</v>
      </c>
      <c r="J3505" t="s">
        <v>3544</v>
      </c>
      <c r="K3505" t="s">
        <v>3557</v>
      </c>
      <c r="L3505" t="s">
        <v>5464</v>
      </c>
      <c r="M3505" t="s">
        <v>3633</v>
      </c>
      <c r="N3505" t="s">
        <v>5325</v>
      </c>
      <c r="O3505" t="s">
        <v>3567</v>
      </c>
      <c r="P3505" t="s">
        <v>5465</v>
      </c>
      <c r="Q3505" t="s">
        <v>3544</v>
      </c>
      <c r="R3505" t="s">
        <v>5301</v>
      </c>
      <c r="S3505" t="s">
        <v>3575</v>
      </c>
      <c r="T3505">
        <v>21.99</v>
      </c>
      <c r="U3505" t="s">
        <v>3960</v>
      </c>
    </row>
    <row r="3506" spans="1:21" x14ac:dyDescent="0.2">
      <c r="A3506" t="s">
        <v>3290</v>
      </c>
      <c r="B3506">
        <v>1026345</v>
      </c>
      <c r="C3506">
        <v>12</v>
      </c>
      <c r="D3506" t="s">
        <v>5429</v>
      </c>
      <c r="E3506" t="s">
        <v>5908</v>
      </c>
      <c r="F3506">
        <v>750</v>
      </c>
      <c r="G3506" t="s">
        <v>5286</v>
      </c>
      <c r="H3506" t="s">
        <v>3553</v>
      </c>
      <c r="I3506" t="s">
        <v>3523</v>
      </c>
      <c r="J3506" t="s">
        <v>3544</v>
      </c>
      <c r="K3506" t="s">
        <v>3557</v>
      </c>
      <c r="L3506" t="s">
        <v>5464</v>
      </c>
      <c r="M3506" t="s">
        <v>3633</v>
      </c>
      <c r="N3506" t="s">
        <v>5325</v>
      </c>
      <c r="O3506" t="s">
        <v>3567</v>
      </c>
      <c r="P3506" t="s">
        <v>5465</v>
      </c>
      <c r="Q3506" t="s">
        <v>3544</v>
      </c>
      <c r="R3506" t="s">
        <v>5313</v>
      </c>
      <c r="S3506" t="s">
        <v>3601</v>
      </c>
      <c r="T3506">
        <v>19.989999999999998</v>
      </c>
      <c r="U3506" t="s">
        <v>3622</v>
      </c>
    </row>
    <row r="3507" spans="1:21" x14ac:dyDescent="0.2">
      <c r="A3507" t="s">
        <v>3292</v>
      </c>
      <c r="B3507">
        <v>1026369</v>
      </c>
      <c r="C3507">
        <v>6</v>
      </c>
      <c r="D3507" t="s">
        <v>5496</v>
      </c>
      <c r="E3507" t="s">
        <v>5908</v>
      </c>
      <c r="F3507">
        <v>750</v>
      </c>
      <c r="G3507" t="s">
        <v>5286</v>
      </c>
      <c r="H3507" t="s">
        <v>3553</v>
      </c>
      <c r="I3507" t="s">
        <v>3531</v>
      </c>
      <c r="J3507" t="s">
        <v>3544</v>
      </c>
      <c r="K3507" t="s">
        <v>3557</v>
      </c>
      <c r="L3507" t="s">
        <v>5447</v>
      </c>
      <c r="M3507" t="s">
        <v>3628</v>
      </c>
      <c r="N3507" t="s">
        <v>5378</v>
      </c>
      <c r="O3507" t="s">
        <v>3596</v>
      </c>
      <c r="P3507" t="s">
        <v>5498</v>
      </c>
      <c r="Q3507" t="s">
        <v>3544</v>
      </c>
      <c r="R3507" t="s">
        <v>5301</v>
      </c>
      <c r="S3507" t="s">
        <v>3548</v>
      </c>
      <c r="T3507">
        <v>59.99</v>
      </c>
      <c r="U3507" t="s">
        <v>3743</v>
      </c>
    </row>
    <row r="3508" spans="1:21" x14ac:dyDescent="0.2">
      <c r="A3508" t="s">
        <v>2500</v>
      </c>
      <c r="B3508">
        <v>1026391</v>
      </c>
      <c r="C3508">
        <v>6</v>
      </c>
      <c r="D3508" t="s">
        <v>3521</v>
      </c>
      <c r="E3508" t="s">
        <v>6744</v>
      </c>
      <c r="F3508">
        <v>750</v>
      </c>
      <c r="G3508" t="s">
        <v>5286</v>
      </c>
      <c r="H3508" t="s">
        <v>3553</v>
      </c>
      <c r="I3508" t="s">
        <v>3531</v>
      </c>
      <c r="J3508" t="s">
        <v>3532</v>
      </c>
      <c r="K3508" t="s">
        <v>3533</v>
      </c>
      <c r="L3508" t="s">
        <v>5291</v>
      </c>
      <c r="M3508" t="s">
        <v>3533</v>
      </c>
      <c r="N3508" t="s">
        <v>5288</v>
      </c>
      <c r="O3508" t="s">
        <v>3709</v>
      </c>
      <c r="P3508" t="s">
        <v>3709</v>
      </c>
      <c r="Q3508" t="s">
        <v>3532</v>
      </c>
      <c r="R3508" t="s">
        <v>3521</v>
      </c>
      <c r="S3508" t="s">
        <v>3535</v>
      </c>
      <c r="T3508">
        <v>49.98</v>
      </c>
      <c r="U3508" t="s">
        <v>3569</v>
      </c>
    </row>
    <row r="3509" spans="1:21" x14ac:dyDescent="0.2">
      <c r="A3509" t="s">
        <v>3293</v>
      </c>
      <c r="B3509">
        <v>1026396</v>
      </c>
      <c r="C3509">
        <v>12</v>
      </c>
      <c r="D3509" t="s">
        <v>5403</v>
      </c>
      <c r="E3509" t="s">
        <v>5908</v>
      </c>
      <c r="F3509">
        <v>750</v>
      </c>
      <c r="G3509" t="s">
        <v>5286</v>
      </c>
      <c r="H3509" t="s">
        <v>3553</v>
      </c>
      <c r="I3509" t="s">
        <v>3531</v>
      </c>
      <c r="J3509" t="s">
        <v>3544</v>
      </c>
      <c r="K3509" t="s">
        <v>3557</v>
      </c>
      <c r="L3509" t="s">
        <v>5464</v>
      </c>
      <c r="M3509" t="s">
        <v>3633</v>
      </c>
      <c r="N3509" t="s">
        <v>5325</v>
      </c>
      <c r="O3509" t="s">
        <v>3567</v>
      </c>
      <c r="P3509" t="s">
        <v>5465</v>
      </c>
      <c r="Q3509" t="s">
        <v>3544</v>
      </c>
      <c r="R3509" t="s">
        <v>5313</v>
      </c>
      <c r="S3509" t="s">
        <v>3575</v>
      </c>
      <c r="T3509">
        <v>28</v>
      </c>
      <c r="U3509" t="s">
        <v>3552</v>
      </c>
    </row>
    <row r="3510" spans="1:21" x14ac:dyDescent="0.2">
      <c r="A3510" t="s">
        <v>3294</v>
      </c>
      <c r="B3510">
        <v>1026398</v>
      </c>
      <c r="C3510">
        <v>12</v>
      </c>
      <c r="D3510" t="s">
        <v>5403</v>
      </c>
      <c r="E3510" t="s">
        <v>5908</v>
      </c>
      <c r="F3510">
        <v>750</v>
      </c>
      <c r="G3510" t="s">
        <v>5286</v>
      </c>
      <c r="H3510" t="s">
        <v>3553</v>
      </c>
      <c r="I3510" t="s">
        <v>3531</v>
      </c>
      <c r="J3510" t="s">
        <v>3544</v>
      </c>
      <c r="K3510" t="s">
        <v>3557</v>
      </c>
      <c r="L3510" t="s">
        <v>5464</v>
      </c>
      <c r="M3510" t="s">
        <v>3633</v>
      </c>
      <c r="N3510" t="s">
        <v>5288</v>
      </c>
      <c r="O3510" t="s">
        <v>3567</v>
      </c>
      <c r="P3510" t="s">
        <v>5465</v>
      </c>
      <c r="Q3510" t="s">
        <v>3544</v>
      </c>
      <c r="R3510" t="s">
        <v>5313</v>
      </c>
      <c r="S3510" t="s">
        <v>3575</v>
      </c>
      <c r="T3510">
        <v>35.479999999999997</v>
      </c>
      <c r="U3510" t="s">
        <v>3619</v>
      </c>
    </row>
    <row r="3511" spans="1:21" x14ac:dyDescent="0.2">
      <c r="A3511" t="s">
        <v>2501</v>
      </c>
      <c r="B3511">
        <v>1026399</v>
      </c>
      <c r="C3511">
        <v>6</v>
      </c>
      <c r="D3511" t="s">
        <v>5950</v>
      </c>
      <c r="E3511" t="s">
        <v>5908</v>
      </c>
      <c r="F3511">
        <v>750</v>
      </c>
      <c r="G3511" t="s">
        <v>5286</v>
      </c>
      <c r="H3511" t="s">
        <v>3718</v>
      </c>
      <c r="I3511" t="s">
        <v>3531</v>
      </c>
      <c r="J3511" t="s">
        <v>3544</v>
      </c>
      <c r="K3511" t="s">
        <v>3557</v>
      </c>
      <c r="L3511" t="s">
        <v>5464</v>
      </c>
      <c r="M3511" t="s">
        <v>3633</v>
      </c>
      <c r="N3511" t="s">
        <v>5325</v>
      </c>
      <c r="O3511" t="s">
        <v>3567</v>
      </c>
      <c r="P3511" t="s">
        <v>5465</v>
      </c>
      <c r="Q3511" t="s">
        <v>3544</v>
      </c>
      <c r="R3511" t="s">
        <v>5301</v>
      </c>
      <c r="S3511" t="s">
        <v>3548</v>
      </c>
      <c r="T3511">
        <v>54.99</v>
      </c>
      <c r="U3511" t="s">
        <v>3622</v>
      </c>
    </row>
    <row r="3512" spans="1:21" x14ac:dyDescent="0.2">
      <c r="A3512" t="s">
        <v>3295</v>
      </c>
      <c r="B3512">
        <v>1026401</v>
      </c>
      <c r="C3512">
        <v>6</v>
      </c>
      <c r="D3512" t="s">
        <v>5950</v>
      </c>
      <c r="E3512" t="s">
        <v>5908</v>
      </c>
      <c r="F3512">
        <v>750</v>
      </c>
      <c r="G3512" t="s">
        <v>5286</v>
      </c>
      <c r="H3512" t="s">
        <v>3553</v>
      </c>
      <c r="I3512" t="s">
        <v>3531</v>
      </c>
      <c r="J3512" t="s">
        <v>3544</v>
      </c>
      <c r="K3512" t="s">
        <v>3557</v>
      </c>
      <c r="L3512" t="s">
        <v>5464</v>
      </c>
      <c r="M3512" t="s">
        <v>3633</v>
      </c>
      <c r="N3512" t="s">
        <v>5325</v>
      </c>
      <c r="O3512" t="s">
        <v>3567</v>
      </c>
      <c r="P3512" t="s">
        <v>5465</v>
      </c>
      <c r="Q3512" t="s">
        <v>3544</v>
      </c>
      <c r="R3512" t="s">
        <v>5301</v>
      </c>
      <c r="S3512" t="s">
        <v>3548</v>
      </c>
      <c r="T3512">
        <v>45.49</v>
      </c>
      <c r="U3512" t="s">
        <v>3622</v>
      </c>
    </row>
    <row r="3513" spans="1:21" x14ac:dyDescent="0.2">
      <c r="A3513" t="s">
        <v>4065</v>
      </c>
      <c r="B3513">
        <v>1026402</v>
      </c>
      <c r="C3513">
        <v>12</v>
      </c>
      <c r="D3513" t="s">
        <v>5403</v>
      </c>
      <c r="E3513" t="s">
        <v>6745</v>
      </c>
      <c r="F3513">
        <v>750</v>
      </c>
      <c r="G3513" t="s">
        <v>5286</v>
      </c>
      <c r="H3513" t="s">
        <v>3741</v>
      </c>
      <c r="I3513" t="s">
        <v>3531</v>
      </c>
      <c r="J3513" t="s">
        <v>3544</v>
      </c>
      <c r="K3513" t="s">
        <v>3557</v>
      </c>
      <c r="L3513" t="s">
        <v>5464</v>
      </c>
      <c r="M3513" t="s">
        <v>3633</v>
      </c>
      <c r="N3513" t="s">
        <v>5325</v>
      </c>
      <c r="O3513" t="s">
        <v>3567</v>
      </c>
      <c r="P3513" t="s">
        <v>5465</v>
      </c>
      <c r="Q3513" t="s">
        <v>3544</v>
      </c>
      <c r="R3513" t="s">
        <v>5313</v>
      </c>
      <c r="S3513" t="s">
        <v>3575</v>
      </c>
      <c r="T3513">
        <v>22.99</v>
      </c>
      <c r="U3513" t="s">
        <v>3608</v>
      </c>
    </row>
    <row r="3514" spans="1:21" x14ac:dyDescent="0.2">
      <c r="A3514" t="s">
        <v>3296</v>
      </c>
      <c r="B3514">
        <v>1026403</v>
      </c>
      <c r="C3514">
        <v>12</v>
      </c>
      <c r="D3514" t="s">
        <v>5512</v>
      </c>
      <c r="E3514" t="s">
        <v>5908</v>
      </c>
      <c r="F3514">
        <v>750</v>
      </c>
      <c r="G3514" t="s">
        <v>5286</v>
      </c>
      <c r="H3514" t="s">
        <v>3553</v>
      </c>
      <c r="I3514" t="s">
        <v>3531</v>
      </c>
      <c r="J3514" t="s">
        <v>3544</v>
      </c>
      <c r="K3514" t="s">
        <v>3557</v>
      </c>
      <c r="L3514" t="s">
        <v>5464</v>
      </c>
      <c r="M3514" t="s">
        <v>3633</v>
      </c>
      <c r="N3514" t="s">
        <v>5325</v>
      </c>
      <c r="O3514" t="s">
        <v>3567</v>
      </c>
      <c r="P3514" t="s">
        <v>5465</v>
      </c>
      <c r="Q3514" t="s">
        <v>3544</v>
      </c>
      <c r="R3514" t="s">
        <v>5301</v>
      </c>
      <c r="S3514" t="s">
        <v>3548</v>
      </c>
      <c r="T3514">
        <v>39.99</v>
      </c>
      <c r="U3514" t="s">
        <v>3608</v>
      </c>
    </row>
    <row r="3515" spans="1:21" x14ac:dyDescent="0.2">
      <c r="A3515" t="s">
        <v>3297</v>
      </c>
      <c r="B3515">
        <v>1026422</v>
      </c>
      <c r="C3515">
        <v>24</v>
      </c>
      <c r="D3515" t="s">
        <v>3521</v>
      </c>
      <c r="E3515" t="s">
        <v>3989</v>
      </c>
      <c r="F3515">
        <v>473</v>
      </c>
      <c r="G3515" t="s">
        <v>5339</v>
      </c>
      <c r="H3515">
        <v>98</v>
      </c>
      <c r="I3515" t="s">
        <v>3523</v>
      </c>
      <c r="J3515" t="s">
        <v>3524</v>
      </c>
      <c r="K3515" t="s">
        <v>3540</v>
      </c>
      <c r="L3515" t="s">
        <v>5295</v>
      </c>
      <c r="M3515" t="s">
        <v>3541</v>
      </c>
      <c r="N3515" t="s">
        <v>5288</v>
      </c>
      <c r="O3515" t="s">
        <v>3527</v>
      </c>
      <c r="P3515" t="s">
        <v>5399</v>
      </c>
      <c r="Q3515" t="s">
        <v>5712</v>
      </c>
      <c r="R3515" t="s">
        <v>3521</v>
      </c>
      <c r="S3515" t="s">
        <v>3707</v>
      </c>
      <c r="T3515">
        <v>4.49</v>
      </c>
      <c r="U3515" t="s">
        <v>3989</v>
      </c>
    </row>
    <row r="3516" spans="1:21" x14ac:dyDescent="0.2">
      <c r="A3516" t="s">
        <v>4066</v>
      </c>
      <c r="B3516">
        <v>1026423</v>
      </c>
      <c r="C3516">
        <v>2</v>
      </c>
      <c r="D3516" t="s">
        <v>3521</v>
      </c>
      <c r="E3516" t="s">
        <v>6746</v>
      </c>
      <c r="F3516">
        <v>5000</v>
      </c>
      <c r="G3516" t="s">
        <v>5339</v>
      </c>
      <c r="H3516">
        <v>98</v>
      </c>
      <c r="I3516" t="s">
        <v>3523</v>
      </c>
      <c r="J3516" t="s">
        <v>3524</v>
      </c>
      <c r="K3516" t="s">
        <v>3540</v>
      </c>
      <c r="L3516" t="s">
        <v>5295</v>
      </c>
      <c r="M3516" t="s">
        <v>3541</v>
      </c>
      <c r="N3516" t="s">
        <v>5292</v>
      </c>
      <c r="O3516" t="s">
        <v>3571</v>
      </c>
      <c r="P3516" t="s">
        <v>3571</v>
      </c>
      <c r="Q3516" t="s">
        <v>3524</v>
      </c>
      <c r="R3516" t="s">
        <v>3521</v>
      </c>
      <c r="S3516" t="s">
        <v>3677</v>
      </c>
      <c r="T3516">
        <v>31.5</v>
      </c>
      <c r="U3516" t="s">
        <v>3603</v>
      </c>
    </row>
    <row r="3517" spans="1:21" x14ac:dyDescent="0.2">
      <c r="A3517" t="s">
        <v>3298</v>
      </c>
      <c r="B3517">
        <v>1026459</v>
      </c>
      <c r="C3517">
        <v>6</v>
      </c>
      <c r="D3517" t="s">
        <v>5476</v>
      </c>
      <c r="E3517" t="s">
        <v>5908</v>
      </c>
      <c r="F3517">
        <v>750</v>
      </c>
      <c r="G3517" t="s">
        <v>5286</v>
      </c>
      <c r="H3517" t="s">
        <v>3553</v>
      </c>
      <c r="I3517" t="s">
        <v>3531</v>
      </c>
      <c r="J3517" t="s">
        <v>3544</v>
      </c>
      <c r="K3517" t="s">
        <v>3557</v>
      </c>
      <c r="L3517" t="s">
        <v>5457</v>
      </c>
      <c r="M3517" t="s">
        <v>3630</v>
      </c>
      <c r="N3517" t="s">
        <v>5458</v>
      </c>
      <c r="O3517" t="s">
        <v>3631</v>
      </c>
      <c r="P3517" t="s">
        <v>5459</v>
      </c>
      <c r="Q3517" t="s">
        <v>3544</v>
      </c>
      <c r="R3517" t="s">
        <v>5301</v>
      </c>
      <c r="S3517" t="s">
        <v>3634</v>
      </c>
      <c r="T3517">
        <v>43.99</v>
      </c>
      <c r="U3517" t="s">
        <v>3608</v>
      </c>
    </row>
    <row r="3518" spans="1:21" x14ac:dyDescent="0.2">
      <c r="A3518" t="s">
        <v>3299</v>
      </c>
      <c r="B3518">
        <v>1026460</v>
      </c>
      <c r="C3518">
        <v>6</v>
      </c>
      <c r="D3518" t="s">
        <v>5480</v>
      </c>
      <c r="E3518" t="s">
        <v>5908</v>
      </c>
      <c r="F3518">
        <v>750</v>
      </c>
      <c r="G3518" t="s">
        <v>5286</v>
      </c>
      <c r="H3518" t="s">
        <v>3553</v>
      </c>
      <c r="I3518" t="s">
        <v>3531</v>
      </c>
      <c r="J3518" t="s">
        <v>3544</v>
      </c>
      <c r="K3518" t="s">
        <v>3557</v>
      </c>
      <c r="L3518" t="s">
        <v>5457</v>
      </c>
      <c r="M3518" t="s">
        <v>3630</v>
      </c>
      <c r="N3518" t="s">
        <v>5458</v>
      </c>
      <c r="O3518" t="s">
        <v>3631</v>
      </c>
      <c r="P3518" t="s">
        <v>5459</v>
      </c>
      <c r="Q3518" t="s">
        <v>3544</v>
      </c>
      <c r="R3518" t="s">
        <v>5301</v>
      </c>
      <c r="S3518" t="s">
        <v>3548</v>
      </c>
      <c r="T3518">
        <v>28</v>
      </c>
      <c r="U3518" t="s">
        <v>3608</v>
      </c>
    </row>
    <row r="3519" spans="1:21" x14ac:dyDescent="0.2">
      <c r="A3519" t="s">
        <v>4067</v>
      </c>
      <c r="B3519">
        <v>1026485</v>
      </c>
      <c r="C3519">
        <v>6</v>
      </c>
      <c r="D3519" t="s">
        <v>5878</v>
      </c>
      <c r="E3519" t="s">
        <v>5908</v>
      </c>
      <c r="F3519">
        <v>750</v>
      </c>
      <c r="G3519" t="s">
        <v>5286</v>
      </c>
      <c r="H3519" t="s">
        <v>3718</v>
      </c>
      <c r="I3519" t="s">
        <v>3531</v>
      </c>
      <c r="J3519" t="s">
        <v>3544</v>
      </c>
      <c r="K3519" t="s">
        <v>3557</v>
      </c>
      <c r="L3519" t="s">
        <v>5418</v>
      </c>
      <c r="M3519" t="s">
        <v>3615</v>
      </c>
      <c r="N3519" t="s">
        <v>5419</v>
      </c>
      <c r="O3519" t="s">
        <v>3616</v>
      </c>
      <c r="P3519" t="s">
        <v>5543</v>
      </c>
      <c r="Q3519" t="s">
        <v>3544</v>
      </c>
      <c r="R3519" t="s">
        <v>5301</v>
      </c>
      <c r="S3519" t="s">
        <v>3548</v>
      </c>
      <c r="T3519">
        <v>75.989999999999995</v>
      </c>
      <c r="U3519" t="s">
        <v>3555</v>
      </c>
    </row>
    <row r="3520" spans="1:21" x14ac:dyDescent="0.2">
      <c r="A3520" t="s">
        <v>4068</v>
      </c>
      <c r="B3520">
        <v>1026496</v>
      </c>
      <c r="C3520">
        <v>12</v>
      </c>
      <c r="D3520" t="s">
        <v>5385</v>
      </c>
      <c r="E3520" t="s">
        <v>5507</v>
      </c>
      <c r="F3520">
        <v>750</v>
      </c>
      <c r="G3520" t="s">
        <v>5286</v>
      </c>
      <c r="H3520" t="s">
        <v>3539</v>
      </c>
      <c r="I3520" t="s">
        <v>3537</v>
      </c>
      <c r="J3520" t="s">
        <v>3544</v>
      </c>
      <c r="K3520" t="s">
        <v>3557</v>
      </c>
      <c r="L3520" t="s">
        <v>5508</v>
      </c>
      <c r="M3520" t="s">
        <v>3645</v>
      </c>
      <c r="N3520" t="s">
        <v>5288</v>
      </c>
      <c r="O3520" t="s">
        <v>3574</v>
      </c>
      <c r="P3520" t="s">
        <v>6133</v>
      </c>
      <c r="Q3520" t="s">
        <v>3544</v>
      </c>
      <c r="R3520" t="s">
        <v>5313</v>
      </c>
      <c r="S3520" t="s">
        <v>3560</v>
      </c>
      <c r="T3520">
        <v>15.99</v>
      </c>
      <c r="U3520" t="s">
        <v>3619</v>
      </c>
    </row>
    <row r="3521" spans="1:21" x14ac:dyDescent="0.2">
      <c r="A3521" t="s">
        <v>3300</v>
      </c>
      <c r="B3521">
        <v>1026497</v>
      </c>
      <c r="C3521">
        <v>12</v>
      </c>
      <c r="D3521" t="s">
        <v>5798</v>
      </c>
      <c r="E3521" t="s">
        <v>5908</v>
      </c>
      <c r="F3521">
        <v>750</v>
      </c>
      <c r="G3521" t="s">
        <v>5286</v>
      </c>
      <c r="H3521" t="s">
        <v>3553</v>
      </c>
      <c r="I3521" t="s">
        <v>3531</v>
      </c>
      <c r="J3521" t="s">
        <v>3544</v>
      </c>
      <c r="K3521" t="s">
        <v>3557</v>
      </c>
      <c r="L3521" t="s">
        <v>5447</v>
      </c>
      <c r="M3521" t="s">
        <v>3628</v>
      </c>
      <c r="N3521" t="s">
        <v>5378</v>
      </c>
      <c r="O3521" t="s">
        <v>3596</v>
      </c>
      <c r="P3521" t="s">
        <v>5379</v>
      </c>
      <c r="Q3521" t="s">
        <v>3544</v>
      </c>
      <c r="R3521" t="s">
        <v>5301</v>
      </c>
      <c r="S3521" t="s">
        <v>3548</v>
      </c>
      <c r="T3521">
        <v>50.98</v>
      </c>
      <c r="U3521" t="s">
        <v>3593</v>
      </c>
    </row>
    <row r="3522" spans="1:21" x14ac:dyDescent="0.2">
      <c r="A3522" t="s">
        <v>3301</v>
      </c>
      <c r="B3522">
        <v>1026498</v>
      </c>
      <c r="C3522">
        <v>12</v>
      </c>
      <c r="D3522" t="s">
        <v>5798</v>
      </c>
      <c r="E3522" t="s">
        <v>5908</v>
      </c>
      <c r="F3522">
        <v>750</v>
      </c>
      <c r="G3522" t="s">
        <v>5286</v>
      </c>
      <c r="H3522" t="s">
        <v>3553</v>
      </c>
      <c r="I3522" t="s">
        <v>3531</v>
      </c>
      <c r="J3522" t="s">
        <v>3544</v>
      </c>
      <c r="K3522" t="s">
        <v>3557</v>
      </c>
      <c r="L3522" t="s">
        <v>5447</v>
      </c>
      <c r="M3522" t="s">
        <v>3628</v>
      </c>
      <c r="N3522" t="s">
        <v>5378</v>
      </c>
      <c r="O3522" t="s">
        <v>3596</v>
      </c>
      <c r="P3522" t="s">
        <v>5379</v>
      </c>
      <c r="Q3522" t="s">
        <v>3544</v>
      </c>
      <c r="R3522" t="s">
        <v>5301</v>
      </c>
      <c r="S3522" t="s">
        <v>3548</v>
      </c>
      <c r="T3522">
        <v>34.99</v>
      </c>
      <c r="U3522" t="s">
        <v>3593</v>
      </c>
    </row>
    <row r="3523" spans="1:21" x14ac:dyDescent="0.2">
      <c r="A3523" t="s">
        <v>3302</v>
      </c>
      <c r="B3523">
        <v>1026500</v>
      </c>
      <c r="C3523">
        <v>12</v>
      </c>
      <c r="D3523" t="s">
        <v>6027</v>
      </c>
      <c r="E3523" t="s">
        <v>5908</v>
      </c>
      <c r="F3523">
        <v>750</v>
      </c>
      <c r="G3523" t="s">
        <v>5286</v>
      </c>
      <c r="H3523" t="s">
        <v>3553</v>
      </c>
      <c r="I3523" t="s">
        <v>3531</v>
      </c>
      <c r="J3523" t="s">
        <v>3544</v>
      </c>
      <c r="K3523" t="s">
        <v>3557</v>
      </c>
      <c r="L3523" t="s">
        <v>5447</v>
      </c>
      <c r="M3523" t="s">
        <v>3628</v>
      </c>
      <c r="N3523" t="s">
        <v>5378</v>
      </c>
      <c r="O3523" t="s">
        <v>3596</v>
      </c>
      <c r="P3523" t="s">
        <v>5379</v>
      </c>
      <c r="Q3523" t="s">
        <v>3544</v>
      </c>
      <c r="R3523" t="s">
        <v>5301</v>
      </c>
      <c r="S3523" t="s">
        <v>3636</v>
      </c>
      <c r="T3523">
        <v>29.99</v>
      </c>
      <c r="U3523" t="s">
        <v>3593</v>
      </c>
    </row>
    <row r="3524" spans="1:21" x14ac:dyDescent="0.2">
      <c r="A3524" t="s">
        <v>3303</v>
      </c>
      <c r="B3524">
        <v>1026501</v>
      </c>
      <c r="C3524">
        <v>12</v>
      </c>
      <c r="D3524" t="s">
        <v>5866</v>
      </c>
      <c r="E3524" t="s">
        <v>5908</v>
      </c>
      <c r="F3524">
        <v>750</v>
      </c>
      <c r="G3524" t="s">
        <v>5286</v>
      </c>
      <c r="H3524" t="s">
        <v>3553</v>
      </c>
      <c r="I3524" t="s">
        <v>3531</v>
      </c>
      <c r="J3524" t="s">
        <v>3544</v>
      </c>
      <c r="K3524" t="s">
        <v>3557</v>
      </c>
      <c r="L3524" t="s">
        <v>5447</v>
      </c>
      <c r="M3524" t="s">
        <v>3628</v>
      </c>
      <c r="N3524" t="s">
        <v>5378</v>
      </c>
      <c r="O3524" t="s">
        <v>3596</v>
      </c>
      <c r="P3524" t="s">
        <v>5379</v>
      </c>
      <c r="Q3524" t="s">
        <v>3544</v>
      </c>
      <c r="R3524" t="s">
        <v>5301</v>
      </c>
      <c r="S3524" t="s">
        <v>3634</v>
      </c>
      <c r="T3524">
        <v>27.98</v>
      </c>
      <c r="U3524" t="s">
        <v>3593</v>
      </c>
    </row>
    <row r="3525" spans="1:21" x14ac:dyDescent="0.2">
      <c r="A3525" t="s">
        <v>4069</v>
      </c>
      <c r="B3525">
        <v>1026529</v>
      </c>
      <c r="C3525">
        <v>2</v>
      </c>
      <c r="D3525" t="s">
        <v>3521</v>
      </c>
      <c r="E3525" t="s">
        <v>6747</v>
      </c>
      <c r="F3525">
        <v>5000</v>
      </c>
      <c r="G3525" t="s">
        <v>5339</v>
      </c>
      <c r="H3525">
        <v>98</v>
      </c>
      <c r="I3525" t="s">
        <v>3523</v>
      </c>
      <c r="J3525" t="s">
        <v>3524</v>
      </c>
      <c r="K3525" t="s">
        <v>3540</v>
      </c>
      <c r="L3525" t="s">
        <v>5295</v>
      </c>
      <c r="M3525" t="s">
        <v>3541</v>
      </c>
      <c r="N3525" t="s">
        <v>5432</v>
      </c>
      <c r="O3525" t="s">
        <v>3621</v>
      </c>
      <c r="P3525" t="s">
        <v>5433</v>
      </c>
      <c r="Q3525" t="s">
        <v>3524</v>
      </c>
      <c r="R3525" t="s">
        <v>3521</v>
      </c>
      <c r="S3525" t="s">
        <v>3677</v>
      </c>
      <c r="T3525">
        <v>31.99</v>
      </c>
      <c r="U3525" t="s">
        <v>3603</v>
      </c>
    </row>
    <row r="3526" spans="1:21" x14ac:dyDescent="0.2">
      <c r="A3526" t="s">
        <v>2502</v>
      </c>
      <c r="B3526">
        <v>1026530</v>
      </c>
      <c r="C3526">
        <v>12</v>
      </c>
      <c r="D3526" t="s">
        <v>5802</v>
      </c>
      <c r="E3526" t="s">
        <v>6748</v>
      </c>
      <c r="F3526">
        <v>750</v>
      </c>
      <c r="G3526" t="s">
        <v>5286</v>
      </c>
      <c r="H3526" t="s">
        <v>3564</v>
      </c>
      <c r="I3526" t="s">
        <v>3531</v>
      </c>
      <c r="J3526" t="s">
        <v>3544</v>
      </c>
      <c r="K3526" t="s">
        <v>3646</v>
      </c>
      <c r="L3526" t="s">
        <v>5521</v>
      </c>
      <c r="M3526" t="s">
        <v>3649</v>
      </c>
      <c r="N3526" t="s">
        <v>5378</v>
      </c>
      <c r="O3526" t="s">
        <v>3596</v>
      </c>
      <c r="P3526" t="s">
        <v>6209</v>
      </c>
      <c r="Q3526" t="s">
        <v>3544</v>
      </c>
      <c r="R3526" t="s">
        <v>5313</v>
      </c>
      <c r="S3526" t="s">
        <v>3560</v>
      </c>
      <c r="T3526">
        <v>25.82</v>
      </c>
      <c r="U3526" t="s">
        <v>3608</v>
      </c>
    </row>
    <row r="3527" spans="1:21" x14ac:dyDescent="0.2">
      <c r="A3527" t="s">
        <v>2503</v>
      </c>
      <c r="B3527">
        <v>1026531</v>
      </c>
      <c r="C3527">
        <v>6</v>
      </c>
      <c r="D3527" t="s">
        <v>5600</v>
      </c>
      <c r="E3527" t="s">
        <v>6749</v>
      </c>
      <c r="F3527">
        <v>750</v>
      </c>
      <c r="G3527" t="s">
        <v>5286</v>
      </c>
      <c r="H3527" t="s">
        <v>3564</v>
      </c>
      <c r="I3527" t="s">
        <v>3531</v>
      </c>
      <c r="J3527" t="s">
        <v>3544</v>
      </c>
      <c r="K3527" t="s">
        <v>3646</v>
      </c>
      <c r="L3527" t="s">
        <v>5521</v>
      </c>
      <c r="M3527" t="s">
        <v>3649</v>
      </c>
      <c r="N3527" t="s">
        <v>5299</v>
      </c>
      <c r="O3527" t="s">
        <v>3547</v>
      </c>
      <c r="P3527" t="s">
        <v>5732</v>
      </c>
      <c r="Q3527" t="s">
        <v>3544</v>
      </c>
      <c r="R3527" t="s">
        <v>5313</v>
      </c>
      <c r="S3527" t="s">
        <v>3560</v>
      </c>
      <c r="T3527">
        <v>23.99</v>
      </c>
      <c r="U3527" t="s">
        <v>3576</v>
      </c>
    </row>
    <row r="3528" spans="1:21" x14ac:dyDescent="0.2">
      <c r="A3528" t="s">
        <v>4070</v>
      </c>
      <c r="B3528">
        <v>1026602</v>
      </c>
      <c r="C3528">
        <v>12</v>
      </c>
      <c r="D3528" t="s">
        <v>5836</v>
      </c>
      <c r="E3528" t="s">
        <v>6441</v>
      </c>
      <c r="F3528">
        <v>750</v>
      </c>
      <c r="G3528" t="s">
        <v>5286</v>
      </c>
      <c r="H3528" t="s">
        <v>3641</v>
      </c>
      <c r="I3528" t="s">
        <v>3537</v>
      </c>
      <c r="J3528" t="s">
        <v>3544</v>
      </c>
      <c r="K3528" t="s">
        <v>3557</v>
      </c>
      <c r="L3528" t="s">
        <v>5422</v>
      </c>
      <c r="M3528" t="s">
        <v>3618</v>
      </c>
      <c r="N3528" t="s">
        <v>5299</v>
      </c>
      <c r="O3528" t="s">
        <v>3547</v>
      </c>
      <c r="P3528" t="s">
        <v>5490</v>
      </c>
      <c r="Q3528" t="s">
        <v>3544</v>
      </c>
      <c r="R3528" t="s">
        <v>5313</v>
      </c>
      <c r="S3528" t="s">
        <v>3601</v>
      </c>
      <c r="T3528">
        <v>15.99</v>
      </c>
      <c r="U3528" t="s">
        <v>3555</v>
      </c>
    </row>
    <row r="3529" spans="1:21" x14ac:dyDescent="0.2">
      <c r="A3529" t="s">
        <v>4881</v>
      </c>
      <c r="B3529">
        <v>1026607</v>
      </c>
      <c r="C3529">
        <v>6</v>
      </c>
      <c r="D3529" t="s">
        <v>3521</v>
      </c>
      <c r="E3529" t="s">
        <v>6526</v>
      </c>
      <c r="F3529">
        <v>500</v>
      </c>
      <c r="G3529" t="s">
        <v>5286</v>
      </c>
      <c r="H3529" t="s">
        <v>3553</v>
      </c>
      <c r="I3529" t="s">
        <v>3531</v>
      </c>
      <c r="J3529" t="s">
        <v>3532</v>
      </c>
      <c r="K3529" t="s">
        <v>3660</v>
      </c>
      <c r="L3529" t="s">
        <v>5336</v>
      </c>
      <c r="M3529" t="s">
        <v>3682</v>
      </c>
      <c r="N3529" t="s">
        <v>5288</v>
      </c>
      <c r="O3529" t="s">
        <v>3527</v>
      </c>
      <c r="P3529" t="s">
        <v>5399</v>
      </c>
      <c r="Q3529" t="s">
        <v>5832</v>
      </c>
      <c r="R3529" t="s">
        <v>3521</v>
      </c>
      <c r="S3529" t="s">
        <v>3535</v>
      </c>
      <c r="T3529">
        <v>38.75</v>
      </c>
      <c r="U3529" t="s">
        <v>3955</v>
      </c>
    </row>
    <row r="3530" spans="1:21" x14ac:dyDescent="0.2">
      <c r="A3530" t="s">
        <v>2504</v>
      </c>
      <c r="B3530">
        <v>1026611</v>
      </c>
      <c r="C3530">
        <v>24</v>
      </c>
      <c r="D3530" t="s">
        <v>3521</v>
      </c>
      <c r="E3530" t="s">
        <v>6750</v>
      </c>
      <c r="F3530">
        <v>473</v>
      </c>
      <c r="G3530" t="s">
        <v>5339</v>
      </c>
      <c r="H3530" t="s">
        <v>3570</v>
      </c>
      <c r="I3530" t="s">
        <v>3537</v>
      </c>
      <c r="J3530" t="s">
        <v>3656</v>
      </c>
      <c r="K3530" t="s">
        <v>3657</v>
      </c>
      <c r="L3530" t="s">
        <v>5574</v>
      </c>
      <c r="M3530" t="s">
        <v>3658</v>
      </c>
      <c r="N3530" t="s">
        <v>5288</v>
      </c>
      <c r="O3530" t="s">
        <v>3527</v>
      </c>
      <c r="P3530" t="s">
        <v>5319</v>
      </c>
      <c r="Q3530" t="s">
        <v>5575</v>
      </c>
      <c r="R3530" t="s">
        <v>3521</v>
      </c>
      <c r="S3530" t="s">
        <v>3521</v>
      </c>
      <c r="T3530">
        <v>3.99</v>
      </c>
      <c r="U3530" t="s">
        <v>3627</v>
      </c>
    </row>
    <row r="3531" spans="1:21" x14ac:dyDescent="0.2">
      <c r="A3531" t="s">
        <v>3305</v>
      </c>
      <c r="B3531">
        <v>1026622</v>
      </c>
      <c r="C3531">
        <v>12</v>
      </c>
      <c r="D3531" t="s">
        <v>3521</v>
      </c>
      <c r="E3531" t="s">
        <v>5468</v>
      </c>
      <c r="F3531">
        <v>750</v>
      </c>
      <c r="G3531" t="s">
        <v>5286</v>
      </c>
      <c r="H3531" t="s">
        <v>3553</v>
      </c>
      <c r="I3531" t="s">
        <v>3537</v>
      </c>
      <c r="J3531" t="s">
        <v>3532</v>
      </c>
      <c r="K3531" t="s">
        <v>3562</v>
      </c>
      <c r="L3531" t="s">
        <v>5315</v>
      </c>
      <c r="M3531" t="s">
        <v>3562</v>
      </c>
      <c r="N3531" t="s">
        <v>5469</v>
      </c>
      <c r="O3531" t="s">
        <v>3635</v>
      </c>
      <c r="P3531" t="s">
        <v>3635</v>
      </c>
      <c r="Q3531" t="s">
        <v>3532</v>
      </c>
      <c r="R3531" t="s">
        <v>3521</v>
      </c>
      <c r="S3531" t="s">
        <v>3535</v>
      </c>
      <c r="T3531">
        <v>29.49</v>
      </c>
      <c r="U3531" t="s">
        <v>3576</v>
      </c>
    </row>
    <row r="3532" spans="1:21" x14ac:dyDescent="0.2">
      <c r="A3532" t="s">
        <v>3306</v>
      </c>
      <c r="B3532">
        <v>1026630</v>
      </c>
      <c r="C3532">
        <v>6</v>
      </c>
      <c r="D3532" t="s">
        <v>5470</v>
      </c>
      <c r="E3532" t="s">
        <v>5908</v>
      </c>
      <c r="F3532">
        <v>750</v>
      </c>
      <c r="G3532" t="s">
        <v>5286</v>
      </c>
      <c r="H3532" t="s">
        <v>3553</v>
      </c>
      <c r="I3532" t="s">
        <v>3531</v>
      </c>
      <c r="J3532" t="s">
        <v>3544</v>
      </c>
      <c r="K3532" t="s">
        <v>3557</v>
      </c>
      <c r="L3532" t="s">
        <v>5447</v>
      </c>
      <c r="M3532" t="s">
        <v>3628</v>
      </c>
      <c r="N3532" t="s">
        <v>5378</v>
      </c>
      <c r="O3532" t="s">
        <v>3596</v>
      </c>
      <c r="P3532" t="s">
        <v>5498</v>
      </c>
      <c r="Q3532" t="s">
        <v>3544</v>
      </c>
      <c r="R3532" t="s">
        <v>5301</v>
      </c>
      <c r="S3532" t="s">
        <v>3634</v>
      </c>
      <c r="T3532">
        <v>57.79</v>
      </c>
      <c r="U3532" t="s">
        <v>3555</v>
      </c>
    </row>
    <row r="3533" spans="1:21" x14ac:dyDescent="0.2">
      <c r="A3533" t="s">
        <v>3308</v>
      </c>
      <c r="B3533">
        <v>1026666</v>
      </c>
      <c r="C3533">
        <v>1</v>
      </c>
      <c r="D3533" t="s">
        <v>3521</v>
      </c>
      <c r="E3533" t="s">
        <v>5686</v>
      </c>
      <c r="F3533">
        <v>6390</v>
      </c>
      <c r="G3533" t="s">
        <v>5339</v>
      </c>
      <c r="H3533" t="s">
        <v>3553</v>
      </c>
      <c r="I3533" t="s">
        <v>3523</v>
      </c>
      <c r="J3533" t="s">
        <v>3524</v>
      </c>
      <c r="K3533" t="s">
        <v>3525</v>
      </c>
      <c r="L3533" t="s">
        <v>5287</v>
      </c>
      <c r="M3533" t="s">
        <v>3526</v>
      </c>
      <c r="N3533" t="s">
        <v>5288</v>
      </c>
      <c r="O3533" t="s">
        <v>3527</v>
      </c>
      <c r="P3533" t="s">
        <v>5289</v>
      </c>
      <c r="Q3533" t="s">
        <v>3524</v>
      </c>
      <c r="R3533" t="s">
        <v>3521</v>
      </c>
      <c r="S3533" t="s">
        <v>3528</v>
      </c>
      <c r="T3533">
        <v>34.79</v>
      </c>
      <c r="U3533" t="s">
        <v>3578</v>
      </c>
    </row>
    <row r="3534" spans="1:21" x14ac:dyDescent="0.2">
      <c r="A3534" t="s">
        <v>3309</v>
      </c>
      <c r="B3534">
        <v>1026667</v>
      </c>
      <c r="C3534">
        <v>1</v>
      </c>
      <c r="D3534" t="s">
        <v>3521</v>
      </c>
      <c r="E3534" t="s">
        <v>5760</v>
      </c>
      <c r="F3534">
        <v>6390</v>
      </c>
      <c r="G3534" t="s">
        <v>5339</v>
      </c>
      <c r="H3534" t="s">
        <v>3553</v>
      </c>
      <c r="I3534" t="s">
        <v>3523</v>
      </c>
      <c r="J3534" t="s">
        <v>3524</v>
      </c>
      <c r="K3534" t="s">
        <v>3525</v>
      </c>
      <c r="L3534" t="s">
        <v>5287</v>
      </c>
      <c r="M3534" t="s">
        <v>3526</v>
      </c>
      <c r="N3534" t="s">
        <v>5288</v>
      </c>
      <c r="O3534" t="s">
        <v>3527</v>
      </c>
      <c r="P3534" t="s">
        <v>5289</v>
      </c>
      <c r="Q3534" t="s">
        <v>3524</v>
      </c>
      <c r="R3534" t="s">
        <v>3521</v>
      </c>
      <c r="S3534" t="s">
        <v>3600</v>
      </c>
      <c r="T3534">
        <v>34.79</v>
      </c>
      <c r="U3534" t="s">
        <v>3578</v>
      </c>
    </row>
    <row r="3535" spans="1:21" x14ac:dyDescent="0.2">
      <c r="A3535" t="s">
        <v>4071</v>
      </c>
      <c r="B3535">
        <v>1026668</v>
      </c>
      <c r="C3535">
        <v>1</v>
      </c>
      <c r="D3535" t="s">
        <v>3521</v>
      </c>
      <c r="E3535" t="s">
        <v>5784</v>
      </c>
      <c r="F3535">
        <v>6390</v>
      </c>
      <c r="G3535" t="s">
        <v>5339</v>
      </c>
      <c r="H3535" t="s">
        <v>3553</v>
      </c>
      <c r="I3535" t="s">
        <v>3523</v>
      </c>
      <c r="J3535" t="s">
        <v>3524</v>
      </c>
      <c r="K3535" t="s">
        <v>3525</v>
      </c>
      <c r="L3535" t="s">
        <v>5287</v>
      </c>
      <c r="M3535" t="s">
        <v>3526</v>
      </c>
      <c r="N3535" t="s">
        <v>5288</v>
      </c>
      <c r="O3535" t="s">
        <v>3527</v>
      </c>
      <c r="P3535" t="s">
        <v>5289</v>
      </c>
      <c r="Q3535" t="s">
        <v>3524</v>
      </c>
      <c r="R3535" t="s">
        <v>3521</v>
      </c>
      <c r="S3535" t="s">
        <v>3528</v>
      </c>
      <c r="T3535">
        <v>34.79</v>
      </c>
      <c r="U3535" t="s">
        <v>3578</v>
      </c>
    </row>
    <row r="3536" spans="1:21" x14ac:dyDescent="0.2">
      <c r="A3536" t="s">
        <v>5169</v>
      </c>
      <c r="B3536">
        <v>1026681</v>
      </c>
      <c r="C3536">
        <v>12</v>
      </c>
      <c r="D3536" t="s">
        <v>5470</v>
      </c>
      <c r="E3536" t="s">
        <v>5908</v>
      </c>
      <c r="F3536">
        <v>750</v>
      </c>
      <c r="G3536" t="s">
        <v>5286</v>
      </c>
      <c r="H3536" t="s">
        <v>3718</v>
      </c>
      <c r="I3536" t="s">
        <v>3531</v>
      </c>
      <c r="J3536" t="s">
        <v>3544</v>
      </c>
      <c r="K3536" t="s">
        <v>3557</v>
      </c>
      <c r="L3536" t="s">
        <v>5418</v>
      </c>
      <c r="M3536" t="s">
        <v>3615</v>
      </c>
      <c r="N3536" t="s">
        <v>5419</v>
      </c>
      <c r="O3536" t="s">
        <v>3616</v>
      </c>
      <c r="P3536" t="s">
        <v>5420</v>
      </c>
      <c r="Q3536" t="s">
        <v>3544</v>
      </c>
      <c r="R3536" t="s">
        <v>5301</v>
      </c>
      <c r="S3536" t="s">
        <v>3548</v>
      </c>
      <c r="T3536">
        <v>43.23</v>
      </c>
      <c r="U3536" t="s">
        <v>5971</v>
      </c>
    </row>
    <row r="3537" spans="1:21" x14ac:dyDescent="0.2">
      <c r="A3537" t="s">
        <v>5170</v>
      </c>
      <c r="B3537">
        <v>1026682</v>
      </c>
      <c r="C3537">
        <v>6</v>
      </c>
      <c r="D3537" t="s">
        <v>5470</v>
      </c>
      <c r="E3537" t="s">
        <v>5908</v>
      </c>
      <c r="F3537">
        <v>750</v>
      </c>
      <c r="G3537" t="s">
        <v>5286</v>
      </c>
      <c r="H3537" t="s">
        <v>3718</v>
      </c>
      <c r="I3537" t="s">
        <v>3531</v>
      </c>
      <c r="J3537" t="s">
        <v>3544</v>
      </c>
      <c r="K3537" t="s">
        <v>3557</v>
      </c>
      <c r="L3537" t="s">
        <v>5418</v>
      </c>
      <c r="M3537" t="s">
        <v>3615</v>
      </c>
      <c r="N3537" t="s">
        <v>5419</v>
      </c>
      <c r="O3537" t="s">
        <v>3616</v>
      </c>
      <c r="P3537" t="s">
        <v>5420</v>
      </c>
      <c r="Q3537" t="s">
        <v>3544</v>
      </c>
      <c r="R3537" t="s">
        <v>5301</v>
      </c>
      <c r="S3537" t="s">
        <v>3548</v>
      </c>
      <c r="T3537">
        <v>70.61</v>
      </c>
      <c r="U3537" t="s">
        <v>5971</v>
      </c>
    </row>
    <row r="3538" spans="1:21" x14ac:dyDescent="0.2">
      <c r="A3538" t="s">
        <v>5171</v>
      </c>
      <c r="B3538">
        <v>1026683</v>
      </c>
      <c r="C3538">
        <v>6</v>
      </c>
      <c r="D3538" t="s">
        <v>5470</v>
      </c>
      <c r="E3538" t="s">
        <v>5908</v>
      </c>
      <c r="F3538">
        <v>750</v>
      </c>
      <c r="G3538" t="s">
        <v>5286</v>
      </c>
      <c r="H3538" t="s">
        <v>3718</v>
      </c>
      <c r="I3538" t="s">
        <v>3531</v>
      </c>
      <c r="J3538" t="s">
        <v>3544</v>
      </c>
      <c r="K3538" t="s">
        <v>3557</v>
      </c>
      <c r="L3538" t="s">
        <v>5418</v>
      </c>
      <c r="M3538" t="s">
        <v>3615</v>
      </c>
      <c r="N3538" t="s">
        <v>5419</v>
      </c>
      <c r="O3538" t="s">
        <v>3616</v>
      </c>
      <c r="P3538" t="s">
        <v>5420</v>
      </c>
      <c r="Q3538" t="s">
        <v>3544</v>
      </c>
      <c r="R3538" t="s">
        <v>5301</v>
      </c>
      <c r="S3538" t="s">
        <v>3548</v>
      </c>
      <c r="T3538">
        <v>139.79</v>
      </c>
      <c r="U3538" t="s">
        <v>5971</v>
      </c>
    </row>
    <row r="3539" spans="1:21" x14ac:dyDescent="0.2">
      <c r="A3539" t="s">
        <v>3310</v>
      </c>
      <c r="B3539">
        <v>1026686</v>
      </c>
      <c r="C3539">
        <v>6</v>
      </c>
      <c r="D3539" t="s">
        <v>3521</v>
      </c>
      <c r="E3539" t="s">
        <v>6660</v>
      </c>
      <c r="F3539">
        <v>1420</v>
      </c>
      <c r="G3539" t="s">
        <v>5339</v>
      </c>
      <c r="H3539">
        <v>98</v>
      </c>
      <c r="I3539" t="s">
        <v>3523</v>
      </c>
      <c r="J3539" t="s">
        <v>3524</v>
      </c>
      <c r="K3539" t="s">
        <v>3540</v>
      </c>
      <c r="L3539" t="s">
        <v>5295</v>
      </c>
      <c r="M3539" t="s">
        <v>3541</v>
      </c>
      <c r="N3539" t="s">
        <v>5288</v>
      </c>
      <c r="O3539" t="s">
        <v>3527</v>
      </c>
      <c r="P3539" t="s">
        <v>5319</v>
      </c>
      <c r="Q3539" t="s">
        <v>3524</v>
      </c>
      <c r="R3539" t="s">
        <v>3521</v>
      </c>
      <c r="S3539" t="s">
        <v>3528</v>
      </c>
      <c r="T3539">
        <v>10.95</v>
      </c>
      <c r="U3539" t="s">
        <v>3642</v>
      </c>
    </row>
    <row r="3540" spans="1:21" x14ac:dyDescent="0.2">
      <c r="A3540" t="s">
        <v>5172</v>
      </c>
      <c r="B3540">
        <v>1026696</v>
      </c>
      <c r="C3540">
        <v>12</v>
      </c>
      <c r="D3540" t="s">
        <v>5470</v>
      </c>
      <c r="E3540" t="s">
        <v>5908</v>
      </c>
      <c r="F3540">
        <v>750</v>
      </c>
      <c r="G3540" t="s">
        <v>5286</v>
      </c>
      <c r="H3540" t="s">
        <v>3718</v>
      </c>
      <c r="I3540" t="s">
        <v>3531</v>
      </c>
      <c r="J3540" t="s">
        <v>3544</v>
      </c>
      <c r="K3540" t="s">
        <v>3557</v>
      </c>
      <c r="L3540" t="s">
        <v>5422</v>
      </c>
      <c r="M3540" t="s">
        <v>3618</v>
      </c>
      <c r="N3540" t="s">
        <v>5288</v>
      </c>
      <c r="O3540" t="s">
        <v>3547</v>
      </c>
      <c r="P3540" t="s">
        <v>5423</v>
      </c>
      <c r="Q3540" t="s">
        <v>3544</v>
      </c>
      <c r="R3540" t="s">
        <v>5301</v>
      </c>
      <c r="S3540" t="s">
        <v>3548</v>
      </c>
      <c r="T3540">
        <v>83.16</v>
      </c>
      <c r="U3540" t="s">
        <v>5971</v>
      </c>
    </row>
    <row r="3541" spans="1:21" x14ac:dyDescent="0.2">
      <c r="A3541" t="s">
        <v>5173</v>
      </c>
      <c r="B3541">
        <v>1026698</v>
      </c>
      <c r="C3541">
        <v>12</v>
      </c>
      <c r="D3541" t="s">
        <v>5480</v>
      </c>
      <c r="E3541" t="s">
        <v>5908</v>
      </c>
      <c r="F3541">
        <v>750</v>
      </c>
      <c r="G3541" t="s">
        <v>5286</v>
      </c>
      <c r="H3541" t="s">
        <v>3718</v>
      </c>
      <c r="I3541" t="s">
        <v>3531</v>
      </c>
      <c r="J3541" t="s">
        <v>3544</v>
      </c>
      <c r="K3541" t="s">
        <v>3557</v>
      </c>
      <c r="L3541" t="s">
        <v>5422</v>
      </c>
      <c r="M3541" t="s">
        <v>3618</v>
      </c>
      <c r="N3541" t="s">
        <v>5288</v>
      </c>
      <c r="O3541" t="s">
        <v>3547</v>
      </c>
      <c r="P3541" t="s">
        <v>5423</v>
      </c>
      <c r="Q3541" t="s">
        <v>3544</v>
      </c>
      <c r="R3541" t="s">
        <v>5301</v>
      </c>
      <c r="S3541" t="s">
        <v>3548</v>
      </c>
      <c r="T3541">
        <v>116.1</v>
      </c>
      <c r="U3541" t="s">
        <v>5971</v>
      </c>
    </row>
    <row r="3542" spans="1:21" x14ac:dyDescent="0.2">
      <c r="A3542" t="s">
        <v>5174</v>
      </c>
      <c r="B3542">
        <v>1026699</v>
      </c>
      <c r="C3542">
        <v>12</v>
      </c>
      <c r="D3542" t="s">
        <v>5470</v>
      </c>
      <c r="E3542" t="s">
        <v>5908</v>
      </c>
      <c r="F3542">
        <v>750</v>
      </c>
      <c r="G3542" t="s">
        <v>5286</v>
      </c>
      <c r="H3542" t="s">
        <v>3718</v>
      </c>
      <c r="I3542" t="s">
        <v>3531</v>
      </c>
      <c r="J3542" t="s">
        <v>3544</v>
      </c>
      <c r="K3542" t="s">
        <v>3557</v>
      </c>
      <c r="L3542" t="s">
        <v>5422</v>
      </c>
      <c r="M3542" t="s">
        <v>3618</v>
      </c>
      <c r="N3542" t="s">
        <v>5288</v>
      </c>
      <c r="O3542" t="s">
        <v>3547</v>
      </c>
      <c r="P3542" t="s">
        <v>5423</v>
      </c>
      <c r="Q3542" t="s">
        <v>3544</v>
      </c>
      <c r="R3542" t="s">
        <v>5301</v>
      </c>
      <c r="S3542" t="s">
        <v>3548</v>
      </c>
      <c r="T3542">
        <v>126.29</v>
      </c>
      <c r="U3542" t="s">
        <v>5971</v>
      </c>
    </row>
    <row r="3543" spans="1:21" x14ac:dyDescent="0.2">
      <c r="A3543" t="s">
        <v>5175</v>
      </c>
      <c r="B3543">
        <v>1026700</v>
      </c>
      <c r="C3543">
        <v>12</v>
      </c>
      <c r="D3543" t="s">
        <v>5470</v>
      </c>
      <c r="E3543" t="s">
        <v>5908</v>
      </c>
      <c r="F3543">
        <v>750</v>
      </c>
      <c r="G3543" t="s">
        <v>5286</v>
      </c>
      <c r="H3543" t="s">
        <v>3718</v>
      </c>
      <c r="I3543" t="s">
        <v>3531</v>
      </c>
      <c r="J3543" t="s">
        <v>3544</v>
      </c>
      <c r="K3543" t="s">
        <v>3557</v>
      </c>
      <c r="L3543" t="s">
        <v>5422</v>
      </c>
      <c r="M3543" t="s">
        <v>3618</v>
      </c>
      <c r="N3543" t="s">
        <v>5288</v>
      </c>
      <c r="O3543" t="s">
        <v>3547</v>
      </c>
      <c r="P3543" t="s">
        <v>5423</v>
      </c>
      <c r="Q3543" t="s">
        <v>3544</v>
      </c>
      <c r="R3543" t="s">
        <v>5301</v>
      </c>
      <c r="S3543" t="s">
        <v>3548</v>
      </c>
      <c r="T3543">
        <v>145.62</v>
      </c>
      <c r="U3543" t="s">
        <v>5971</v>
      </c>
    </row>
    <row r="3544" spans="1:21" x14ac:dyDescent="0.2">
      <c r="A3544" t="s">
        <v>5176</v>
      </c>
      <c r="B3544">
        <v>1026701</v>
      </c>
      <c r="C3544">
        <v>12</v>
      </c>
      <c r="D3544" t="s">
        <v>5480</v>
      </c>
      <c r="E3544" t="s">
        <v>5908</v>
      </c>
      <c r="F3544">
        <v>750</v>
      </c>
      <c r="G3544" t="s">
        <v>5286</v>
      </c>
      <c r="H3544" t="s">
        <v>3718</v>
      </c>
      <c r="I3544" t="s">
        <v>3531</v>
      </c>
      <c r="J3544" t="s">
        <v>3544</v>
      </c>
      <c r="K3544" t="s">
        <v>3557</v>
      </c>
      <c r="L3544" t="s">
        <v>5422</v>
      </c>
      <c r="M3544" t="s">
        <v>3618</v>
      </c>
      <c r="N3544" t="s">
        <v>5288</v>
      </c>
      <c r="O3544" t="s">
        <v>3547</v>
      </c>
      <c r="P3544" t="s">
        <v>5423</v>
      </c>
      <c r="Q3544" t="s">
        <v>3544</v>
      </c>
      <c r="R3544" t="s">
        <v>5301</v>
      </c>
      <c r="S3544" t="s">
        <v>3634</v>
      </c>
      <c r="T3544">
        <v>146.63</v>
      </c>
      <c r="U3544" t="s">
        <v>5971</v>
      </c>
    </row>
    <row r="3545" spans="1:21" x14ac:dyDescent="0.2">
      <c r="A3545" t="s">
        <v>5177</v>
      </c>
      <c r="B3545">
        <v>1026702</v>
      </c>
      <c r="C3545">
        <v>12</v>
      </c>
      <c r="D3545" t="s">
        <v>5470</v>
      </c>
      <c r="E3545" t="s">
        <v>5908</v>
      </c>
      <c r="F3545">
        <v>750</v>
      </c>
      <c r="G3545" t="s">
        <v>5286</v>
      </c>
      <c r="H3545" t="s">
        <v>3718</v>
      </c>
      <c r="I3545" t="s">
        <v>3531</v>
      </c>
      <c r="J3545" t="s">
        <v>3544</v>
      </c>
      <c r="K3545" t="s">
        <v>3557</v>
      </c>
      <c r="L3545" t="s">
        <v>5422</v>
      </c>
      <c r="M3545" t="s">
        <v>3618</v>
      </c>
      <c r="N3545" t="s">
        <v>5288</v>
      </c>
      <c r="O3545" t="s">
        <v>3547</v>
      </c>
      <c r="P3545" t="s">
        <v>5423</v>
      </c>
      <c r="Q3545" t="s">
        <v>3544</v>
      </c>
      <c r="R3545" t="s">
        <v>5301</v>
      </c>
      <c r="S3545" t="s">
        <v>3548</v>
      </c>
      <c r="T3545">
        <v>146.94999999999999</v>
      </c>
      <c r="U3545" t="s">
        <v>5971</v>
      </c>
    </row>
    <row r="3546" spans="1:21" x14ac:dyDescent="0.2">
      <c r="A3546" t="s">
        <v>2505</v>
      </c>
      <c r="B3546">
        <v>1026705</v>
      </c>
      <c r="C3546">
        <v>12</v>
      </c>
      <c r="D3546" t="s">
        <v>3521</v>
      </c>
      <c r="E3546" t="s">
        <v>6751</v>
      </c>
      <c r="F3546">
        <v>750</v>
      </c>
      <c r="G3546" t="s">
        <v>5286</v>
      </c>
      <c r="H3546" t="s">
        <v>3564</v>
      </c>
      <c r="I3546" t="s">
        <v>3523</v>
      </c>
      <c r="J3546" t="s">
        <v>3532</v>
      </c>
      <c r="K3546" t="s">
        <v>3533</v>
      </c>
      <c r="L3546" t="s">
        <v>5291</v>
      </c>
      <c r="M3546" t="s">
        <v>3533</v>
      </c>
      <c r="N3546" t="s">
        <v>5288</v>
      </c>
      <c r="O3546" t="s">
        <v>3527</v>
      </c>
      <c r="P3546" t="s">
        <v>5536</v>
      </c>
      <c r="Q3546" t="s">
        <v>3532</v>
      </c>
      <c r="R3546" t="s">
        <v>3521</v>
      </c>
      <c r="S3546" t="s">
        <v>3535</v>
      </c>
      <c r="T3546">
        <v>40.11</v>
      </c>
      <c r="U3546" t="s">
        <v>3619</v>
      </c>
    </row>
    <row r="3547" spans="1:21" x14ac:dyDescent="0.2">
      <c r="A3547" t="s">
        <v>3311</v>
      </c>
      <c r="B3547">
        <v>1026706</v>
      </c>
      <c r="C3547">
        <v>6</v>
      </c>
      <c r="D3547" t="s">
        <v>3521</v>
      </c>
      <c r="E3547" t="s">
        <v>6626</v>
      </c>
      <c r="F3547">
        <v>1892</v>
      </c>
      <c r="G3547" t="s">
        <v>5339</v>
      </c>
      <c r="H3547">
        <v>98</v>
      </c>
      <c r="I3547" t="s">
        <v>3523</v>
      </c>
      <c r="J3547" t="s">
        <v>3524</v>
      </c>
      <c r="K3547" t="s">
        <v>3540</v>
      </c>
      <c r="L3547" t="s">
        <v>5295</v>
      </c>
      <c r="M3547" t="s">
        <v>3541</v>
      </c>
      <c r="N3547" t="s">
        <v>5288</v>
      </c>
      <c r="O3547" t="s">
        <v>3527</v>
      </c>
      <c r="P3547" t="s">
        <v>5399</v>
      </c>
      <c r="Q3547" t="s">
        <v>5712</v>
      </c>
      <c r="R3547" t="s">
        <v>3521</v>
      </c>
      <c r="S3547" t="s">
        <v>3528</v>
      </c>
      <c r="T3547">
        <v>15.99</v>
      </c>
      <c r="U3547" t="s">
        <v>3943</v>
      </c>
    </row>
    <row r="3548" spans="1:21" x14ac:dyDescent="0.2">
      <c r="A3548" t="s">
        <v>3720</v>
      </c>
      <c r="B3548">
        <v>1026707</v>
      </c>
      <c r="C3548">
        <v>12</v>
      </c>
      <c r="D3548" t="s">
        <v>3521</v>
      </c>
      <c r="E3548" t="s">
        <v>6752</v>
      </c>
      <c r="F3548">
        <v>750</v>
      </c>
      <c r="G3548" t="s">
        <v>5286</v>
      </c>
      <c r="H3548" t="s">
        <v>3564</v>
      </c>
      <c r="I3548" t="s">
        <v>3537</v>
      </c>
      <c r="J3548" t="s">
        <v>3532</v>
      </c>
      <c r="K3548" t="s">
        <v>3660</v>
      </c>
      <c r="L3548" t="s">
        <v>5345</v>
      </c>
      <c r="M3548" t="s">
        <v>3695</v>
      </c>
      <c r="N3548" t="s">
        <v>5325</v>
      </c>
      <c r="O3548" t="s">
        <v>3567</v>
      </c>
      <c r="P3548" t="s">
        <v>5326</v>
      </c>
      <c r="Q3548" t="s">
        <v>3532</v>
      </c>
      <c r="R3548" t="s">
        <v>3521</v>
      </c>
      <c r="S3548" t="s">
        <v>3535</v>
      </c>
      <c r="T3548">
        <v>30.99</v>
      </c>
      <c r="U3548" t="s">
        <v>3576</v>
      </c>
    </row>
    <row r="3549" spans="1:21" x14ac:dyDescent="0.2">
      <c r="A3549" t="s">
        <v>5178</v>
      </c>
      <c r="B3549">
        <v>1026708</v>
      </c>
      <c r="C3549">
        <v>12</v>
      </c>
      <c r="D3549" t="s">
        <v>5470</v>
      </c>
      <c r="E3549" t="s">
        <v>5908</v>
      </c>
      <c r="F3549">
        <v>750</v>
      </c>
      <c r="G3549" t="s">
        <v>5286</v>
      </c>
      <c r="H3549" t="s">
        <v>3718</v>
      </c>
      <c r="I3549" t="s">
        <v>3531</v>
      </c>
      <c r="J3549" t="s">
        <v>3544</v>
      </c>
      <c r="K3549" t="s">
        <v>3557</v>
      </c>
      <c r="L3549" t="s">
        <v>5422</v>
      </c>
      <c r="M3549" t="s">
        <v>3618</v>
      </c>
      <c r="N3549" t="s">
        <v>5288</v>
      </c>
      <c r="O3549" t="s">
        <v>3547</v>
      </c>
      <c r="P3549" t="s">
        <v>5423</v>
      </c>
      <c r="Q3549" t="s">
        <v>3544</v>
      </c>
      <c r="R3549" t="s">
        <v>5301</v>
      </c>
      <c r="S3549" t="s">
        <v>3548</v>
      </c>
      <c r="T3549">
        <v>166.64</v>
      </c>
      <c r="U3549" t="s">
        <v>5971</v>
      </c>
    </row>
    <row r="3550" spans="1:21" x14ac:dyDescent="0.2">
      <c r="A3550" t="s">
        <v>5179</v>
      </c>
      <c r="B3550">
        <v>1026709</v>
      </c>
      <c r="C3550">
        <v>12</v>
      </c>
      <c r="D3550" t="s">
        <v>5470</v>
      </c>
      <c r="E3550" t="s">
        <v>5908</v>
      </c>
      <c r="F3550">
        <v>750</v>
      </c>
      <c r="G3550" t="s">
        <v>5286</v>
      </c>
      <c r="H3550" t="s">
        <v>3718</v>
      </c>
      <c r="I3550" t="s">
        <v>3531</v>
      </c>
      <c r="J3550" t="s">
        <v>3544</v>
      </c>
      <c r="K3550" t="s">
        <v>3557</v>
      </c>
      <c r="L3550" t="s">
        <v>5422</v>
      </c>
      <c r="M3550" t="s">
        <v>3618</v>
      </c>
      <c r="N3550" t="s">
        <v>5288</v>
      </c>
      <c r="O3550" t="s">
        <v>3547</v>
      </c>
      <c r="P3550" t="s">
        <v>5423</v>
      </c>
      <c r="Q3550" t="s">
        <v>3544</v>
      </c>
      <c r="R3550" t="s">
        <v>5301</v>
      </c>
      <c r="S3550" t="s">
        <v>3548</v>
      </c>
      <c r="T3550">
        <v>173.09</v>
      </c>
      <c r="U3550" t="s">
        <v>5971</v>
      </c>
    </row>
    <row r="3551" spans="1:21" x14ac:dyDescent="0.2">
      <c r="A3551" t="s">
        <v>5180</v>
      </c>
      <c r="B3551">
        <v>1026710</v>
      </c>
      <c r="C3551">
        <v>12</v>
      </c>
      <c r="D3551" t="s">
        <v>5480</v>
      </c>
      <c r="E3551" t="s">
        <v>5908</v>
      </c>
      <c r="F3551">
        <v>750</v>
      </c>
      <c r="G3551" t="s">
        <v>5286</v>
      </c>
      <c r="H3551" t="s">
        <v>3718</v>
      </c>
      <c r="I3551" t="s">
        <v>3531</v>
      </c>
      <c r="J3551" t="s">
        <v>3544</v>
      </c>
      <c r="K3551" t="s">
        <v>3557</v>
      </c>
      <c r="L3551" t="s">
        <v>5422</v>
      </c>
      <c r="M3551" t="s">
        <v>3618</v>
      </c>
      <c r="N3551" t="s">
        <v>5288</v>
      </c>
      <c r="O3551" t="s">
        <v>3547</v>
      </c>
      <c r="P3551" t="s">
        <v>5423</v>
      </c>
      <c r="Q3551" t="s">
        <v>3544</v>
      </c>
      <c r="R3551" t="s">
        <v>5301</v>
      </c>
      <c r="S3551" t="s">
        <v>3548</v>
      </c>
      <c r="T3551">
        <v>177.16</v>
      </c>
      <c r="U3551" t="s">
        <v>5971</v>
      </c>
    </row>
    <row r="3552" spans="1:21" x14ac:dyDescent="0.2">
      <c r="A3552" t="s">
        <v>5181</v>
      </c>
      <c r="B3552">
        <v>1026711</v>
      </c>
      <c r="C3552">
        <v>12</v>
      </c>
      <c r="D3552" t="s">
        <v>5480</v>
      </c>
      <c r="E3552" t="s">
        <v>5908</v>
      </c>
      <c r="F3552">
        <v>750</v>
      </c>
      <c r="G3552" t="s">
        <v>5286</v>
      </c>
      <c r="H3552" t="s">
        <v>3718</v>
      </c>
      <c r="I3552" t="s">
        <v>3531</v>
      </c>
      <c r="J3552" t="s">
        <v>3544</v>
      </c>
      <c r="K3552" t="s">
        <v>3557</v>
      </c>
      <c r="L3552" t="s">
        <v>5422</v>
      </c>
      <c r="M3552" t="s">
        <v>3618</v>
      </c>
      <c r="N3552" t="s">
        <v>5288</v>
      </c>
      <c r="O3552" t="s">
        <v>3547</v>
      </c>
      <c r="P3552" t="s">
        <v>5423</v>
      </c>
      <c r="Q3552" t="s">
        <v>3544</v>
      </c>
      <c r="R3552" t="s">
        <v>5301</v>
      </c>
      <c r="S3552" t="s">
        <v>3548</v>
      </c>
      <c r="T3552">
        <v>179.27</v>
      </c>
      <c r="U3552" t="s">
        <v>5971</v>
      </c>
    </row>
    <row r="3553" spans="1:21" x14ac:dyDescent="0.2">
      <c r="A3553" t="s">
        <v>5182</v>
      </c>
      <c r="B3553">
        <v>1026712</v>
      </c>
      <c r="C3553">
        <v>12</v>
      </c>
      <c r="D3553" t="s">
        <v>5470</v>
      </c>
      <c r="E3553" t="s">
        <v>5908</v>
      </c>
      <c r="F3553">
        <v>750</v>
      </c>
      <c r="G3553" t="s">
        <v>5286</v>
      </c>
      <c r="H3553" t="s">
        <v>3718</v>
      </c>
      <c r="I3553" t="s">
        <v>3531</v>
      </c>
      <c r="J3553" t="s">
        <v>3544</v>
      </c>
      <c r="K3553" t="s">
        <v>3557</v>
      </c>
      <c r="L3553" t="s">
        <v>5422</v>
      </c>
      <c r="M3553" t="s">
        <v>3618</v>
      </c>
      <c r="N3553" t="s">
        <v>5288</v>
      </c>
      <c r="O3553" t="s">
        <v>3547</v>
      </c>
      <c r="P3553" t="s">
        <v>5423</v>
      </c>
      <c r="Q3553" t="s">
        <v>3544</v>
      </c>
      <c r="R3553" t="s">
        <v>5301</v>
      </c>
      <c r="S3553" t="s">
        <v>3548</v>
      </c>
      <c r="T3553">
        <v>237.71</v>
      </c>
      <c r="U3553" t="s">
        <v>5971</v>
      </c>
    </row>
    <row r="3554" spans="1:21" x14ac:dyDescent="0.2">
      <c r="A3554" t="s">
        <v>5183</v>
      </c>
      <c r="B3554">
        <v>1026713</v>
      </c>
      <c r="C3554">
        <v>12</v>
      </c>
      <c r="D3554" t="s">
        <v>5470</v>
      </c>
      <c r="E3554" t="s">
        <v>5908</v>
      </c>
      <c r="F3554">
        <v>750</v>
      </c>
      <c r="G3554" t="s">
        <v>5286</v>
      </c>
      <c r="H3554" t="s">
        <v>3718</v>
      </c>
      <c r="I3554" t="s">
        <v>3531</v>
      </c>
      <c r="J3554" t="s">
        <v>3544</v>
      </c>
      <c r="K3554" t="s">
        <v>3557</v>
      </c>
      <c r="L3554" t="s">
        <v>5422</v>
      </c>
      <c r="M3554" t="s">
        <v>3618</v>
      </c>
      <c r="N3554" t="s">
        <v>5288</v>
      </c>
      <c r="O3554" t="s">
        <v>3547</v>
      </c>
      <c r="P3554" t="s">
        <v>5423</v>
      </c>
      <c r="Q3554" t="s">
        <v>3544</v>
      </c>
      <c r="R3554" t="s">
        <v>5301</v>
      </c>
      <c r="S3554" t="s">
        <v>3548</v>
      </c>
      <c r="T3554">
        <v>239.24</v>
      </c>
      <c r="U3554" t="s">
        <v>5971</v>
      </c>
    </row>
    <row r="3555" spans="1:21" x14ac:dyDescent="0.2">
      <c r="A3555" t="s">
        <v>5184</v>
      </c>
      <c r="B3555">
        <v>1026716</v>
      </c>
      <c r="C3555">
        <v>12</v>
      </c>
      <c r="D3555" t="s">
        <v>5470</v>
      </c>
      <c r="E3555" t="s">
        <v>5908</v>
      </c>
      <c r="F3555">
        <v>750</v>
      </c>
      <c r="G3555" t="s">
        <v>5286</v>
      </c>
      <c r="H3555" t="s">
        <v>3718</v>
      </c>
      <c r="I3555" t="s">
        <v>3531</v>
      </c>
      <c r="J3555" t="s">
        <v>3544</v>
      </c>
      <c r="K3555" t="s">
        <v>3557</v>
      </c>
      <c r="L3555" t="s">
        <v>5422</v>
      </c>
      <c r="M3555" t="s">
        <v>3618</v>
      </c>
      <c r="N3555" t="s">
        <v>5288</v>
      </c>
      <c r="O3555" t="s">
        <v>3547</v>
      </c>
      <c r="P3555" t="s">
        <v>5423</v>
      </c>
      <c r="Q3555" t="s">
        <v>3544</v>
      </c>
      <c r="R3555" t="s">
        <v>5301</v>
      </c>
      <c r="S3555" t="s">
        <v>3548</v>
      </c>
      <c r="T3555">
        <v>462.12</v>
      </c>
      <c r="U3555" t="s">
        <v>5971</v>
      </c>
    </row>
    <row r="3556" spans="1:21" x14ac:dyDescent="0.2">
      <c r="A3556" t="s">
        <v>5185</v>
      </c>
      <c r="B3556">
        <v>1026718</v>
      </c>
      <c r="C3556">
        <v>24</v>
      </c>
      <c r="D3556" t="s">
        <v>5387</v>
      </c>
      <c r="E3556" t="s">
        <v>5908</v>
      </c>
      <c r="F3556">
        <v>375</v>
      </c>
      <c r="G3556" t="s">
        <v>5286</v>
      </c>
      <c r="H3556" t="s">
        <v>3718</v>
      </c>
      <c r="I3556" t="s">
        <v>3531</v>
      </c>
      <c r="J3556" t="s">
        <v>3544</v>
      </c>
      <c r="K3556" t="s">
        <v>3557</v>
      </c>
      <c r="L3556" t="s">
        <v>5422</v>
      </c>
      <c r="M3556" t="s">
        <v>3618</v>
      </c>
      <c r="N3556" t="s">
        <v>5288</v>
      </c>
      <c r="O3556" t="s">
        <v>3547</v>
      </c>
      <c r="P3556" t="s">
        <v>5423</v>
      </c>
      <c r="Q3556" t="s">
        <v>3544</v>
      </c>
      <c r="R3556" t="s">
        <v>5313</v>
      </c>
      <c r="S3556" t="s">
        <v>3601</v>
      </c>
      <c r="T3556">
        <v>34.69</v>
      </c>
      <c r="U3556" t="s">
        <v>5971</v>
      </c>
    </row>
    <row r="3557" spans="1:21" x14ac:dyDescent="0.2">
      <c r="A3557" t="s">
        <v>5186</v>
      </c>
      <c r="B3557">
        <v>1026719</v>
      </c>
      <c r="C3557">
        <v>24</v>
      </c>
      <c r="D3557" t="s">
        <v>5387</v>
      </c>
      <c r="E3557" t="s">
        <v>5908</v>
      </c>
      <c r="F3557">
        <v>375</v>
      </c>
      <c r="G3557" t="s">
        <v>5286</v>
      </c>
      <c r="H3557" t="s">
        <v>3718</v>
      </c>
      <c r="I3557" t="s">
        <v>3531</v>
      </c>
      <c r="J3557" t="s">
        <v>3544</v>
      </c>
      <c r="K3557" t="s">
        <v>3557</v>
      </c>
      <c r="L3557" t="s">
        <v>5422</v>
      </c>
      <c r="M3557" t="s">
        <v>3618</v>
      </c>
      <c r="N3557" t="s">
        <v>5288</v>
      </c>
      <c r="O3557" t="s">
        <v>3547</v>
      </c>
      <c r="P3557" t="s">
        <v>5423</v>
      </c>
      <c r="Q3557" t="s">
        <v>3544</v>
      </c>
      <c r="R3557" t="s">
        <v>5313</v>
      </c>
      <c r="S3557" t="s">
        <v>3601</v>
      </c>
      <c r="T3557">
        <v>44.87</v>
      </c>
      <c r="U3557" t="s">
        <v>5971</v>
      </c>
    </row>
    <row r="3558" spans="1:21" x14ac:dyDescent="0.2">
      <c r="A3558" t="s">
        <v>5187</v>
      </c>
      <c r="B3558">
        <v>1026722</v>
      </c>
      <c r="C3558">
        <v>6</v>
      </c>
      <c r="D3558" t="s">
        <v>5309</v>
      </c>
      <c r="E3558" t="s">
        <v>5908</v>
      </c>
      <c r="F3558">
        <v>750</v>
      </c>
      <c r="G3558" t="s">
        <v>5286</v>
      </c>
      <c r="H3558" t="s">
        <v>3718</v>
      </c>
      <c r="I3558" t="s">
        <v>3531</v>
      </c>
      <c r="J3558" t="s">
        <v>3544</v>
      </c>
      <c r="K3558" t="s">
        <v>3557</v>
      </c>
      <c r="L3558" t="s">
        <v>5422</v>
      </c>
      <c r="M3558" t="s">
        <v>3618</v>
      </c>
      <c r="N3558" t="s">
        <v>5288</v>
      </c>
      <c r="O3558" t="s">
        <v>3547</v>
      </c>
      <c r="P3558" t="s">
        <v>5423</v>
      </c>
      <c r="Q3558" t="s">
        <v>3544</v>
      </c>
      <c r="R3558" t="s">
        <v>5313</v>
      </c>
      <c r="S3558" t="s">
        <v>3560</v>
      </c>
      <c r="T3558">
        <v>45.86</v>
      </c>
      <c r="U3558" t="s">
        <v>5971</v>
      </c>
    </row>
    <row r="3559" spans="1:21" x14ac:dyDescent="0.2">
      <c r="A3559" t="s">
        <v>2506</v>
      </c>
      <c r="B3559">
        <v>1026723</v>
      </c>
      <c r="C3559">
        <v>24</v>
      </c>
      <c r="D3559" t="s">
        <v>3521</v>
      </c>
      <c r="E3559" t="s">
        <v>6753</v>
      </c>
      <c r="F3559">
        <v>473</v>
      </c>
      <c r="G3559" t="s">
        <v>5339</v>
      </c>
      <c r="H3559">
        <v>98</v>
      </c>
      <c r="I3559" t="s">
        <v>3523</v>
      </c>
      <c r="J3559" t="s">
        <v>3524</v>
      </c>
      <c r="K3559" t="s">
        <v>3540</v>
      </c>
      <c r="L3559" t="s">
        <v>5295</v>
      </c>
      <c r="M3559" t="s">
        <v>3541</v>
      </c>
      <c r="N3559" t="s">
        <v>5288</v>
      </c>
      <c r="O3559" t="s">
        <v>3527</v>
      </c>
      <c r="P3559" t="s">
        <v>5399</v>
      </c>
      <c r="Q3559" t="s">
        <v>5712</v>
      </c>
      <c r="R3559" t="s">
        <v>3521</v>
      </c>
      <c r="S3559" t="s">
        <v>3528</v>
      </c>
      <c r="T3559">
        <v>4.25</v>
      </c>
      <c r="U3559" t="s">
        <v>4032</v>
      </c>
    </row>
    <row r="3560" spans="1:21" x14ac:dyDescent="0.2">
      <c r="A3560" t="s">
        <v>5188</v>
      </c>
      <c r="B3560">
        <v>1026727</v>
      </c>
      <c r="C3560">
        <v>24</v>
      </c>
      <c r="D3560" t="s">
        <v>5387</v>
      </c>
      <c r="E3560" t="s">
        <v>6357</v>
      </c>
      <c r="F3560">
        <v>375</v>
      </c>
      <c r="G3560" t="s">
        <v>5286</v>
      </c>
      <c r="H3560" t="s">
        <v>3718</v>
      </c>
      <c r="I3560" t="s">
        <v>3531</v>
      </c>
      <c r="J3560" t="s">
        <v>3544</v>
      </c>
      <c r="K3560" t="s">
        <v>3557</v>
      </c>
      <c r="L3560" t="s">
        <v>5422</v>
      </c>
      <c r="M3560" t="s">
        <v>3618</v>
      </c>
      <c r="N3560" t="s">
        <v>5288</v>
      </c>
      <c r="O3560" t="s">
        <v>3547</v>
      </c>
      <c r="P3560" t="s">
        <v>5423</v>
      </c>
      <c r="Q3560" t="s">
        <v>3544</v>
      </c>
      <c r="R3560" t="s">
        <v>5795</v>
      </c>
      <c r="S3560" t="s">
        <v>3601</v>
      </c>
      <c r="T3560">
        <v>108.98</v>
      </c>
      <c r="U3560" t="s">
        <v>5971</v>
      </c>
    </row>
    <row r="3561" spans="1:21" x14ac:dyDescent="0.2">
      <c r="A3561" t="s">
        <v>5189</v>
      </c>
      <c r="B3561">
        <v>1026728</v>
      </c>
      <c r="C3561">
        <v>24</v>
      </c>
      <c r="D3561" t="s">
        <v>5387</v>
      </c>
      <c r="E3561" t="s">
        <v>5908</v>
      </c>
      <c r="F3561">
        <v>375</v>
      </c>
      <c r="G3561" t="s">
        <v>5286</v>
      </c>
      <c r="H3561" t="s">
        <v>3718</v>
      </c>
      <c r="I3561" t="s">
        <v>3531</v>
      </c>
      <c r="J3561" t="s">
        <v>3544</v>
      </c>
      <c r="K3561" t="s">
        <v>3557</v>
      </c>
      <c r="L3561" t="s">
        <v>5422</v>
      </c>
      <c r="M3561" t="s">
        <v>3618</v>
      </c>
      <c r="N3561" t="s">
        <v>5288</v>
      </c>
      <c r="O3561" t="s">
        <v>3547</v>
      </c>
      <c r="P3561" t="s">
        <v>5423</v>
      </c>
      <c r="Q3561" t="s">
        <v>3544</v>
      </c>
      <c r="R3561" t="s">
        <v>5313</v>
      </c>
      <c r="S3561" t="s">
        <v>3601</v>
      </c>
      <c r="T3561">
        <v>41.81</v>
      </c>
      <c r="U3561" t="s">
        <v>5971</v>
      </c>
    </row>
    <row r="3562" spans="1:21" x14ac:dyDescent="0.2">
      <c r="A3562" t="s">
        <v>5190</v>
      </c>
      <c r="B3562">
        <v>1026729</v>
      </c>
      <c r="C3562">
        <v>12</v>
      </c>
      <c r="D3562" t="s">
        <v>5309</v>
      </c>
      <c r="E3562" t="s">
        <v>5908</v>
      </c>
      <c r="F3562">
        <v>750</v>
      </c>
      <c r="G3562" t="s">
        <v>5286</v>
      </c>
      <c r="H3562" t="s">
        <v>3718</v>
      </c>
      <c r="I3562" t="s">
        <v>3531</v>
      </c>
      <c r="J3562" t="s">
        <v>3544</v>
      </c>
      <c r="K3562" t="s">
        <v>3557</v>
      </c>
      <c r="L3562" t="s">
        <v>5422</v>
      </c>
      <c r="M3562" t="s">
        <v>3618</v>
      </c>
      <c r="N3562" t="s">
        <v>5288</v>
      </c>
      <c r="O3562" t="s">
        <v>3547</v>
      </c>
      <c r="P3562" t="s">
        <v>5423</v>
      </c>
      <c r="Q3562" t="s">
        <v>3544</v>
      </c>
      <c r="R3562" t="s">
        <v>5313</v>
      </c>
      <c r="S3562" t="s">
        <v>3575</v>
      </c>
      <c r="T3562">
        <v>126.29</v>
      </c>
      <c r="U3562" t="s">
        <v>5971</v>
      </c>
    </row>
    <row r="3563" spans="1:21" x14ac:dyDescent="0.2">
      <c r="A3563" t="s">
        <v>5191</v>
      </c>
      <c r="B3563">
        <v>1026731</v>
      </c>
      <c r="C3563">
        <v>6</v>
      </c>
      <c r="D3563" t="s">
        <v>5309</v>
      </c>
      <c r="E3563" t="s">
        <v>5908</v>
      </c>
      <c r="F3563">
        <v>750</v>
      </c>
      <c r="G3563" t="s">
        <v>5286</v>
      </c>
      <c r="H3563" t="s">
        <v>3718</v>
      </c>
      <c r="I3563" t="s">
        <v>3531</v>
      </c>
      <c r="J3563" t="s">
        <v>3544</v>
      </c>
      <c r="K3563" t="s">
        <v>3557</v>
      </c>
      <c r="L3563" t="s">
        <v>5422</v>
      </c>
      <c r="M3563" t="s">
        <v>3618</v>
      </c>
      <c r="N3563" t="s">
        <v>5288</v>
      </c>
      <c r="O3563" t="s">
        <v>3547</v>
      </c>
      <c r="P3563" t="s">
        <v>5423</v>
      </c>
      <c r="Q3563" t="s">
        <v>3544</v>
      </c>
      <c r="R3563" t="s">
        <v>5313</v>
      </c>
      <c r="S3563" t="s">
        <v>3575</v>
      </c>
      <c r="T3563">
        <v>137.47999999999999</v>
      </c>
      <c r="U3563" t="s">
        <v>5971</v>
      </c>
    </row>
    <row r="3564" spans="1:21" x14ac:dyDescent="0.2">
      <c r="A3564" t="s">
        <v>5192</v>
      </c>
      <c r="B3564">
        <v>1026732</v>
      </c>
      <c r="C3564">
        <v>12</v>
      </c>
      <c r="D3564" t="s">
        <v>5309</v>
      </c>
      <c r="E3564" t="s">
        <v>5908</v>
      </c>
      <c r="F3564">
        <v>750</v>
      </c>
      <c r="G3564" t="s">
        <v>5286</v>
      </c>
      <c r="H3564" t="s">
        <v>3718</v>
      </c>
      <c r="I3564" t="s">
        <v>3531</v>
      </c>
      <c r="J3564" t="s">
        <v>3544</v>
      </c>
      <c r="K3564" t="s">
        <v>3557</v>
      </c>
      <c r="L3564" t="s">
        <v>5422</v>
      </c>
      <c r="M3564" t="s">
        <v>3618</v>
      </c>
      <c r="N3564" t="s">
        <v>5288</v>
      </c>
      <c r="O3564" t="s">
        <v>3547</v>
      </c>
      <c r="P3564" t="s">
        <v>5423</v>
      </c>
      <c r="Q3564" t="s">
        <v>3544</v>
      </c>
      <c r="R3564" t="s">
        <v>5313</v>
      </c>
      <c r="S3564" t="s">
        <v>3575</v>
      </c>
      <c r="T3564">
        <v>141.38999999999999</v>
      </c>
      <c r="U3564" t="s">
        <v>5971</v>
      </c>
    </row>
    <row r="3565" spans="1:21" x14ac:dyDescent="0.2">
      <c r="A3565" t="s">
        <v>5193</v>
      </c>
      <c r="B3565">
        <v>1026733</v>
      </c>
      <c r="C3565">
        <v>12</v>
      </c>
      <c r="D3565" t="s">
        <v>5387</v>
      </c>
      <c r="E3565" t="s">
        <v>5908</v>
      </c>
      <c r="F3565">
        <v>750</v>
      </c>
      <c r="G3565" t="s">
        <v>5286</v>
      </c>
      <c r="H3565" t="s">
        <v>3718</v>
      </c>
      <c r="I3565" t="s">
        <v>3531</v>
      </c>
      <c r="J3565" t="s">
        <v>3544</v>
      </c>
      <c r="K3565" t="s">
        <v>3557</v>
      </c>
      <c r="L3565" t="s">
        <v>5422</v>
      </c>
      <c r="M3565" t="s">
        <v>3618</v>
      </c>
      <c r="N3565" t="s">
        <v>5288</v>
      </c>
      <c r="O3565" t="s">
        <v>3547</v>
      </c>
      <c r="P3565" t="s">
        <v>5423</v>
      </c>
      <c r="Q3565" t="s">
        <v>3544</v>
      </c>
      <c r="R3565" t="s">
        <v>5313</v>
      </c>
      <c r="S3565" t="s">
        <v>3575</v>
      </c>
      <c r="T3565">
        <v>166.98</v>
      </c>
      <c r="U3565" t="s">
        <v>5971</v>
      </c>
    </row>
    <row r="3566" spans="1:21" x14ac:dyDescent="0.2">
      <c r="A3566" t="s">
        <v>5194</v>
      </c>
      <c r="B3566">
        <v>1026734</v>
      </c>
      <c r="C3566">
        <v>12</v>
      </c>
      <c r="D3566" t="s">
        <v>5387</v>
      </c>
      <c r="E3566" t="s">
        <v>5908</v>
      </c>
      <c r="F3566">
        <v>750</v>
      </c>
      <c r="G3566" t="s">
        <v>5286</v>
      </c>
      <c r="H3566" t="s">
        <v>3718</v>
      </c>
      <c r="I3566" t="s">
        <v>3531</v>
      </c>
      <c r="J3566" t="s">
        <v>3544</v>
      </c>
      <c r="K3566" t="s">
        <v>3557</v>
      </c>
      <c r="L3566" t="s">
        <v>5422</v>
      </c>
      <c r="M3566" t="s">
        <v>3618</v>
      </c>
      <c r="N3566" t="s">
        <v>5288</v>
      </c>
      <c r="O3566" t="s">
        <v>3547</v>
      </c>
      <c r="P3566" t="s">
        <v>5423</v>
      </c>
      <c r="Q3566" t="s">
        <v>3544</v>
      </c>
      <c r="R3566" t="s">
        <v>5313</v>
      </c>
      <c r="S3566" t="s">
        <v>3575</v>
      </c>
      <c r="T3566">
        <v>187.03</v>
      </c>
      <c r="U3566" t="s">
        <v>5971</v>
      </c>
    </row>
    <row r="3567" spans="1:21" x14ac:dyDescent="0.2">
      <c r="A3567" t="s">
        <v>4072</v>
      </c>
      <c r="B3567">
        <v>1026737</v>
      </c>
      <c r="C3567">
        <v>12</v>
      </c>
      <c r="D3567" t="s">
        <v>5476</v>
      </c>
      <c r="E3567" t="s">
        <v>5908</v>
      </c>
      <c r="F3567">
        <v>750</v>
      </c>
      <c r="G3567" t="s">
        <v>5286</v>
      </c>
      <c r="H3567" t="s">
        <v>3741</v>
      </c>
      <c r="I3567" t="s">
        <v>3531</v>
      </c>
      <c r="J3567" t="s">
        <v>3544</v>
      </c>
      <c r="K3567" t="s">
        <v>3557</v>
      </c>
      <c r="L3567" t="s">
        <v>5464</v>
      </c>
      <c r="M3567" t="s">
        <v>3633</v>
      </c>
      <c r="N3567" t="s">
        <v>5325</v>
      </c>
      <c r="O3567" t="s">
        <v>3567</v>
      </c>
      <c r="P3567" t="s">
        <v>5465</v>
      </c>
      <c r="Q3567" t="s">
        <v>3544</v>
      </c>
      <c r="R3567" t="s">
        <v>5301</v>
      </c>
      <c r="S3567" t="s">
        <v>3634</v>
      </c>
      <c r="T3567">
        <v>22.99</v>
      </c>
      <c r="U3567" t="s">
        <v>3608</v>
      </c>
    </row>
    <row r="3568" spans="1:21" x14ac:dyDescent="0.2">
      <c r="A3568" t="s">
        <v>3312</v>
      </c>
      <c r="B3568">
        <v>1026739</v>
      </c>
      <c r="C3568">
        <v>12</v>
      </c>
      <c r="D3568" t="s">
        <v>5470</v>
      </c>
      <c r="E3568" t="s">
        <v>5908</v>
      </c>
      <c r="F3568">
        <v>750</v>
      </c>
      <c r="G3568" t="s">
        <v>5286</v>
      </c>
      <c r="H3568" t="s">
        <v>3553</v>
      </c>
      <c r="I3568" t="s">
        <v>3531</v>
      </c>
      <c r="J3568" t="s">
        <v>3544</v>
      </c>
      <c r="K3568" t="s">
        <v>3557</v>
      </c>
      <c r="L3568" t="s">
        <v>5464</v>
      </c>
      <c r="M3568" t="s">
        <v>3633</v>
      </c>
      <c r="N3568" t="s">
        <v>5325</v>
      </c>
      <c r="O3568" t="s">
        <v>3567</v>
      </c>
      <c r="P3568" t="s">
        <v>5465</v>
      </c>
      <c r="Q3568" t="s">
        <v>3544</v>
      </c>
      <c r="R3568" t="s">
        <v>5301</v>
      </c>
      <c r="S3568" t="s">
        <v>3548</v>
      </c>
      <c r="T3568">
        <v>33.99</v>
      </c>
      <c r="U3568" t="s">
        <v>3593</v>
      </c>
    </row>
    <row r="3569" spans="1:21" x14ac:dyDescent="0.2">
      <c r="A3569" t="s">
        <v>3313</v>
      </c>
      <c r="B3569">
        <v>1026740</v>
      </c>
      <c r="C3569">
        <v>4</v>
      </c>
      <c r="D3569" t="s">
        <v>3521</v>
      </c>
      <c r="E3569" t="s">
        <v>6632</v>
      </c>
      <c r="F3569">
        <v>2046</v>
      </c>
      <c r="G3569" t="s">
        <v>5286</v>
      </c>
      <c r="H3569" t="s">
        <v>3553</v>
      </c>
      <c r="I3569" t="s">
        <v>3523</v>
      </c>
      <c r="J3569" t="s">
        <v>3524</v>
      </c>
      <c r="K3569" t="s">
        <v>3540</v>
      </c>
      <c r="L3569" t="s">
        <v>5295</v>
      </c>
      <c r="M3569" t="s">
        <v>3541</v>
      </c>
      <c r="N3569" t="s">
        <v>5288</v>
      </c>
      <c r="O3569" t="s">
        <v>3527</v>
      </c>
      <c r="P3569" t="s">
        <v>5399</v>
      </c>
      <c r="Q3569" t="s">
        <v>3524</v>
      </c>
      <c r="R3569" t="s">
        <v>3521</v>
      </c>
      <c r="S3569" t="s">
        <v>3677</v>
      </c>
      <c r="T3569">
        <v>14.5</v>
      </c>
      <c r="U3569" t="s">
        <v>3578</v>
      </c>
    </row>
    <row r="3570" spans="1:21" x14ac:dyDescent="0.2">
      <c r="A3570" t="s">
        <v>2507</v>
      </c>
      <c r="B3570">
        <v>1026742</v>
      </c>
      <c r="C3570">
        <v>12</v>
      </c>
      <c r="D3570" t="s">
        <v>3521</v>
      </c>
      <c r="E3570" t="s">
        <v>6754</v>
      </c>
      <c r="F3570">
        <v>750</v>
      </c>
      <c r="G3570" t="s">
        <v>5286</v>
      </c>
      <c r="H3570" t="s">
        <v>3564</v>
      </c>
      <c r="I3570" t="s">
        <v>3523</v>
      </c>
      <c r="J3570" t="s">
        <v>3532</v>
      </c>
      <c r="K3570" t="s">
        <v>3660</v>
      </c>
      <c r="L3570" t="s">
        <v>5345</v>
      </c>
      <c r="M3570" t="s">
        <v>3695</v>
      </c>
      <c r="N3570" t="s">
        <v>5299</v>
      </c>
      <c r="O3570" t="s">
        <v>3543</v>
      </c>
      <c r="P3570" t="s">
        <v>3543</v>
      </c>
      <c r="Q3570" t="s">
        <v>3532</v>
      </c>
      <c r="R3570" t="s">
        <v>3521</v>
      </c>
      <c r="S3570" t="s">
        <v>3535</v>
      </c>
      <c r="T3570">
        <v>36.979999999999997</v>
      </c>
      <c r="U3570" t="s">
        <v>3555</v>
      </c>
    </row>
    <row r="3571" spans="1:21" x14ac:dyDescent="0.2">
      <c r="A3571" t="s">
        <v>2508</v>
      </c>
      <c r="B3571">
        <v>1026743</v>
      </c>
      <c r="C3571">
        <v>12</v>
      </c>
      <c r="D3571" t="s">
        <v>3521</v>
      </c>
      <c r="E3571" t="s">
        <v>6728</v>
      </c>
      <c r="F3571">
        <v>750</v>
      </c>
      <c r="G3571" t="s">
        <v>5286</v>
      </c>
      <c r="H3571" t="s">
        <v>3564</v>
      </c>
      <c r="I3571" t="s">
        <v>3537</v>
      </c>
      <c r="J3571" t="s">
        <v>3532</v>
      </c>
      <c r="K3571" t="s">
        <v>3660</v>
      </c>
      <c r="L3571" t="s">
        <v>5336</v>
      </c>
      <c r="M3571" t="s">
        <v>3682</v>
      </c>
      <c r="N3571" t="s">
        <v>5288</v>
      </c>
      <c r="O3571" t="s">
        <v>3527</v>
      </c>
      <c r="P3571" t="s">
        <v>5399</v>
      </c>
      <c r="Q3571" t="s">
        <v>5832</v>
      </c>
      <c r="R3571" t="s">
        <v>3521</v>
      </c>
      <c r="S3571" t="s">
        <v>3535</v>
      </c>
      <c r="T3571">
        <v>28.98</v>
      </c>
      <c r="U3571" t="s">
        <v>3593</v>
      </c>
    </row>
    <row r="3572" spans="1:21" x14ac:dyDescent="0.2">
      <c r="A3572" t="s">
        <v>2509</v>
      </c>
      <c r="B3572">
        <v>1026746</v>
      </c>
      <c r="C3572">
        <v>12</v>
      </c>
      <c r="D3572" t="s">
        <v>3521</v>
      </c>
      <c r="E3572" t="s">
        <v>6755</v>
      </c>
      <c r="F3572">
        <v>750</v>
      </c>
      <c r="G3572" t="s">
        <v>5286</v>
      </c>
      <c r="H3572" t="s">
        <v>3564</v>
      </c>
      <c r="I3572" t="s">
        <v>3537</v>
      </c>
      <c r="J3572" t="s">
        <v>3532</v>
      </c>
      <c r="K3572" t="s">
        <v>3660</v>
      </c>
      <c r="L3572" t="s">
        <v>5337</v>
      </c>
      <c r="M3572" t="s">
        <v>3701</v>
      </c>
      <c r="N3572" t="s">
        <v>5579</v>
      </c>
      <c r="O3572" t="s">
        <v>3723</v>
      </c>
      <c r="P3572" t="s">
        <v>3723</v>
      </c>
      <c r="Q3572" t="s">
        <v>3532</v>
      </c>
      <c r="R3572" t="s">
        <v>3521</v>
      </c>
      <c r="S3572" t="s">
        <v>3535</v>
      </c>
      <c r="T3572">
        <v>33.159999999999997</v>
      </c>
      <c r="U3572" t="s">
        <v>3608</v>
      </c>
    </row>
    <row r="3573" spans="1:21" x14ac:dyDescent="0.2">
      <c r="A3573" t="s">
        <v>2510</v>
      </c>
      <c r="B3573">
        <v>1026803</v>
      </c>
      <c r="C3573">
        <v>12</v>
      </c>
      <c r="D3573" t="s">
        <v>5470</v>
      </c>
      <c r="E3573" t="s">
        <v>6756</v>
      </c>
      <c r="F3573">
        <v>750</v>
      </c>
      <c r="G3573" t="s">
        <v>5286</v>
      </c>
      <c r="H3573" t="s">
        <v>3539</v>
      </c>
      <c r="I3573" t="s">
        <v>3537</v>
      </c>
      <c r="J3573" t="s">
        <v>3544</v>
      </c>
      <c r="K3573" t="s">
        <v>3557</v>
      </c>
      <c r="L3573" t="s">
        <v>5508</v>
      </c>
      <c r="M3573" t="s">
        <v>3645</v>
      </c>
      <c r="N3573" t="s">
        <v>5331</v>
      </c>
      <c r="O3573" t="s">
        <v>3574</v>
      </c>
      <c r="P3573" t="s">
        <v>6133</v>
      </c>
      <c r="Q3573" t="s">
        <v>3544</v>
      </c>
      <c r="R3573" t="s">
        <v>5301</v>
      </c>
      <c r="S3573" t="s">
        <v>3548</v>
      </c>
      <c r="T3573">
        <v>14.99</v>
      </c>
      <c r="U3573" t="s">
        <v>3561</v>
      </c>
    </row>
    <row r="3574" spans="1:21" x14ac:dyDescent="0.2">
      <c r="A3574" t="s">
        <v>2511</v>
      </c>
      <c r="B3574">
        <v>1026805</v>
      </c>
      <c r="C3574">
        <v>12</v>
      </c>
      <c r="D3574" t="s">
        <v>5382</v>
      </c>
      <c r="E3574" t="s">
        <v>6229</v>
      </c>
      <c r="F3574">
        <v>750</v>
      </c>
      <c r="G3574" t="s">
        <v>5286</v>
      </c>
      <c r="H3574" t="s">
        <v>3564</v>
      </c>
      <c r="I3574" t="s">
        <v>3537</v>
      </c>
      <c r="J3574" t="s">
        <v>3544</v>
      </c>
      <c r="K3574" t="s">
        <v>3557</v>
      </c>
      <c r="L3574" t="s">
        <v>5457</v>
      </c>
      <c r="M3574" t="s">
        <v>3630</v>
      </c>
      <c r="N3574" t="s">
        <v>5458</v>
      </c>
      <c r="O3574" t="s">
        <v>3631</v>
      </c>
      <c r="P3574" t="s">
        <v>5587</v>
      </c>
      <c r="Q3574" t="s">
        <v>3544</v>
      </c>
      <c r="R3574" t="s">
        <v>5301</v>
      </c>
      <c r="S3574" t="s">
        <v>3634</v>
      </c>
      <c r="T3574">
        <v>13.99</v>
      </c>
      <c r="U3574" t="s">
        <v>3536</v>
      </c>
    </row>
    <row r="3575" spans="1:21" x14ac:dyDescent="0.2">
      <c r="A3575" t="s">
        <v>2512</v>
      </c>
      <c r="B3575">
        <v>1026809</v>
      </c>
      <c r="C3575">
        <v>12</v>
      </c>
      <c r="D3575" t="s">
        <v>5470</v>
      </c>
      <c r="E3575" t="s">
        <v>5456</v>
      </c>
      <c r="F3575">
        <v>750</v>
      </c>
      <c r="G3575" t="s">
        <v>5286</v>
      </c>
      <c r="H3575" t="s">
        <v>3564</v>
      </c>
      <c r="I3575" t="s">
        <v>3537</v>
      </c>
      <c r="J3575" t="s">
        <v>3544</v>
      </c>
      <c r="K3575" t="s">
        <v>3557</v>
      </c>
      <c r="L3575" t="s">
        <v>5457</v>
      </c>
      <c r="M3575" t="s">
        <v>3630</v>
      </c>
      <c r="N3575" t="s">
        <v>5458</v>
      </c>
      <c r="O3575" t="s">
        <v>3631</v>
      </c>
      <c r="P3575" t="s">
        <v>5587</v>
      </c>
      <c r="Q3575" t="s">
        <v>3544</v>
      </c>
      <c r="R3575" t="s">
        <v>5301</v>
      </c>
      <c r="S3575" t="s">
        <v>3548</v>
      </c>
      <c r="T3575">
        <v>14.99</v>
      </c>
      <c r="U3575" t="s">
        <v>3536</v>
      </c>
    </row>
    <row r="3576" spans="1:21" x14ac:dyDescent="0.2">
      <c r="A3576" t="s">
        <v>3314</v>
      </c>
      <c r="B3576">
        <v>1026814</v>
      </c>
      <c r="C3576">
        <v>6</v>
      </c>
      <c r="D3576" t="s">
        <v>5403</v>
      </c>
      <c r="E3576" t="s">
        <v>5908</v>
      </c>
      <c r="F3576">
        <v>750</v>
      </c>
      <c r="G3576" t="s">
        <v>5286</v>
      </c>
      <c r="H3576" t="s">
        <v>3553</v>
      </c>
      <c r="I3576" t="s">
        <v>3531</v>
      </c>
      <c r="J3576" t="s">
        <v>3544</v>
      </c>
      <c r="K3576" t="s">
        <v>3646</v>
      </c>
      <c r="L3576" t="s">
        <v>5521</v>
      </c>
      <c r="M3576" t="s">
        <v>3649</v>
      </c>
      <c r="N3576" t="s">
        <v>5292</v>
      </c>
      <c r="O3576" t="s">
        <v>3571</v>
      </c>
      <c r="P3576" t="s">
        <v>3571</v>
      </c>
      <c r="Q3576" t="s">
        <v>6757</v>
      </c>
      <c r="R3576" t="s">
        <v>5514</v>
      </c>
      <c r="S3576" t="s">
        <v>3636</v>
      </c>
      <c r="T3576">
        <v>32.94</v>
      </c>
      <c r="U3576" t="s">
        <v>3608</v>
      </c>
    </row>
    <row r="3577" spans="1:21" x14ac:dyDescent="0.2">
      <c r="A3577" t="s">
        <v>3315</v>
      </c>
      <c r="B3577">
        <v>1026818</v>
      </c>
      <c r="C3577">
        <v>6</v>
      </c>
      <c r="D3577" t="s">
        <v>5476</v>
      </c>
      <c r="E3577" t="s">
        <v>5908</v>
      </c>
      <c r="F3577">
        <v>750</v>
      </c>
      <c r="G3577" t="s">
        <v>5286</v>
      </c>
      <c r="H3577" t="s">
        <v>3553</v>
      </c>
      <c r="I3577" t="s">
        <v>3531</v>
      </c>
      <c r="J3577" t="s">
        <v>3544</v>
      </c>
      <c r="K3577" t="s">
        <v>3646</v>
      </c>
      <c r="L3577" t="s">
        <v>5521</v>
      </c>
      <c r="M3577" t="s">
        <v>3649</v>
      </c>
      <c r="N3577" t="s">
        <v>5292</v>
      </c>
      <c r="O3577" t="s">
        <v>3571</v>
      </c>
      <c r="P3577" t="s">
        <v>3571</v>
      </c>
      <c r="Q3577" t="s">
        <v>6757</v>
      </c>
      <c r="R3577" t="s">
        <v>5313</v>
      </c>
      <c r="S3577" t="s">
        <v>3575</v>
      </c>
      <c r="T3577">
        <v>32.94</v>
      </c>
      <c r="U3577" t="s">
        <v>3608</v>
      </c>
    </row>
    <row r="3578" spans="1:21" x14ac:dyDescent="0.2">
      <c r="A3578" t="s">
        <v>3316</v>
      </c>
      <c r="B3578">
        <v>1026819</v>
      </c>
      <c r="C3578">
        <v>12</v>
      </c>
      <c r="D3578" t="s">
        <v>5666</v>
      </c>
      <c r="E3578" t="s">
        <v>5908</v>
      </c>
      <c r="F3578">
        <v>750</v>
      </c>
      <c r="G3578" t="s">
        <v>5286</v>
      </c>
      <c r="H3578" t="s">
        <v>3553</v>
      </c>
      <c r="I3578" t="s">
        <v>3523</v>
      </c>
      <c r="J3578" t="s">
        <v>3544</v>
      </c>
      <c r="K3578" t="s">
        <v>3557</v>
      </c>
      <c r="L3578" t="s">
        <v>5508</v>
      </c>
      <c r="M3578" t="s">
        <v>3645</v>
      </c>
      <c r="N3578" t="s">
        <v>5331</v>
      </c>
      <c r="O3578" t="s">
        <v>3574</v>
      </c>
      <c r="P3578" t="s">
        <v>5668</v>
      </c>
      <c r="Q3578" t="s">
        <v>3544</v>
      </c>
      <c r="R3578" t="s">
        <v>5301</v>
      </c>
      <c r="S3578" t="s">
        <v>3634</v>
      </c>
      <c r="T3578">
        <v>18.78</v>
      </c>
      <c r="U3578" t="s">
        <v>3722</v>
      </c>
    </row>
    <row r="3579" spans="1:21" x14ac:dyDescent="0.2">
      <c r="A3579" t="s">
        <v>3317</v>
      </c>
      <c r="B3579">
        <v>1026820</v>
      </c>
      <c r="C3579">
        <v>12</v>
      </c>
      <c r="D3579" t="s">
        <v>5666</v>
      </c>
      <c r="E3579" t="s">
        <v>5908</v>
      </c>
      <c r="F3579">
        <v>750</v>
      </c>
      <c r="G3579" t="s">
        <v>5286</v>
      </c>
      <c r="H3579" t="s">
        <v>3553</v>
      </c>
      <c r="I3579" t="s">
        <v>3531</v>
      </c>
      <c r="J3579" t="s">
        <v>3544</v>
      </c>
      <c r="K3579" t="s">
        <v>3557</v>
      </c>
      <c r="L3579" t="s">
        <v>5508</v>
      </c>
      <c r="M3579" t="s">
        <v>3645</v>
      </c>
      <c r="N3579" t="s">
        <v>5331</v>
      </c>
      <c r="O3579" t="s">
        <v>3574</v>
      </c>
      <c r="P3579" t="s">
        <v>5668</v>
      </c>
      <c r="Q3579" t="s">
        <v>3544</v>
      </c>
      <c r="R3579" t="s">
        <v>5301</v>
      </c>
      <c r="S3579" t="s">
        <v>3548</v>
      </c>
      <c r="T3579">
        <v>35.99</v>
      </c>
      <c r="U3579" t="s">
        <v>3722</v>
      </c>
    </row>
    <row r="3580" spans="1:21" x14ac:dyDescent="0.2">
      <c r="A3580" t="s">
        <v>3318</v>
      </c>
      <c r="B3580">
        <v>1026821</v>
      </c>
      <c r="C3580">
        <v>6</v>
      </c>
      <c r="D3580" t="s">
        <v>5666</v>
      </c>
      <c r="E3580" t="s">
        <v>5908</v>
      </c>
      <c r="F3580">
        <v>750</v>
      </c>
      <c r="G3580" t="s">
        <v>5286</v>
      </c>
      <c r="H3580" t="s">
        <v>3553</v>
      </c>
      <c r="I3580" t="s">
        <v>3531</v>
      </c>
      <c r="J3580" t="s">
        <v>3544</v>
      </c>
      <c r="K3580" t="s">
        <v>3557</v>
      </c>
      <c r="L3580" t="s">
        <v>5508</v>
      </c>
      <c r="M3580" t="s">
        <v>3645</v>
      </c>
      <c r="N3580" t="s">
        <v>5331</v>
      </c>
      <c r="O3580" t="s">
        <v>3574</v>
      </c>
      <c r="P3580" t="s">
        <v>5668</v>
      </c>
      <c r="Q3580" t="s">
        <v>3544</v>
      </c>
      <c r="R3580" t="s">
        <v>5301</v>
      </c>
      <c r="S3580" t="s">
        <v>3548</v>
      </c>
      <c r="T3580">
        <v>58.99</v>
      </c>
      <c r="U3580" t="s">
        <v>3722</v>
      </c>
    </row>
    <row r="3581" spans="1:21" x14ac:dyDescent="0.2">
      <c r="A3581" t="s">
        <v>3319</v>
      </c>
      <c r="B3581">
        <v>1026826</v>
      </c>
      <c r="C3581">
        <v>6</v>
      </c>
      <c r="D3581" t="s">
        <v>3521</v>
      </c>
      <c r="E3581" t="s">
        <v>5872</v>
      </c>
      <c r="F3581">
        <v>750</v>
      </c>
      <c r="G3581" t="s">
        <v>5286</v>
      </c>
      <c r="H3581" t="s">
        <v>3553</v>
      </c>
      <c r="I3581" t="s">
        <v>3531</v>
      </c>
      <c r="J3581" t="s">
        <v>3532</v>
      </c>
      <c r="K3581" t="s">
        <v>3565</v>
      </c>
      <c r="L3581" t="s">
        <v>5361</v>
      </c>
      <c r="M3581" t="s">
        <v>3586</v>
      </c>
      <c r="N3581" t="s">
        <v>5292</v>
      </c>
      <c r="O3581" t="s">
        <v>3534</v>
      </c>
      <c r="P3581" t="s">
        <v>5873</v>
      </c>
      <c r="Q3581" t="s">
        <v>3532</v>
      </c>
      <c r="R3581" t="s">
        <v>3521</v>
      </c>
      <c r="S3581" t="s">
        <v>3568</v>
      </c>
      <c r="T3581">
        <v>74.98</v>
      </c>
      <c r="U3581" t="s">
        <v>3569</v>
      </c>
    </row>
    <row r="3582" spans="1:21" x14ac:dyDescent="0.2">
      <c r="A3582" t="s">
        <v>2513</v>
      </c>
      <c r="B3582">
        <v>1026827</v>
      </c>
      <c r="C3582">
        <v>6</v>
      </c>
      <c r="D3582" t="s">
        <v>3521</v>
      </c>
      <c r="E3582" t="s">
        <v>5751</v>
      </c>
      <c r="F3582">
        <v>750</v>
      </c>
      <c r="G3582" t="s">
        <v>5286</v>
      </c>
      <c r="H3582" t="s">
        <v>3553</v>
      </c>
      <c r="I3582" t="s">
        <v>3531</v>
      </c>
      <c r="J3582" t="s">
        <v>3532</v>
      </c>
      <c r="K3582" t="s">
        <v>3565</v>
      </c>
      <c r="L3582" t="s">
        <v>5361</v>
      </c>
      <c r="M3582" t="s">
        <v>3586</v>
      </c>
      <c r="N3582" t="s">
        <v>5292</v>
      </c>
      <c r="O3582" t="s">
        <v>3534</v>
      </c>
      <c r="P3582" t="s">
        <v>5625</v>
      </c>
      <c r="Q3582" t="s">
        <v>3532</v>
      </c>
      <c r="R3582" t="s">
        <v>3521</v>
      </c>
      <c r="S3582" t="s">
        <v>3604</v>
      </c>
      <c r="T3582">
        <v>57.99</v>
      </c>
      <c r="U3582" t="s">
        <v>3569</v>
      </c>
    </row>
    <row r="3583" spans="1:21" x14ac:dyDescent="0.2">
      <c r="A3583" t="s">
        <v>3320</v>
      </c>
      <c r="B3583">
        <v>1026829</v>
      </c>
      <c r="C3583">
        <v>6</v>
      </c>
      <c r="D3583" t="s">
        <v>3521</v>
      </c>
      <c r="E3583" t="s">
        <v>5624</v>
      </c>
      <c r="F3583">
        <v>750</v>
      </c>
      <c r="G3583" t="s">
        <v>5286</v>
      </c>
      <c r="H3583" t="s">
        <v>3553</v>
      </c>
      <c r="I3583" t="s">
        <v>3531</v>
      </c>
      <c r="J3583" t="s">
        <v>3532</v>
      </c>
      <c r="K3583" t="s">
        <v>3565</v>
      </c>
      <c r="L3583" t="s">
        <v>5361</v>
      </c>
      <c r="M3583" t="s">
        <v>3586</v>
      </c>
      <c r="N3583" t="s">
        <v>5292</v>
      </c>
      <c r="O3583" t="s">
        <v>3534</v>
      </c>
      <c r="P3583" t="s">
        <v>5625</v>
      </c>
      <c r="Q3583" t="s">
        <v>3532</v>
      </c>
      <c r="R3583" t="s">
        <v>3521</v>
      </c>
      <c r="S3583" t="s">
        <v>3604</v>
      </c>
      <c r="T3583">
        <v>69.989999999999995</v>
      </c>
      <c r="U3583" t="s">
        <v>3569</v>
      </c>
    </row>
    <row r="3584" spans="1:21" x14ac:dyDescent="0.2">
      <c r="A3584" t="s">
        <v>3321</v>
      </c>
      <c r="B3584">
        <v>1026830</v>
      </c>
      <c r="C3584">
        <v>24</v>
      </c>
      <c r="D3584" t="s">
        <v>3521</v>
      </c>
      <c r="E3584" t="s">
        <v>3989</v>
      </c>
      <c r="F3584">
        <v>473</v>
      </c>
      <c r="G3584" t="s">
        <v>5339</v>
      </c>
      <c r="H3584">
        <v>98</v>
      </c>
      <c r="I3584" t="s">
        <v>3523</v>
      </c>
      <c r="J3584" t="s">
        <v>3524</v>
      </c>
      <c r="K3584" t="s">
        <v>3540</v>
      </c>
      <c r="L3584" t="s">
        <v>5295</v>
      </c>
      <c r="M3584" t="s">
        <v>3541</v>
      </c>
      <c r="N3584" t="s">
        <v>5288</v>
      </c>
      <c r="O3584" t="s">
        <v>3527</v>
      </c>
      <c r="P3584" t="s">
        <v>5399</v>
      </c>
      <c r="Q3584" t="s">
        <v>5712</v>
      </c>
      <c r="R3584" t="s">
        <v>3521</v>
      </c>
      <c r="S3584" t="s">
        <v>3686</v>
      </c>
      <c r="T3584">
        <v>4.1900000000000004</v>
      </c>
      <c r="U3584" t="s">
        <v>3989</v>
      </c>
    </row>
    <row r="3585" spans="1:21" x14ac:dyDescent="0.2">
      <c r="A3585" t="s">
        <v>3322</v>
      </c>
      <c r="B3585">
        <v>1026831</v>
      </c>
      <c r="C3585">
        <v>6</v>
      </c>
      <c r="D3585" t="s">
        <v>3521</v>
      </c>
      <c r="E3585" t="s">
        <v>5622</v>
      </c>
      <c r="F3585">
        <v>750</v>
      </c>
      <c r="G3585" t="s">
        <v>5286</v>
      </c>
      <c r="H3585" t="s">
        <v>3553</v>
      </c>
      <c r="I3585" t="s">
        <v>3531</v>
      </c>
      <c r="J3585" t="s">
        <v>3532</v>
      </c>
      <c r="K3585" t="s">
        <v>3565</v>
      </c>
      <c r="L3585" t="s">
        <v>5361</v>
      </c>
      <c r="M3585" t="s">
        <v>3586</v>
      </c>
      <c r="N3585" t="s">
        <v>5292</v>
      </c>
      <c r="O3585" t="s">
        <v>3534</v>
      </c>
      <c r="P3585" t="s">
        <v>5623</v>
      </c>
      <c r="Q3585" t="s">
        <v>3532</v>
      </c>
      <c r="R3585" t="s">
        <v>3521</v>
      </c>
      <c r="S3585" t="s">
        <v>3604</v>
      </c>
      <c r="T3585">
        <v>99.99</v>
      </c>
      <c r="U3585" t="s">
        <v>3569</v>
      </c>
    </row>
    <row r="3586" spans="1:21" x14ac:dyDescent="0.2">
      <c r="A3586" t="s">
        <v>4073</v>
      </c>
      <c r="B3586">
        <v>1026844</v>
      </c>
      <c r="C3586">
        <v>12</v>
      </c>
      <c r="D3586" t="s">
        <v>3521</v>
      </c>
      <c r="E3586" t="s">
        <v>5908</v>
      </c>
      <c r="F3586">
        <v>750</v>
      </c>
      <c r="G3586" t="s">
        <v>5286</v>
      </c>
      <c r="H3586">
        <v>98</v>
      </c>
      <c r="I3586" t="s">
        <v>3523</v>
      </c>
      <c r="J3586" t="s">
        <v>3524</v>
      </c>
      <c r="K3586" t="s">
        <v>3540</v>
      </c>
      <c r="L3586" t="s">
        <v>5295</v>
      </c>
      <c r="M3586" t="s">
        <v>3541</v>
      </c>
      <c r="N3586" t="s">
        <v>5288</v>
      </c>
      <c r="O3586" t="s">
        <v>3527</v>
      </c>
      <c r="P3586" t="s">
        <v>5536</v>
      </c>
      <c r="Q3586" t="s">
        <v>3524</v>
      </c>
      <c r="R3586" t="s">
        <v>3521</v>
      </c>
      <c r="S3586" t="s">
        <v>3686</v>
      </c>
      <c r="T3586">
        <v>7.99</v>
      </c>
      <c r="U3586" t="s">
        <v>3642</v>
      </c>
    </row>
    <row r="3587" spans="1:21" x14ac:dyDescent="0.2">
      <c r="A3587" t="s">
        <v>3323</v>
      </c>
      <c r="B3587">
        <v>1026893</v>
      </c>
      <c r="C3587">
        <v>6</v>
      </c>
      <c r="D3587" t="s">
        <v>3521</v>
      </c>
      <c r="E3587" t="s">
        <v>6758</v>
      </c>
      <c r="F3587">
        <v>750</v>
      </c>
      <c r="G3587" t="s">
        <v>5286</v>
      </c>
      <c r="H3587" t="s">
        <v>3553</v>
      </c>
      <c r="I3587" t="s">
        <v>3531</v>
      </c>
      <c r="J3587" t="s">
        <v>3532</v>
      </c>
      <c r="K3587" t="s">
        <v>3654</v>
      </c>
      <c r="L3587" t="s">
        <v>5556</v>
      </c>
      <c r="M3587" t="s">
        <v>3654</v>
      </c>
      <c r="N3587" t="s">
        <v>5288</v>
      </c>
      <c r="O3587" t="s">
        <v>3543</v>
      </c>
      <c r="P3587" t="s">
        <v>3543</v>
      </c>
      <c r="Q3587" t="s">
        <v>3532</v>
      </c>
      <c r="R3587" t="s">
        <v>3521</v>
      </c>
      <c r="S3587" t="s">
        <v>3535</v>
      </c>
      <c r="T3587">
        <v>64.989999999999995</v>
      </c>
      <c r="U3587" t="s">
        <v>3619</v>
      </c>
    </row>
    <row r="3588" spans="1:21" x14ac:dyDescent="0.2">
      <c r="A3588" t="s">
        <v>3324</v>
      </c>
      <c r="B3588">
        <v>1026894</v>
      </c>
      <c r="C3588">
        <v>6</v>
      </c>
      <c r="D3588" t="s">
        <v>3521</v>
      </c>
      <c r="E3588" t="s">
        <v>6759</v>
      </c>
      <c r="F3588">
        <v>750</v>
      </c>
      <c r="G3588" t="s">
        <v>5286</v>
      </c>
      <c r="H3588" t="s">
        <v>3553</v>
      </c>
      <c r="I3588" t="s">
        <v>3531</v>
      </c>
      <c r="J3588" t="s">
        <v>3532</v>
      </c>
      <c r="K3588" t="s">
        <v>3565</v>
      </c>
      <c r="L3588" t="s">
        <v>5324</v>
      </c>
      <c r="M3588" t="s">
        <v>3566</v>
      </c>
      <c r="N3588" t="s">
        <v>5288</v>
      </c>
      <c r="O3588" t="s">
        <v>3567</v>
      </c>
      <c r="P3588" t="s">
        <v>5326</v>
      </c>
      <c r="Q3588" t="s">
        <v>3532</v>
      </c>
      <c r="R3588" t="s">
        <v>3521</v>
      </c>
      <c r="S3588" t="s">
        <v>3568</v>
      </c>
      <c r="T3588">
        <v>69.989999999999995</v>
      </c>
      <c r="U3588" t="s">
        <v>3619</v>
      </c>
    </row>
    <row r="3589" spans="1:21" x14ac:dyDescent="0.2">
      <c r="A3589" t="s">
        <v>3325</v>
      </c>
      <c r="B3589">
        <v>1026905</v>
      </c>
      <c r="C3589">
        <v>4</v>
      </c>
      <c r="D3589" t="s">
        <v>3521</v>
      </c>
      <c r="E3589" t="s">
        <v>6310</v>
      </c>
      <c r="F3589">
        <v>1980</v>
      </c>
      <c r="G3589" t="s">
        <v>5286</v>
      </c>
      <c r="H3589" t="s">
        <v>3553</v>
      </c>
      <c r="I3589" t="s">
        <v>3523</v>
      </c>
      <c r="J3589" t="s">
        <v>3656</v>
      </c>
      <c r="K3589" t="s">
        <v>3684</v>
      </c>
      <c r="L3589" t="s">
        <v>5781</v>
      </c>
      <c r="M3589" t="s">
        <v>3684</v>
      </c>
      <c r="N3589" t="s">
        <v>5288</v>
      </c>
      <c r="O3589" t="s">
        <v>3527</v>
      </c>
      <c r="P3589" t="s">
        <v>5399</v>
      </c>
      <c r="Q3589" t="s">
        <v>6068</v>
      </c>
      <c r="R3589" t="s">
        <v>3521</v>
      </c>
      <c r="S3589" t="s">
        <v>3521</v>
      </c>
      <c r="T3589">
        <v>20.94</v>
      </c>
      <c r="U3589" t="s">
        <v>3873</v>
      </c>
    </row>
    <row r="3590" spans="1:21" x14ac:dyDescent="0.2">
      <c r="A3590" t="s">
        <v>3326</v>
      </c>
      <c r="B3590">
        <v>1026906</v>
      </c>
      <c r="C3590">
        <v>24</v>
      </c>
      <c r="D3590" t="s">
        <v>3521</v>
      </c>
      <c r="E3590" t="s">
        <v>6753</v>
      </c>
      <c r="F3590">
        <v>473</v>
      </c>
      <c r="G3590" t="s">
        <v>5339</v>
      </c>
      <c r="H3590" t="s">
        <v>3564</v>
      </c>
      <c r="I3590" t="s">
        <v>3523</v>
      </c>
      <c r="J3590" t="s">
        <v>3524</v>
      </c>
      <c r="K3590" t="s">
        <v>3540</v>
      </c>
      <c r="L3590" t="s">
        <v>5295</v>
      </c>
      <c r="M3590" t="s">
        <v>3541</v>
      </c>
      <c r="N3590" t="s">
        <v>5288</v>
      </c>
      <c r="O3590" t="s">
        <v>3527</v>
      </c>
      <c r="P3590" t="s">
        <v>5399</v>
      </c>
      <c r="Q3590" t="s">
        <v>5712</v>
      </c>
      <c r="R3590" t="s">
        <v>3521</v>
      </c>
      <c r="S3590" t="s">
        <v>3677</v>
      </c>
      <c r="T3590">
        <v>4.49</v>
      </c>
      <c r="U3590" t="s">
        <v>4032</v>
      </c>
    </row>
    <row r="3591" spans="1:21" x14ac:dyDescent="0.2">
      <c r="A3591" t="s">
        <v>2514</v>
      </c>
      <c r="B3591">
        <v>1026920</v>
      </c>
      <c r="C3591">
        <v>12</v>
      </c>
      <c r="D3591" t="s">
        <v>3521</v>
      </c>
      <c r="E3591" t="s">
        <v>6555</v>
      </c>
      <c r="F3591">
        <v>1140</v>
      </c>
      <c r="G3591" t="s">
        <v>5303</v>
      </c>
      <c r="H3591" t="s">
        <v>6975</v>
      </c>
      <c r="I3591" t="s">
        <v>3537</v>
      </c>
      <c r="J3591" t="s">
        <v>3532</v>
      </c>
      <c r="K3591" t="s">
        <v>3660</v>
      </c>
      <c r="L3591" t="s">
        <v>5345</v>
      </c>
      <c r="M3591" t="s">
        <v>3695</v>
      </c>
      <c r="N3591" t="s">
        <v>5288</v>
      </c>
      <c r="O3591" t="s">
        <v>3527</v>
      </c>
      <c r="P3591" t="s">
        <v>5399</v>
      </c>
      <c r="Q3591" t="s">
        <v>6556</v>
      </c>
      <c r="R3591" t="s">
        <v>5313</v>
      </c>
      <c r="S3591" t="s">
        <v>3535</v>
      </c>
      <c r="T3591">
        <v>41.99</v>
      </c>
      <c r="U3591" t="s">
        <v>3964</v>
      </c>
    </row>
    <row r="3592" spans="1:21" x14ac:dyDescent="0.2">
      <c r="A3592" t="s">
        <v>2515</v>
      </c>
      <c r="B3592">
        <v>1026921</v>
      </c>
      <c r="C3592">
        <v>6</v>
      </c>
      <c r="D3592" t="s">
        <v>5476</v>
      </c>
      <c r="E3592" t="s">
        <v>5908</v>
      </c>
      <c r="F3592">
        <v>750</v>
      </c>
      <c r="G3592" t="s">
        <v>5286</v>
      </c>
      <c r="H3592" t="s">
        <v>3718</v>
      </c>
      <c r="I3592" t="s">
        <v>3531</v>
      </c>
      <c r="J3592" t="s">
        <v>3544</v>
      </c>
      <c r="K3592" t="s">
        <v>3557</v>
      </c>
      <c r="L3592" t="s">
        <v>5464</v>
      </c>
      <c r="M3592" t="s">
        <v>3633</v>
      </c>
      <c r="N3592" t="s">
        <v>5325</v>
      </c>
      <c r="O3592" t="s">
        <v>3567</v>
      </c>
      <c r="P3592" t="s">
        <v>5465</v>
      </c>
      <c r="Q3592" t="s">
        <v>3544</v>
      </c>
      <c r="R3592" t="s">
        <v>5301</v>
      </c>
      <c r="S3592" t="s">
        <v>3634</v>
      </c>
      <c r="T3592">
        <v>129.99</v>
      </c>
      <c r="U3592" t="s">
        <v>3619</v>
      </c>
    </row>
    <row r="3593" spans="1:21" x14ac:dyDescent="0.2">
      <c r="A3593" t="s">
        <v>4074</v>
      </c>
      <c r="B3593">
        <v>1026925</v>
      </c>
      <c r="C3593">
        <v>5</v>
      </c>
      <c r="D3593" t="s">
        <v>3521</v>
      </c>
      <c r="E3593" t="s">
        <v>5908</v>
      </c>
      <c r="F3593">
        <v>2500</v>
      </c>
      <c r="G3593" t="s">
        <v>5286</v>
      </c>
      <c r="H3593">
        <v>98</v>
      </c>
      <c r="I3593" t="s">
        <v>3523</v>
      </c>
      <c r="J3593" t="s">
        <v>3524</v>
      </c>
      <c r="K3593" t="s">
        <v>3540</v>
      </c>
      <c r="L3593" t="s">
        <v>5295</v>
      </c>
      <c r="M3593" t="s">
        <v>3541</v>
      </c>
      <c r="N3593" t="s">
        <v>5288</v>
      </c>
      <c r="O3593" t="s">
        <v>3621</v>
      </c>
      <c r="P3593" t="s">
        <v>5433</v>
      </c>
      <c r="Q3593" t="s">
        <v>3524</v>
      </c>
      <c r="R3593" t="s">
        <v>3521</v>
      </c>
      <c r="S3593" t="s">
        <v>3521</v>
      </c>
      <c r="T3593">
        <v>25.97</v>
      </c>
      <c r="U3593" t="s">
        <v>3713</v>
      </c>
    </row>
    <row r="3594" spans="1:21" x14ac:dyDescent="0.2">
      <c r="A3594" t="s">
        <v>2516</v>
      </c>
      <c r="B3594">
        <v>1026928</v>
      </c>
      <c r="C3594">
        <v>6</v>
      </c>
      <c r="D3594" t="s">
        <v>5476</v>
      </c>
      <c r="E3594" t="s">
        <v>5908</v>
      </c>
      <c r="F3594">
        <v>750</v>
      </c>
      <c r="G3594" t="s">
        <v>5286</v>
      </c>
      <c r="H3594" t="s">
        <v>3718</v>
      </c>
      <c r="I3594" t="s">
        <v>3531</v>
      </c>
      <c r="J3594" t="s">
        <v>3544</v>
      </c>
      <c r="K3594" t="s">
        <v>3557</v>
      </c>
      <c r="L3594" t="s">
        <v>5464</v>
      </c>
      <c r="M3594" t="s">
        <v>3633</v>
      </c>
      <c r="N3594" t="s">
        <v>5325</v>
      </c>
      <c r="O3594" t="s">
        <v>3567</v>
      </c>
      <c r="P3594" t="s">
        <v>5465</v>
      </c>
      <c r="Q3594" t="s">
        <v>3544</v>
      </c>
      <c r="R3594" t="s">
        <v>5301</v>
      </c>
      <c r="S3594" t="s">
        <v>3634</v>
      </c>
      <c r="T3594">
        <v>129.99</v>
      </c>
      <c r="U3594" t="s">
        <v>3619</v>
      </c>
    </row>
    <row r="3595" spans="1:21" x14ac:dyDescent="0.2">
      <c r="A3595" t="s">
        <v>2518</v>
      </c>
      <c r="B3595">
        <v>1026949</v>
      </c>
      <c r="C3595">
        <v>12</v>
      </c>
      <c r="D3595" t="s">
        <v>5385</v>
      </c>
      <c r="E3595" t="s">
        <v>6760</v>
      </c>
      <c r="F3595">
        <v>750</v>
      </c>
      <c r="G3595" t="s">
        <v>5286</v>
      </c>
      <c r="H3595" t="s">
        <v>3570</v>
      </c>
      <c r="I3595" t="s">
        <v>3537</v>
      </c>
      <c r="J3595" t="s">
        <v>3544</v>
      </c>
      <c r="K3595" t="s">
        <v>3557</v>
      </c>
      <c r="L3595" t="s">
        <v>6761</v>
      </c>
      <c r="M3595" t="s">
        <v>4075</v>
      </c>
      <c r="N3595" t="s">
        <v>6762</v>
      </c>
      <c r="O3595" t="s">
        <v>4076</v>
      </c>
      <c r="P3595" t="s">
        <v>6763</v>
      </c>
      <c r="Q3595" t="s">
        <v>3544</v>
      </c>
      <c r="R3595" t="s">
        <v>5313</v>
      </c>
      <c r="S3595" t="s">
        <v>3560</v>
      </c>
      <c r="T3595">
        <v>12.99</v>
      </c>
      <c r="U3595" t="s">
        <v>3722</v>
      </c>
    </row>
    <row r="3596" spans="1:21" x14ac:dyDescent="0.2">
      <c r="A3596" t="s">
        <v>4077</v>
      </c>
      <c r="B3596">
        <v>1026958</v>
      </c>
      <c r="C3596">
        <v>6</v>
      </c>
      <c r="D3596" t="s">
        <v>3521</v>
      </c>
      <c r="E3596" t="s">
        <v>5689</v>
      </c>
      <c r="F3596">
        <v>946</v>
      </c>
      <c r="G3596" t="s">
        <v>5286</v>
      </c>
      <c r="H3596">
        <v>98</v>
      </c>
      <c r="I3596" t="s">
        <v>3523</v>
      </c>
      <c r="J3596" t="s">
        <v>3524</v>
      </c>
      <c r="K3596" t="s">
        <v>3525</v>
      </c>
      <c r="L3596" t="s">
        <v>5287</v>
      </c>
      <c r="M3596" t="s">
        <v>3526</v>
      </c>
      <c r="N3596" t="s">
        <v>5288</v>
      </c>
      <c r="O3596" t="s">
        <v>3527</v>
      </c>
      <c r="P3596" t="s">
        <v>5289</v>
      </c>
      <c r="Q3596" t="s">
        <v>3524</v>
      </c>
      <c r="R3596" t="s">
        <v>3521</v>
      </c>
      <c r="S3596" t="s">
        <v>3528</v>
      </c>
      <c r="T3596">
        <v>12.99</v>
      </c>
      <c r="U3596" t="s">
        <v>3538</v>
      </c>
    </row>
    <row r="3597" spans="1:21" x14ac:dyDescent="0.2">
      <c r="A3597" t="s">
        <v>2519</v>
      </c>
      <c r="B3597">
        <v>1026959</v>
      </c>
      <c r="C3597">
        <v>12</v>
      </c>
      <c r="D3597" t="s">
        <v>5382</v>
      </c>
      <c r="E3597" t="s">
        <v>6650</v>
      </c>
      <c r="F3597">
        <v>750</v>
      </c>
      <c r="G3597" t="s">
        <v>5286</v>
      </c>
      <c r="H3597" t="s">
        <v>3570</v>
      </c>
      <c r="I3597" t="s">
        <v>3537</v>
      </c>
      <c r="J3597" t="s">
        <v>3544</v>
      </c>
      <c r="K3597" t="s">
        <v>3557</v>
      </c>
      <c r="L3597" t="s">
        <v>5502</v>
      </c>
      <c r="M3597" t="s">
        <v>3643</v>
      </c>
      <c r="N3597" t="s">
        <v>5395</v>
      </c>
      <c r="O3597" t="s">
        <v>3607</v>
      </c>
      <c r="P3597" t="s">
        <v>5396</v>
      </c>
      <c r="Q3597" t="s">
        <v>3544</v>
      </c>
      <c r="R3597" t="s">
        <v>5301</v>
      </c>
      <c r="S3597" t="s">
        <v>3634</v>
      </c>
      <c r="T3597">
        <v>13.99</v>
      </c>
      <c r="U3597" t="s">
        <v>3593</v>
      </c>
    </row>
    <row r="3598" spans="1:21" x14ac:dyDescent="0.2">
      <c r="A3598" t="s">
        <v>3327</v>
      </c>
      <c r="B3598">
        <v>1026962</v>
      </c>
      <c r="C3598">
        <v>24</v>
      </c>
      <c r="D3598" t="s">
        <v>3521</v>
      </c>
      <c r="E3598" t="s">
        <v>6697</v>
      </c>
      <c r="F3598">
        <v>473</v>
      </c>
      <c r="G3598" t="s">
        <v>5339</v>
      </c>
      <c r="H3598" t="s">
        <v>3564</v>
      </c>
      <c r="I3598" t="s">
        <v>3523</v>
      </c>
      <c r="J3598" t="s">
        <v>3524</v>
      </c>
      <c r="K3598" t="s">
        <v>3540</v>
      </c>
      <c r="L3598" t="s">
        <v>5295</v>
      </c>
      <c r="M3598" t="s">
        <v>3541</v>
      </c>
      <c r="N3598" t="s">
        <v>5288</v>
      </c>
      <c r="O3598" t="s">
        <v>3527</v>
      </c>
      <c r="P3598" t="s">
        <v>5399</v>
      </c>
      <c r="Q3598" t="s">
        <v>5712</v>
      </c>
      <c r="R3598" t="s">
        <v>3521</v>
      </c>
      <c r="S3598" t="s">
        <v>3667</v>
      </c>
      <c r="T3598">
        <v>4.9000000000000004</v>
      </c>
      <c r="U3598" t="s">
        <v>4029</v>
      </c>
    </row>
    <row r="3599" spans="1:21" x14ac:dyDescent="0.2">
      <c r="A3599" t="s">
        <v>3328</v>
      </c>
      <c r="B3599">
        <v>1026964</v>
      </c>
      <c r="C3599">
        <v>24</v>
      </c>
      <c r="D3599" t="s">
        <v>3521</v>
      </c>
      <c r="E3599" t="s">
        <v>6580</v>
      </c>
      <c r="F3599">
        <v>473</v>
      </c>
      <c r="G3599" t="s">
        <v>5339</v>
      </c>
      <c r="H3599" t="s">
        <v>3553</v>
      </c>
      <c r="I3599" t="s">
        <v>3523</v>
      </c>
      <c r="J3599" t="s">
        <v>3524</v>
      </c>
      <c r="K3599" t="s">
        <v>3540</v>
      </c>
      <c r="L3599" t="s">
        <v>5295</v>
      </c>
      <c r="M3599" t="s">
        <v>3541</v>
      </c>
      <c r="N3599" t="s">
        <v>5288</v>
      </c>
      <c r="O3599" t="s">
        <v>3527</v>
      </c>
      <c r="P3599" t="s">
        <v>5399</v>
      </c>
      <c r="Q3599" t="s">
        <v>5712</v>
      </c>
      <c r="R3599" t="s">
        <v>3521</v>
      </c>
      <c r="S3599" t="s">
        <v>3677</v>
      </c>
      <c r="T3599">
        <v>4.75</v>
      </c>
      <c r="U3599" t="s">
        <v>3977</v>
      </c>
    </row>
    <row r="3600" spans="1:21" x14ac:dyDescent="0.2">
      <c r="A3600" t="s">
        <v>3329</v>
      </c>
      <c r="B3600">
        <v>1026965</v>
      </c>
      <c r="C3600">
        <v>6</v>
      </c>
      <c r="D3600" t="s">
        <v>3521</v>
      </c>
      <c r="E3600" t="s">
        <v>6764</v>
      </c>
      <c r="F3600">
        <v>750</v>
      </c>
      <c r="G3600" t="s">
        <v>5286</v>
      </c>
      <c r="H3600" t="s">
        <v>3553</v>
      </c>
      <c r="I3600" t="s">
        <v>3523</v>
      </c>
      <c r="J3600" t="s">
        <v>3532</v>
      </c>
      <c r="K3600" t="s">
        <v>3588</v>
      </c>
      <c r="L3600" t="s">
        <v>5370</v>
      </c>
      <c r="M3600" t="s">
        <v>3592</v>
      </c>
      <c r="N3600" t="s">
        <v>5354</v>
      </c>
      <c r="O3600" t="s">
        <v>4048</v>
      </c>
      <c r="P3600" t="s">
        <v>4048</v>
      </c>
      <c r="Q3600" t="s">
        <v>3532</v>
      </c>
      <c r="R3600" t="s">
        <v>3521</v>
      </c>
      <c r="S3600" t="s">
        <v>3535</v>
      </c>
      <c r="T3600">
        <v>38.99</v>
      </c>
      <c r="U3600" t="s">
        <v>3593</v>
      </c>
    </row>
    <row r="3601" spans="1:21" x14ac:dyDescent="0.2">
      <c r="A3601" t="s">
        <v>4078</v>
      </c>
      <c r="B3601">
        <v>1026967</v>
      </c>
      <c r="C3601">
        <v>12</v>
      </c>
      <c r="D3601" t="s">
        <v>6009</v>
      </c>
      <c r="E3601" t="s">
        <v>5908</v>
      </c>
      <c r="F3601">
        <v>750</v>
      </c>
      <c r="G3601" t="s">
        <v>5286</v>
      </c>
      <c r="H3601" t="s">
        <v>3553</v>
      </c>
      <c r="I3601" t="s">
        <v>3531</v>
      </c>
      <c r="J3601" t="s">
        <v>3544</v>
      </c>
      <c r="K3601" t="s">
        <v>3557</v>
      </c>
      <c r="L3601" t="s">
        <v>5422</v>
      </c>
      <c r="M3601" t="s">
        <v>3618</v>
      </c>
      <c r="N3601" t="s">
        <v>5299</v>
      </c>
      <c r="O3601" t="s">
        <v>3547</v>
      </c>
      <c r="P3601" t="s">
        <v>5732</v>
      </c>
      <c r="Q3601" t="s">
        <v>3544</v>
      </c>
      <c r="R3601" t="s">
        <v>5301</v>
      </c>
      <c r="S3601" t="s">
        <v>3634</v>
      </c>
      <c r="T3601">
        <v>28.98</v>
      </c>
      <c r="U3601" t="s">
        <v>3655</v>
      </c>
    </row>
    <row r="3602" spans="1:21" x14ac:dyDescent="0.2">
      <c r="A3602" t="s">
        <v>4079</v>
      </c>
      <c r="B3602">
        <v>1026968</v>
      </c>
      <c r="C3602">
        <v>12</v>
      </c>
      <c r="D3602" t="s">
        <v>6009</v>
      </c>
      <c r="E3602" t="s">
        <v>5908</v>
      </c>
      <c r="F3602">
        <v>750</v>
      </c>
      <c r="G3602" t="s">
        <v>5286</v>
      </c>
      <c r="H3602" t="s">
        <v>3718</v>
      </c>
      <c r="I3602" t="s">
        <v>3531</v>
      </c>
      <c r="J3602" t="s">
        <v>3544</v>
      </c>
      <c r="K3602" t="s">
        <v>3557</v>
      </c>
      <c r="L3602" t="s">
        <v>5422</v>
      </c>
      <c r="M3602" t="s">
        <v>3618</v>
      </c>
      <c r="N3602" t="s">
        <v>5299</v>
      </c>
      <c r="O3602" t="s">
        <v>3547</v>
      </c>
      <c r="P3602" t="s">
        <v>5732</v>
      </c>
      <c r="Q3602" t="s">
        <v>3544</v>
      </c>
      <c r="R3602" t="s">
        <v>5301</v>
      </c>
      <c r="S3602" t="s">
        <v>3634</v>
      </c>
      <c r="T3602">
        <v>33.99</v>
      </c>
      <c r="U3602" t="s">
        <v>3655</v>
      </c>
    </row>
    <row r="3603" spans="1:21" x14ac:dyDescent="0.2">
      <c r="A3603" t="s">
        <v>4080</v>
      </c>
      <c r="B3603">
        <v>1026969</v>
      </c>
      <c r="C3603">
        <v>12</v>
      </c>
      <c r="D3603" t="s">
        <v>6009</v>
      </c>
      <c r="E3603" t="s">
        <v>5908</v>
      </c>
      <c r="F3603">
        <v>750</v>
      </c>
      <c r="G3603" t="s">
        <v>5286</v>
      </c>
      <c r="H3603" t="s">
        <v>3718</v>
      </c>
      <c r="I3603" t="s">
        <v>3531</v>
      </c>
      <c r="J3603" t="s">
        <v>3544</v>
      </c>
      <c r="K3603" t="s">
        <v>3557</v>
      </c>
      <c r="L3603" t="s">
        <v>5422</v>
      </c>
      <c r="M3603" t="s">
        <v>3618</v>
      </c>
      <c r="N3603" t="s">
        <v>5299</v>
      </c>
      <c r="O3603" t="s">
        <v>3547</v>
      </c>
      <c r="P3603" t="s">
        <v>5732</v>
      </c>
      <c r="Q3603" t="s">
        <v>3544</v>
      </c>
      <c r="R3603" t="s">
        <v>5301</v>
      </c>
      <c r="S3603" t="s">
        <v>3634</v>
      </c>
      <c r="T3603">
        <v>39.99</v>
      </c>
      <c r="U3603" t="s">
        <v>3655</v>
      </c>
    </row>
    <row r="3604" spans="1:21" x14ac:dyDescent="0.2">
      <c r="A3604" t="s">
        <v>2520</v>
      </c>
      <c r="B3604">
        <v>1026978</v>
      </c>
      <c r="C3604">
        <v>6</v>
      </c>
      <c r="D3604" t="s">
        <v>5812</v>
      </c>
      <c r="E3604" t="s">
        <v>5908</v>
      </c>
      <c r="F3604">
        <v>750</v>
      </c>
      <c r="G3604" t="s">
        <v>5286</v>
      </c>
      <c r="H3604" t="s">
        <v>3718</v>
      </c>
      <c r="I3604" t="s">
        <v>3531</v>
      </c>
      <c r="J3604" t="s">
        <v>3544</v>
      </c>
      <c r="K3604" t="s">
        <v>3557</v>
      </c>
      <c r="L3604" t="s">
        <v>5464</v>
      </c>
      <c r="M3604" t="s">
        <v>3633</v>
      </c>
      <c r="N3604" t="s">
        <v>5325</v>
      </c>
      <c r="O3604" t="s">
        <v>3567</v>
      </c>
      <c r="P3604" t="s">
        <v>5951</v>
      </c>
      <c r="Q3604" t="s">
        <v>3544</v>
      </c>
      <c r="R3604" t="s">
        <v>5301</v>
      </c>
      <c r="S3604" t="s">
        <v>3548</v>
      </c>
      <c r="T3604">
        <v>79.989999999999995</v>
      </c>
      <c r="U3604" t="s">
        <v>3619</v>
      </c>
    </row>
    <row r="3605" spans="1:21" x14ac:dyDescent="0.2">
      <c r="A3605" t="s">
        <v>2521</v>
      </c>
      <c r="B3605">
        <v>1026979</v>
      </c>
      <c r="C3605">
        <v>6</v>
      </c>
      <c r="D3605" t="s">
        <v>5480</v>
      </c>
      <c r="E3605" t="s">
        <v>5908</v>
      </c>
      <c r="F3605">
        <v>750</v>
      </c>
      <c r="G3605" t="s">
        <v>5286</v>
      </c>
      <c r="H3605" t="s">
        <v>3718</v>
      </c>
      <c r="I3605" t="s">
        <v>3531</v>
      </c>
      <c r="J3605" t="s">
        <v>3544</v>
      </c>
      <c r="K3605" t="s">
        <v>3557</v>
      </c>
      <c r="L3605" t="s">
        <v>5464</v>
      </c>
      <c r="M3605" t="s">
        <v>3633</v>
      </c>
      <c r="N3605" t="s">
        <v>5325</v>
      </c>
      <c r="O3605" t="s">
        <v>3567</v>
      </c>
      <c r="P3605" t="s">
        <v>5951</v>
      </c>
      <c r="Q3605" t="s">
        <v>3544</v>
      </c>
      <c r="R3605" t="s">
        <v>5301</v>
      </c>
      <c r="S3605" t="s">
        <v>3548</v>
      </c>
      <c r="T3605">
        <v>79.989999999999995</v>
      </c>
      <c r="U3605" t="s">
        <v>3619</v>
      </c>
    </row>
    <row r="3606" spans="1:21" x14ac:dyDescent="0.2">
      <c r="A3606" t="s">
        <v>3330</v>
      </c>
      <c r="B3606">
        <v>1026981</v>
      </c>
      <c r="C3606">
        <v>12</v>
      </c>
      <c r="D3606" t="s">
        <v>5499</v>
      </c>
      <c r="E3606" t="s">
        <v>5908</v>
      </c>
      <c r="F3606">
        <v>750</v>
      </c>
      <c r="G3606" t="s">
        <v>5286</v>
      </c>
      <c r="H3606" t="s">
        <v>3553</v>
      </c>
      <c r="I3606" t="s">
        <v>3523</v>
      </c>
      <c r="J3606" t="s">
        <v>3544</v>
      </c>
      <c r="K3606" t="s">
        <v>3557</v>
      </c>
      <c r="L3606" t="s">
        <v>5447</v>
      </c>
      <c r="M3606" t="s">
        <v>3628</v>
      </c>
      <c r="N3606" t="s">
        <v>5378</v>
      </c>
      <c r="O3606" t="s">
        <v>3596</v>
      </c>
      <c r="P3606" t="s">
        <v>5455</v>
      </c>
      <c r="Q3606" t="s">
        <v>3544</v>
      </c>
      <c r="R3606" t="s">
        <v>5301</v>
      </c>
      <c r="S3606" t="s">
        <v>3636</v>
      </c>
      <c r="T3606">
        <v>19.989999999999998</v>
      </c>
      <c r="U3606" t="s">
        <v>3593</v>
      </c>
    </row>
    <row r="3607" spans="1:21" x14ac:dyDescent="0.2">
      <c r="A3607" t="s">
        <v>2522</v>
      </c>
      <c r="B3607">
        <v>1026988</v>
      </c>
      <c r="C3607">
        <v>6</v>
      </c>
      <c r="D3607" t="s">
        <v>5470</v>
      </c>
      <c r="E3607" t="s">
        <v>5908</v>
      </c>
      <c r="F3607">
        <v>750</v>
      </c>
      <c r="G3607" t="s">
        <v>5286</v>
      </c>
      <c r="H3607" t="s">
        <v>3718</v>
      </c>
      <c r="I3607" t="s">
        <v>3531</v>
      </c>
      <c r="J3607" t="s">
        <v>3544</v>
      </c>
      <c r="K3607" t="s">
        <v>3557</v>
      </c>
      <c r="L3607" t="s">
        <v>5464</v>
      </c>
      <c r="M3607" t="s">
        <v>3633</v>
      </c>
      <c r="N3607" t="s">
        <v>5325</v>
      </c>
      <c r="O3607" t="s">
        <v>3567</v>
      </c>
      <c r="P3607" t="s">
        <v>5951</v>
      </c>
      <c r="Q3607" t="s">
        <v>3544</v>
      </c>
      <c r="R3607" t="s">
        <v>5301</v>
      </c>
      <c r="S3607" t="s">
        <v>3548</v>
      </c>
      <c r="T3607">
        <v>79.989999999999995</v>
      </c>
      <c r="U3607" t="s">
        <v>3619</v>
      </c>
    </row>
    <row r="3608" spans="1:21" x14ac:dyDescent="0.2">
      <c r="A3608" t="s">
        <v>3331</v>
      </c>
      <c r="B3608">
        <v>1026989</v>
      </c>
      <c r="C3608">
        <v>6</v>
      </c>
      <c r="D3608" t="s">
        <v>5480</v>
      </c>
      <c r="E3608" t="s">
        <v>5908</v>
      </c>
      <c r="F3608">
        <v>750</v>
      </c>
      <c r="G3608" t="s">
        <v>5286</v>
      </c>
      <c r="H3608" t="s">
        <v>3553</v>
      </c>
      <c r="I3608" t="s">
        <v>3531</v>
      </c>
      <c r="J3608" t="s">
        <v>3544</v>
      </c>
      <c r="K3608" t="s">
        <v>3557</v>
      </c>
      <c r="L3608" t="s">
        <v>5464</v>
      </c>
      <c r="M3608" t="s">
        <v>3633</v>
      </c>
      <c r="N3608" t="s">
        <v>5325</v>
      </c>
      <c r="O3608" t="s">
        <v>3567</v>
      </c>
      <c r="P3608" t="s">
        <v>5951</v>
      </c>
      <c r="Q3608" t="s">
        <v>3544</v>
      </c>
      <c r="R3608" t="s">
        <v>5301</v>
      </c>
      <c r="S3608" t="s">
        <v>3548</v>
      </c>
      <c r="T3608">
        <v>59.99</v>
      </c>
      <c r="U3608" t="s">
        <v>3619</v>
      </c>
    </row>
    <row r="3609" spans="1:21" x14ac:dyDescent="0.2">
      <c r="A3609" t="s">
        <v>3332</v>
      </c>
      <c r="B3609">
        <v>1026990</v>
      </c>
      <c r="C3609">
        <v>12</v>
      </c>
      <c r="D3609" t="s">
        <v>5812</v>
      </c>
      <c r="E3609" t="s">
        <v>5908</v>
      </c>
      <c r="F3609">
        <v>750</v>
      </c>
      <c r="G3609" t="s">
        <v>5286</v>
      </c>
      <c r="H3609" t="s">
        <v>3553</v>
      </c>
      <c r="I3609" t="s">
        <v>3531</v>
      </c>
      <c r="J3609" t="s">
        <v>3544</v>
      </c>
      <c r="K3609" t="s">
        <v>3557</v>
      </c>
      <c r="L3609" t="s">
        <v>5464</v>
      </c>
      <c r="M3609" t="s">
        <v>3633</v>
      </c>
      <c r="N3609" t="s">
        <v>5325</v>
      </c>
      <c r="O3609" t="s">
        <v>3567</v>
      </c>
      <c r="P3609" t="s">
        <v>5951</v>
      </c>
      <c r="Q3609" t="s">
        <v>3544</v>
      </c>
      <c r="R3609" t="s">
        <v>5301</v>
      </c>
      <c r="S3609" t="s">
        <v>3548</v>
      </c>
      <c r="T3609">
        <v>44.99</v>
      </c>
      <c r="U3609" t="s">
        <v>3619</v>
      </c>
    </row>
    <row r="3610" spans="1:21" x14ac:dyDescent="0.2">
      <c r="A3610" t="s">
        <v>2523</v>
      </c>
      <c r="B3610">
        <v>1026994</v>
      </c>
      <c r="C3610">
        <v>12</v>
      </c>
      <c r="D3610" t="s">
        <v>3521</v>
      </c>
      <c r="E3610" t="s">
        <v>6725</v>
      </c>
      <c r="F3610">
        <v>750</v>
      </c>
      <c r="G3610" t="s">
        <v>5286</v>
      </c>
      <c r="H3610" t="s">
        <v>3564</v>
      </c>
      <c r="I3610" t="s">
        <v>3523</v>
      </c>
      <c r="J3610" t="s">
        <v>3532</v>
      </c>
      <c r="K3610" t="s">
        <v>3533</v>
      </c>
      <c r="L3610" t="s">
        <v>5291</v>
      </c>
      <c r="M3610" t="s">
        <v>3533</v>
      </c>
      <c r="N3610" t="s">
        <v>5288</v>
      </c>
      <c r="O3610" t="s">
        <v>3527</v>
      </c>
      <c r="P3610" t="s">
        <v>5399</v>
      </c>
      <c r="Q3610" t="s">
        <v>5832</v>
      </c>
      <c r="R3610" t="s">
        <v>3521</v>
      </c>
      <c r="S3610" t="s">
        <v>3535</v>
      </c>
      <c r="T3610">
        <v>39.99</v>
      </c>
      <c r="U3610" t="s">
        <v>4045</v>
      </c>
    </row>
    <row r="3611" spans="1:21" x14ac:dyDescent="0.2">
      <c r="A3611" t="s">
        <v>2524</v>
      </c>
      <c r="B3611">
        <v>1026997</v>
      </c>
      <c r="C3611">
        <v>12</v>
      </c>
      <c r="D3611" t="s">
        <v>3521</v>
      </c>
      <c r="E3611" t="s">
        <v>6728</v>
      </c>
      <c r="F3611">
        <v>750</v>
      </c>
      <c r="G3611" t="s">
        <v>5286</v>
      </c>
      <c r="H3611" t="s">
        <v>3564</v>
      </c>
      <c r="I3611" t="s">
        <v>3537</v>
      </c>
      <c r="J3611" t="s">
        <v>3532</v>
      </c>
      <c r="K3611" t="s">
        <v>3533</v>
      </c>
      <c r="L3611" t="s">
        <v>5291</v>
      </c>
      <c r="M3611" t="s">
        <v>3533</v>
      </c>
      <c r="N3611" t="s">
        <v>5288</v>
      </c>
      <c r="O3611" t="s">
        <v>3527</v>
      </c>
      <c r="P3611" t="s">
        <v>5399</v>
      </c>
      <c r="Q3611" t="s">
        <v>5832</v>
      </c>
      <c r="R3611" t="s">
        <v>3521</v>
      </c>
      <c r="S3611" t="s">
        <v>3535</v>
      </c>
      <c r="T3611">
        <v>27.98</v>
      </c>
      <c r="U3611" t="s">
        <v>3593</v>
      </c>
    </row>
    <row r="3612" spans="1:21" x14ac:dyDescent="0.2">
      <c r="A3612" t="s">
        <v>4081</v>
      </c>
      <c r="B3612">
        <v>1027001</v>
      </c>
      <c r="C3612">
        <v>24</v>
      </c>
      <c r="D3612" t="s">
        <v>3521</v>
      </c>
      <c r="E3612" t="s">
        <v>5713</v>
      </c>
      <c r="F3612">
        <v>473</v>
      </c>
      <c r="G3612" t="s">
        <v>5339</v>
      </c>
      <c r="H3612">
        <v>98</v>
      </c>
      <c r="I3612" t="s">
        <v>3523</v>
      </c>
      <c r="J3612" t="s">
        <v>3524</v>
      </c>
      <c r="K3612" t="s">
        <v>3540</v>
      </c>
      <c r="L3612" t="s">
        <v>5295</v>
      </c>
      <c r="M3612" t="s">
        <v>3541</v>
      </c>
      <c r="N3612" t="s">
        <v>5288</v>
      </c>
      <c r="O3612" t="s">
        <v>3527</v>
      </c>
      <c r="P3612" t="s">
        <v>5399</v>
      </c>
      <c r="Q3612" t="s">
        <v>5712</v>
      </c>
      <c r="R3612" t="s">
        <v>3521</v>
      </c>
      <c r="S3612" t="s">
        <v>3667</v>
      </c>
      <c r="T3612">
        <v>4.29</v>
      </c>
      <c r="U3612" t="s">
        <v>3688</v>
      </c>
    </row>
    <row r="3613" spans="1:21" x14ac:dyDescent="0.2">
      <c r="A3613" t="s">
        <v>4082</v>
      </c>
      <c r="B3613">
        <v>1027002</v>
      </c>
      <c r="C3613">
        <v>6</v>
      </c>
      <c r="D3613" t="s">
        <v>3521</v>
      </c>
      <c r="E3613" t="s">
        <v>6765</v>
      </c>
      <c r="F3613">
        <v>700</v>
      </c>
      <c r="G3613" t="s">
        <v>5286</v>
      </c>
      <c r="H3613" t="s">
        <v>3553</v>
      </c>
      <c r="I3613" t="s">
        <v>3531</v>
      </c>
      <c r="J3613" t="s">
        <v>3532</v>
      </c>
      <c r="K3613" t="s">
        <v>3565</v>
      </c>
      <c r="L3613" t="s">
        <v>5356</v>
      </c>
      <c r="M3613" t="s">
        <v>3585</v>
      </c>
      <c r="N3613" t="s">
        <v>5322</v>
      </c>
      <c r="O3613" t="s">
        <v>3563</v>
      </c>
      <c r="P3613" t="s">
        <v>3563</v>
      </c>
      <c r="Q3613" t="s">
        <v>3532</v>
      </c>
      <c r="R3613" t="s">
        <v>3521</v>
      </c>
      <c r="S3613" t="s">
        <v>3568</v>
      </c>
      <c r="T3613">
        <v>114.81</v>
      </c>
      <c r="U3613" t="s">
        <v>4009</v>
      </c>
    </row>
    <row r="3614" spans="1:21" x14ac:dyDescent="0.2">
      <c r="A3614" t="s">
        <v>3334</v>
      </c>
      <c r="B3614">
        <v>1027012</v>
      </c>
      <c r="C3614">
        <v>9</v>
      </c>
      <c r="D3614" t="s">
        <v>3521</v>
      </c>
      <c r="E3614" t="s">
        <v>5908</v>
      </c>
      <c r="F3614">
        <v>750</v>
      </c>
      <c r="G3614" t="s">
        <v>5286</v>
      </c>
      <c r="H3614" t="s">
        <v>3553</v>
      </c>
      <c r="I3614" t="s">
        <v>3531</v>
      </c>
      <c r="J3614" t="s">
        <v>3532</v>
      </c>
      <c r="K3614" t="s">
        <v>3533</v>
      </c>
      <c r="L3614" t="s">
        <v>5291</v>
      </c>
      <c r="M3614" t="s">
        <v>3533</v>
      </c>
      <c r="N3614" t="s">
        <v>5288</v>
      </c>
      <c r="O3614" t="s">
        <v>3527</v>
      </c>
      <c r="P3614" t="s">
        <v>5399</v>
      </c>
      <c r="Q3614" t="s">
        <v>6556</v>
      </c>
      <c r="R3614" t="s">
        <v>3521</v>
      </c>
      <c r="S3614" t="s">
        <v>3535</v>
      </c>
      <c r="T3614">
        <v>42.5</v>
      </c>
      <c r="U3614" t="s">
        <v>3964</v>
      </c>
    </row>
    <row r="3615" spans="1:21" x14ac:dyDescent="0.2">
      <c r="A3615" t="s">
        <v>4882</v>
      </c>
      <c r="B3615">
        <v>1027013</v>
      </c>
      <c r="C3615">
        <v>12</v>
      </c>
      <c r="D3615" t="s">
        <v>3521</v>
      </c>
      <c r="E3615" t="s">
        <v>6383</v>
      </c>
      <c r="F3615">
        <v>750</v>
      </c>
      <c r="G3615" t="s">
        <v>5286</v>
      </c>
      <c r="H3615" t="s">
        <v>3718</v>
      </c>
      <c r="I3615" t="s">
        <v>3523</v>
      </c>
      <c r="J3615" t="s">
        <v>3656</v>
      </c>
      <c r="K3615" t="s">
        <v>3684</v>
      </c>
      <c r="L3615" t="s">
        <v>5781</v>
      </c>
      <c r="M3615" t="s">
        <v>3684</v>
      </c>
      <c r="N3615" t="s">
        <v>5288</v>
      </c>
      <c r="O3615" t="s">
        <v>3527</v>
      </c>
      <c r="P3615" t="s">
        <v>5399</v>
      </c>
      <c r="Q3615" t="s">
        <v>6068</v>
      </c>
      <c r="R3615" t="s">
        <v>3521</v>
      </c>
      <c r="S3615" t="s">
        <v>3916</v>
      </c>
      <c r="T3615">
        <v>14.99</v>
      </c>
      <c r="U3615" t="s">
        <v>4108</v>
      </c>
    </row>
    <row r="3616" spans="1:21" x14ac:dyDescent="0.2">
      <c r="A3616" t="s">
        <v>3335</v>
      </c>
      <c r="B3616">
        <v>1027023</v>
      </c>
      <c r="C3616">
        <v>6</v>
      </c>
      <c r="D3616" t="s">
        <v>3521</v>
      </c>
      <c r="E3616" t="s">
        <v>6586</v>
      </c>
      <c r="F3616">
        <v>750</v>
      </c>
      <c r="G3616" t="s">
        <v>5286</v>
      </c>
      <c r="H3616" t="s">
        <v>3553</v>
      </c>
      <c r="I3616" t="s">
        <v>3531</v>
      </c>
      <c r="J3616" t="s">
        <v>3532</v>
      </c>
      <c r="K3616" t="s">
        <v>3565</v>
      </c>
      <c r="L3616" t="s">
        <v>5361</v>
      </c>
      <c r="M3616" t="s">
        <v>3586</v>
      </c>
      <c r="N3616" t="s">
        <v>5292</v>
      </c>
      <c r="O3616" t="s">
        <v>3534</v>
      </c>
      <c r="P3616" t="s">
        <v>5362</v>
      </c>
      <c r="Q3616" t="s">
        <v>3532</v>
      </c>
      <c r="R3616" t="s">
        <v>3521</v>
      </c>
      <c r="S3616" t="s">
        <v>3580</v>
      </c>
      <c r="T3616">
        <v>69</v>
      </c>
      <c r="U3616" t="s">
        <v>1197</v>
      </c>
    </row>
    <row r="3617" spans="1:21" x14ac:dyDescent="0.2">
      <c r="A3617" t="s">
        <v>3336</v>
      </c>
      <c r="B3617">
        <v>1027026</v>
      </c>
      <c r="C3617">
        <v>6</v>
      </c>
      <c r="D3617" t="s">
        <v>3521</v>
      </c>
      <c r="E3617" t="s">
        <v>5621</v>
      </c>
      <c r="F3617">
        <v>750</v>
      </c>
      <c r="G3617" t="s">
        <v>5286</v>
      </c>
      <c r="H3617" t="s">
        <v>3553</v>
      </c>
      <c r="I3617" t="s">
        <v>3531</v>
      </c>
      <c r="J3617" t="s">
        <v>3532</v>
      </c>
      <c r="K3617" t="s">
        <v>3565</v>
      </c>
      <c r="L3617" t="s">
        <v>5361</v>
      </c>
      <c r="M3617" t="s">
        <v>3586</v>
      </c>
      <c r="N3617" t="s">
        <v>5292</v>
      </c>
      <c r="O3617" t="s">
        <v>3534</v>
      </c>
      <c r="P3617" t="s">
        <v>5365</v>
      </c>
      <c r="Q3617" t="s">
        <v>3532</v>
      </c>
      <c r="R3617" t="s">
        <v>3521</v>
      </c>
      <c r="S3617" t="s">
        <v>3568</v>
      </c>
      <c r="T3617">
        <v>123.91</v>
      </c>
      <c r="U3617" t="s">
        <v>3555</v>
      </c>
    </row>
    <row r="3618" spans="1:21" x14ac:dyDescent="0.2">
      <c r="A3618" t="s">
        <v>2525</v>
      </c>
      <c r="B3618">
        <v>1027030</v>
      </c>
      <c r="C3618">
        <v>6</v>
      </c>
      <c r="D3618" t="s">
        <v>3521</v>
      </c>
      <c r="E3618" t="s">
        <v>5827</v>
      </c>
      <c r="F3618">
        <v>750</v>
      </c>
      <c r="G3618" t="s">
        <v>5286</v>
      </c>
      <c r="H3618" t="s">
        <v>3553</v>
      </c>
      <c r="I3618" t="s">
        <v>3531</v>
      </c>
      <c r="J3618" t="s">
        <v>3532</v>
      </c>
      <c r="K3618" t="s">
        <v>3565</v>
      </c>
      <c r="L3618" t="s">
        <v>5361</v>
      </c>
      <c r="M3618" t="s">
        <v>3586</v>
      </c>
      <c r="N3618" t="s">
        <v>5292</v>
      </c>
      <c r="O3618" t="s">
        <v>3534</v>
      </c>
      <c r="P3618" t="s">
        <v>5625</v>
      </c>
      <c r="Q3618" t="s">
        <v>3532</v>
      </c>
      <c r="R3618" t="s">
        <v>3521</v>
      </c>
      <c r="S3618" t="s">
        <v>3604</v>
      </c>
      <c r="T3618">
        <v>95.77</v>
      </c>
      <c r="U3618" t="s">
        <v>3555</v>
      </c>
    </row>
    <row r="3619" spans="1:21" x14ac:dyDescent="0.2">
      <c r="A3619" t="s">
        <v>3337</v>
      </c>
      <c r="B3619">
        <v>1027033</v>
      </c>
      <c r="C3619">
        <v>6</v>
      </c>
      <c r="D3619" t="s">
        <v>3521</v>
      </c>
      <c r="E3619" t="s">
        <v>6491</v>
      </c>
      <c r="F3619">
        <v>750</v>
      </c>
      <c r="G3619" t="s">
        <v>5286</v>
      </c>
      <c r="H3619" t="s">
        <v>3553</v>
      </c>
      <c r="I3619" t="s">
        <v>3531</v>
      </c>
      <c r="J3619" t="s">
        <v>3532</v>
      </c>
      <c r="K3619" t="s">
        <v>3565</v>
      </c>
      <c r="L3619" t="s">
        <v>5361</v>
      </c>
      <c r="M3619" t="s">
        <v>3586</v>
      </c>
      <c r="N3619" t="s">
        <v>5292</v>
      </c>
      <c r="O3619" t="s">
        <v>3534</v>
      </c>
      <c r="P3619" t="s">
        <v>5625</v>
      </c>
      <c r="Q3619" t="s">
        <v>3532</v>
      </c>
      <c r="R3619" t="s">
        <v>3521</v>
      </c>
      <c r="S3619" t="s">
        <v>3604</v>
      </c>
      <c r="T3619">
        <v>179.99</v>
      </c>
      <c r="U3619" t="s">
        <v>53</v>
      </c>
    </row>
    <row r="3620" spans="1:21" x14ac:dyDescent="0.2">
      <c r="A3620" t="s">
        <v>3338</v>
      </c>
      <c r="B3620">
        <v>1027034</v>
      </c>
      <c r="C3620">
        <v>6</v>
      </c>
      <c r="D3620" t="s">
        <v>3521</v>
      </c>
      <c r="E3620" t="s">
        <v>6766</v>
      </c>
      <c r="F3620">
        <v>750</v>
      </c>
      <c r="G3620" t="s">
        <v>5286</v>
      </c>
      <c r="H3620" t="s">
        <v>3553</v>
      </c>
      <c r="I3620" t="s">
        <v>3531</v>
      </c>
      <c r="J3620" t="s">
        <v>3532</v>
      </c>
      <c r="K3620" t="s">
        <v>3565</v>
      </c>
      <c r="L3620" t="s">
        <v>5361</v>
      </c>
      <c r="M3620" t="s">
        <v>3586</v>
      </c>
      <c r="N3620" t="s">
        <v>5292</v>
      </c>
      <c r="O3620" t="s">
        <v>3534</v>
      </c>
      <c r="P3620" t="s">
        <v>5362</v>
      </c>
      <c r="Q3620" t="s">
        <v>3532</v>
      </c>
      <c r="R3620" t="s">
        <v>3521</v>
      </c>
      <c r="S3620" t="s">
        <v>3568</v>
      </c>
      <c r="T3620">
        <v>599.99</v>
      </c>
      <c r="U3620" t="s">
        <v>53</v>
      </c>
    </row>
    <row r="3621" spans="1:21" x14ac:dyDescent="0.2">
      <c r="A3621" t="s">
        <v>3339</v>
      </c>
      <c r="B3621">
        <v>1027035</v>
      </c>
      <c r="C3621">
        <v>6</v>
      </c>
      <c r="D3621" t="s">
        <v>3521</v>
      </c>
      <c r="E3621" t="s">
        <v>6767</v>
      </c>
      <c r="F3621">
        <v>750</v>
      </c>
      <c r="G3621" t="s">
        <v>5286</v>
      </c>
      <c r="H3621" t="s">
        <v>3553</v>
      </c>
      <c r="I3621" t="s">
        <v>3531</v>
      </c>
      <c r="J3621" t="s">
        <v>3532</v>
      </c>
      <c r="K3621" t="s">
        <v>3565</v>
      </c>
      <c r="L3621" t="s">
        <v>5361</v>
      </c>
      <c r="M3621" t="s">
        <v>3586</v>
      </c>
      <c r="N3621" t="s">
        <v>5292</v>
      </c>
      <c r="O3621" t="s">
        <v>3534</v>
      </c>
      <c r="P3621" t="s">
        <v>5362</v>
      </c>
      <c r="Q3621" t="s">
        <v>3532</v>
      </c>
      <c r="R3621" t="s">
        <v>3521</v>
      </c>
      <c r="S3621" t="s">
        <v>3580</v>
      </c>
      <c r="T3621">
        <v>49.95</v>
      </c>
      <c r="U3621" t="s">
        <v>53</v>
      </c>
    </row>
    <row r="3622" spans="1:21" x14ac:dyDescent="0.2">
      <c r="A3622" t="s">
        <v>3340</v>
      </c>
      <c r="B3622">
        <v>1027036</v>
      </c>
      <c r="C3622">
        <v>6</v>
      </c>
      <c r="D3622" t="s">
        <v>3521</v>
      </c>
      <c r="E3622" t="s">
        <v>6094</v>
      </c>
      <c r="F3622">
        <v>700</v>
      </c>
      <c r="G3622" t="s">
        <v>5286</v>
      </c>
      <c r="H3622" t="s">
        <v>3553</v>
      </c>
      <c r="I3622" t="s">
        <v>3531</v>
      </c>
      <c r="J3622" t="s">
        <v>3532</v>
      </c>
      <c r="K3622" t="s">
        <v>3565</v>
      </c>
      <c r="L3622" t="s">
        <v>5361</v>
      </c>
      <c r="M3622" t="s">
        <v>3586</v>
      </c>
      <c r="N3622" t="s">
        <v>5292</v>
      </c>
      <c r="O3622" t="s">
        <v>3534</v>
      </c>
      <c r="P3622" t="s">
        <v>5362</v>
      </c>
      <c r="Q3622" t="s">
        <v>3532</v>
      </c>
      <c r="R3622" t="s">
        <v>3521</v>
      </c>
      <c r="S3622" t="s">
        <v>3568</v>
      </c>
      <c r="T3622">
        <v>72.48</v>
      </c>
      <c r="U3622" t="s">
        <v>3622</v>
      </c>
    </row>
    <row r="3623" spans="1:21" x14ac:dyDescent="0.2">
      <c r="A3623" t="s">
        <v>3341</v>
      </c>
      <c r="B3623">
        <v>1027040</v>
      </c>
      <c r="C3623">
        <v>6</v>
      </c>
      <c r="D3623" t="s">
        <v>3521</v>
      </c>
      <c r="E3623" t="s">
        <v>6688</v>
      </c>
      <c r="F3623">
        <v>750</v>
      </c>
      <c r="G3623" t="s">
        <v>5286</v>
      </c>
      <c r="H3623" t="s">
        <v>3553</v>
      </c>
      <c r="I3623" t="s">
        <v>3531</v>
      </c>
      <c r="J3623" t="s">
        <v>3532</v>
      </c>
      <c r="K3623" t="s">
        <v>3533</v>
      </c>
      <c r="L3623" t="s">
        <v>5291</v>
      </c>
      <c r="M3623" t="s">
        <v>3533</v>
      </c>
      <c r="N3623" t="s">
        <v>5354</v>
      </c>
      <c r="O3623" t="s">
        <v>3584</v>
      </c>
      <c r="P3623" t="s">
        <v>3584</v>
      </c>
      <c r="Q3623" t="s">
        <v>3532</v>
      </c>
      <c r="R3623" t="s">
        <v>3521</v>
      </c>
      <c r="S3623" t="s">
        <v>3535</v>
      </c>
      <c r="T3623">
        <v>44.99</v>
      </c>
      <c r="U3623" t="s">
        <v>3576</v>
      </c>
    </row>
    <row r="3624" spans="1:21" x14ac:dyDescent="0.2">
      <c r="A3624" t="s">
        <v>2526</v>
      </c>
      <c r="B3624">
        <v>1027042</v>
      </c>
      <c r="C3624">
        <v>6</v>
      </c>
      <c r="D3624" t="s">
        <v>3521</v>
      </c>
      <c r="E3624" t="s">
        <v>6768</v>
      </c>
      <c r="F3624">
        <v>750</v>
      </c>
      <c r="G3624" t="s">
        <v>5286</v>
      </c>
      <c r="H3624" t="s">
        <v>3553</v>
      </c>
      <c r="I3624" t="s">
        <v>3531</v>
      </c>
      <c r="J3624" t="s">
        <v>3532</v>
      </c>
      <c r="K3624" t="s">
        <v>3565</v>
      </c>
      <c r="L3624" t="s">
        <v>5353</v>
      </c>
      <c r="M3624" t="s">
        <v>3583</v>
      </c>
      <c r="N3624" t="s">
        <v>5354</v>
      </c>
      <c r="O3624" t="s">
        <v>3584</v>
      </c>
      <c r="P3624" t="s">
        <v>3584</v>
      </c>
      <c r="Q3624" t="s">
        <v>3532</v>
      </c>
      <c r="R3624" t="s">
        <v>3521</v>
      </c>
      <c r="S3624" t="s">
        <v>3568</v>
      </c>
      <c r="T3624">
        <v>82.99</v>
      </c>
      <c r="U3624" t="s">
        <v>3593</v>
      </c>
    </row>
    <row r="3625" spans="1:21" x14ac:dyDescent="0.2">
      <c r="A3625" t="s">
        <v>2527</v>
      </c>
      <c r="B3625">
        <v>1027043</v>
      </c>
      <c r="C3625">
        <v>6</v>
      </c>
      <c r="D3625" t="s">
        <v>3521</v>
      </c>
      <c r="E3625" t="s">
        <v>6769</v>
      </c>
      <c r="F3625">
        <v>750</v>
      </c>
      <c r="G3625" t="s">
        <v>5286</v>
      </c>
      <c r="H3625" t="s">
        <v>3718</v>
      </c>
      <c r="I3625" t="s">
        <v>3531</v>
      </c>
      <c r="J3625" t="s">
        <v>3532</v>
      </c>
      <c r="K3625" t="s">
        <v>3565</v>
      </c>
      <c r="L3625" t="s">
        <v>5353</v>
      </c>
      <c r="M3625" t="s">
        <v>3583</v>
      </c>
      <c r="N3625" t="s">
        <v>5354</v>
      </c>
      <c r="O3625" t="s">
        <v>3584</v>
      </c>
      <c r="P3625" t="s">
        <v>3584</v>
      </c>
      <c r="Q3625" t="s">
        <v>3532</v>
      </c>
      <c r="R3625" t="s">
        <v>3521</v>
      </c>
      <c r="S3625" t="s">
        <v>3581</v>
      </c>
      <c r="T3625">
        <v>48.99</v>
      </c>
      <c r="U3625" t="s">
        <v>3593</v>
      </c>
    </row>
    <row r="3626" spans="1:21" x14ac:dyDescent="0.2">
      <c r="A3626" t="s">
        <v>2528</v>
      </c>
      <c r="B3626">
        <v>1027044</v>
      </c>
      <c r="C3626">
        <v>3</v>
      </c>
      <c r="D3626" t="s">
        <v>3521</v>
      </c>
      <c r="E3626" t="s">
        <v>5908</v>
      </c>
      <c r="F3626">
        <v>700</v>
      </c>
      <c r="G3626" t="s">
        <v>5286</v>
      </c>
      <c r="H3626" t="s">
        <v>3553</v>
      </c>
      <c r="I3626" t="s">
        <v>3531</v>
      </c>
      <c r="J3626" t="s">
        <v>3532</v>
      </c>
      <c r="K3626" t="s">
        <v>3565</v>
      </c>
      <c r="L3626" t="s">
        <v>5361</v>
      </c>
      <c r="M3626" t="s">
        <v>3586</v>
      </c>
      <c r="N3626" t="s">
        <v>5292</v>
      </c>
      <c r="O3626" t="s">
        <v>3534</v>
      </c>
      <c r="P3626" t="s">
        <v>5365</v>
      </c>
      <c r="Q3626" t="s">
        <v>3532</v>
      </c>
      <c r="R3626" t="s">
        <v>3521</v>
      </c>
      <c r="S3626" t="s">
        <v>3580</v>
      </c>
      <c r="T3626">
        <v>869.65</v>
      </c>
      <c r="U3626" t="s">
        <v>3622</v>
      </c>
    </row>
    <row r="3627" spans="1:21" x14ac:dyDescent="0.2">
      <c r="A3627" t="s">
        <v>4083</v>
      </c>
      <c r="B3627">
        <v>1027055</v>
      </c>
      <c r="C3627">
        <v>24</v>
      </c>
      <c r="D3627" t="s">
        <v>3521</v>
      </c>
      <c r="E3627" t="s">
        <v>6547</v>
      </c>
      <c r="F3627">
        <v>473</v>
      </c>
      <c r="G3627" t="s">
        <v>5339</v>
      </c>
      <c r="H3627" t="s">
        <v>3564</v>
      </c>
      <c r="I3627" t="s">
        <v>3537</v>
      </c>
      <c r="J3627" t="s">
        <v>3524</v>
      </c>
      <c r="K3627" t="s">
        <v>3540</v>
      </c>
      <c r="L3627" t="s">
        <v>5295</v>
      </c>
      <c r="M3627" t="s">
        <v>3541</v>
      </c>
      <c r="N3627" t="s">
        <v>5288</v>
      </c>
      <c r="O3627" t="s">
        <v>3527</v>
      </c>
      <c r="P3627" t="s">
        <v>5688</v>
      </c>
      <c r="Q3627" t="s">
        <v>3524</v>
      </c>
      <c r="R3627" t="s">
        <v>5566</v>
      </c>
      <c r="S3627" t="s">
        <v>3826</v>
      </c>
      <c r="T3627">
        <v>3.96</v>
      </c>
      <c r="U3627" t="s">
        <v>3538</v>
      </c>
    </row>
    <row r="3628" spans="1:21" x14ac:dyDescent="0.2">
      <c r="A3628" t="s">
        <v>4084</v>
      </c>
      <c r="B3628">
        <v>1027057</v>
      </c>
      <c r="C3628">
        <v>6</v>
      </c>
      <c r="D3628" t="s">
        <v>3521</v>
      </c>
      <c r="E3628" t="s">
        <v>6770</v>
      </c>
      <c r="F3628">
        <v>500</v>
      </c>
      <c r="G3628" t="s">
        <v>5286</v>
      </c>
      <c r="H3628" t="s">
        <v>3641</v>
      </c>
      <c r="I3628" t="s">
        <v>3531</v>
      </c>
      <c r="J3628" t="s">
        <v>3532</v>
      </c>
      <c r="K3628" t="s">
        <v>3562</v>
      </c>
      <c r="L3628" t="s">
        <v>5315</v>
      </c>
      <c r="M3628" t="s">
        <v>3562</v>
      </c>
      <c r="N3628" t="s">
        <v>5288</v>
      </c>
      <c r="O3628" t="s">
        <v>4085</v>
      </c>
      <c r="P3628" t="s">
        <v>4085</v>
      </c>
      <c r="Q3628" t="s">
        <v>3532</v>
      </c>
      <c r="R3628" t="s">
        <v>3521</v>
      </c>
      <c r="S3628" t="s">
        <v>3535</v>
      </c>
      <c r="T3628">
        <v>35.909999999999997</v>
      </c>
      <c r="U3628" t="s">
        <v>4086</v>
      </c>
    </row>
    <row r="3629" spans="1:21" x14ac:dyDescent="0.2">
      <c r="A3629" t="s">
        <v>3342</v>
      </c>
      <c r="B3629">
        <v>1027062</v>
      </c>
      <c r="C3629">
        <v>6</v>
      </c>
      <c r="D3629" t="s">
        <v>3521</v>
      </c>
      <c r="E3629" t="s">
        <v>6399</v>
      </c>
      <c r="F3629">
        <v>750</v>
      </c>
      <c r="G3629" t="s">
        <v>5286</v>
      </c>
      <c r="H3629" t="s">
        <v>3553</v>
      </c>
      <c r="I3629" t="s">
        <v>3531</v>
      </c>
      <c r="J3629" t="s">
        <v>3532</v>
      </c>
      <c r="K3629" t="s">
        <v>3565</v>
      </c>
      <c r="L3629" t="s">
        <v>5361</v>
      </c>
      <c r="M3629" t="s">
        <v>3586</v>
      </c>
      <c r="N3629" t="s">
        <v>5292</v>
      </c>
      <c r="O3629" t="s">
        <v>3534</v>
      </c>
      <c r="P3629" t="s">
        <v>5625</v>
      </c>
      <c r="Q3629" t="s">
        <v>3532</v>
      </c>
      <c r="R3629" t="s">
        <v>3521</v>
      </c>
      <c r="S3629" t="s">
        <v>3580</v>
      </c>
      <c r="T3629">
        <v>89.99</v>
      </c>
      <c r="U3629" t="s">
        <v>3552</v>
      </c>
    </row>
    <row r="3630" spans="1:21" x14ac:dyDescent="0.2">
      <c r="A3630" t="s">
        <v>3343</v>
      </c>
      <c r="B3630">
        <v>1027066</v>
      </c>
      <c r="C3630">
        <v>12</v>
      </c>
      <c r="D3630" t="s">
        <v>3521</v>
      </c>
      <c r="E3630" t="s">
        <v>5561</v>
      </c>
      <c r="F3630">
        <v>750</v>
      </c>
      <c r="G3630" t="s">
        <v>5286</v>
      </c>
      <c r="H3630" t="s">
        <v>3553</v>
      </c>
      <c r="I3630" t="s">
        <v>3523</v>
      </c>
      <c r="J3630" t="s">
        <v>3532</v>
      </c>
      <c r="K3630" t="s">
        <v>3565</v>
      </c>
      <c r="L3630" t="s">
        <v>5324</v>
      </c>
      <c r="M3630" t="s">
        <v>3566</v>
      </c>
      <c r="N3630" t="s">
        <v>5325</v>
      </c>
      <c r="O3630" t="s">
        <v>3567</v>
      </c>
      <c r="P3630" t="s">
        <v>5326</v>
      </c>
      <c r="Q3630" t="s">
        <v>3532</v>
      </c>
      <c r="R3630" t="s">
        <v>3521</v>
      </c>
      <c r="S3630" t="s">
        <v>3568</v>
      </c>
      <c r="T3630">
        <v>38.08</v>
      </c>
      <c r="U3630" t="s">
        <v>3536</v>
      </c>
    </row>
    <row r="3631" spans="1:21" x14ac:dyDescent="0.2">
      <c r="A3631" t="s">
        <v>3344</v>
      </c>
      <c r="B3631">
        <v>1027068</v>
      </c>
      <c r="C3631">
        <v>6</v>
      </c>
      <c r="D3631" t="s">
        <v>3521</v>
      </c>
      <c r="E3631" t="s">
        <v>6771</v>
      </c>
      <c r="F3631">
        <v>750</v>
      </c>
      <c r="G3631" t="s">
        <v>5286</v>
      </c>
      <c r="H3631" t="s">
        <v>3553</v>
      </c>
      <c r="I3631" t="s">
        <v>3531</v>
      </c>
      <c r="J3631" t="s">
        <v>3532</v>
      </c>
      <c r="K3631" t="s">
        <v>3565</v>
      </c>
      <c r="L3631" t="s">
        <v>5361</v>
      </c>
      <c r="M3631" t="s">
        <v>3586</v>
      </c>
      <c r="N3631" t="s">
        <v>5292</v>
      </c>
      <c r="O3631" t="s">
        <v>3534</v>
      </c>
      <c r="P3631" t="s">
        <v>5850</v>
      </c>
      <c r="Q3631" t="s">
        <v>3532</v>
      </c>
      <c r="R3631" t="s">
        <v>3521</v>
      </c>
      <c r="S3631" t="s">
        <v>3604</v>
      </c>
      <c r="T3631">
        <v>84.99</v>
      </c>
      <c r="U3631" t="s">
        <v>3549</v>
      </c>
    </row>
    <row r="3632" spans="1:21" x14ac:dyDescent="0.2">
      <c r="A3632" t="s">
        <v>2529</v>
      </c>
      <c r="B3632">
        <v>1027118</v>
      </c>
      <c r="C3632">
        <v>12</v>
      </c>
      <c r="D3632" t="s">
        <v>5480</v>
      </c>
      <c r="E3632" t="s">
        <v>6772</v>
      </c>
      <c r="F3632">
        <v>750</v>
      </c>
      <c r="G3632" t="s">
        <v>5286</v>
      </c>
      <c r="H3632" t="s">
        <v>3641</v>
      </c>
      <c r="I3632" t="s">
        <v>3531</v>
      </c>
      <c r="J3632" t="s">
        <v>3544</v>
      </c>
      <c r="K3632" t="s">
        <v>3557</v>
      </c>
      <c r="L3632" t="s">
        <v>5422</v>
      </c>
      <c r="M3632" t="s">
        <v>3618</v>
      </c>
      <c r="N3632" t="s">
        <v>5299</v>
      </c>
      <c r="O3632" t="s">
        <v>3547</v>
      </c>
      <c r="P3632" t="s">
        <v>5423</v>
      </c>
      <c r="Q3632" t="s">
        <v>3544</v>
      </c>
      <c r="R3632" t="s">
        <v>5301</v>
      </c>
      <c r="S3632" t="s">
        <v>3548</v>
      </c>
      <c r="T3632">
        <v>34.99</v>
      </c>
      <c r="U3632" t="s">
        <v>3593</v>
      </c>
    </row>
    <row r="3633" spans="1:21" x14ac:dyDescent="0.2">
      <c r="A3633" t="s">
        <v>4087</v>
      </c>
      <c r="B3633">
        <v>1027122</v>
      </c>
      <c r="C3633">
        <v>12</v>
      </c>
      <c r="D3633" t="s">
        <v>5650</v>
      </c>
      <c r="E3633" t="s">
        <v>6773</v>
      </c>
      <c r="F3633">
        <v>750</v>
      </c>
      <c r="G3633" t="s">
        <v>5286</v>
      </c>
      <c r="H3633" t="s">
        <v>3641</v>
      </c>
      <c r="I3633" t="s">
        <v>3523</v>
      </c>
      <c r="J3633" t="s">
        <v>3544</v>
      </c>
      <c r="K3633" t="s">
        <v>3557</v>
      </c>
      <c r="L3633" t="s">
        <v>5422</v>
      </c>
      <c r="M3633" t="s">
        <v>3618</v>
      </c>
      <c r="N3633" t="s">
        <v>5299</v>
      </c>
      <c r="O3633" t="s">
        <v>3547</v>
      </c>
      <c r="P3633" t="s">
        <v>5490</v>
      </c>
      <c r="Q3633" t="s">
        <v>3544</v>
      </c>
      <c r="R3633" t="s">
        <v>5313</v>
      </c>
      <c r="S3633" t="s">
        <v>3575</v>
      </c>
      <c r="T3633">
        <v>19.989999999999998</v>
      </c>
      <c r="U3633" t="s">
        <v>3745</v>
      </c>
    </row>
    <row r="3634" spans="1:21" x14ac:dyDescent="0.2">
      <c r="A3634" t="s">
        <v>3345</v>
      </c>
      <c r="B3634">
        <v>1027124</v>
      </c>
      <c r="C3634">
        <v>12</v>
      </c>
      <c r="D3634" t="s">
        <v>5296</v>
      </c>
      <c r="E3634" t="s">
        <v>5908</v>
      </c>
      <c r="F3634">
        <v>750</v>
      </c>
      <c r="G3634" t="s">
        <v>5286</v>
      </c>
      <c r="H3634" t="s">
        <v>3553</v>
      </c>
      <c r="I3634" t="s">
        <v>3531</v>
      </c>
      <c r="J3634" t="s">
        <v>3544</v>
      </c>
      <c r="K3634" t="s">
        <v>3557</v>
      </c>
      <c r="L3634" t="s">
        <v>5422</v>
      </c>
      <c r="M3634" t="s">
        <v>3618</v>
      </c>
      <c r="N3634" t="s">
        <v>5299</v>
      </c>
      <c r="O3634" t="s">
        <v>3547</v>
      </c>
      <c r="P3634" t="s">
        <v>5490</v>
      </c>
      <c r="Q3634" t="s">
        <v>3544</v>
      </c>
      <c r="R3634" t="s">
        <v>5301</v>
      </c>
      <c r="S3634" t="s">
        <v>3548</v>
      </c>
      <c r="T3634">
        <v>23.99</v>
      </c>
      <c r="U3634" t="s">
        <v>3745</v>
      </c>
    </row>
    <row r="3635" spans="1:21" x14ac:dyDescent="0.2">
      <c r="A3635" t="s">
        <v>3346</v>
      </c>
      <c r="B3635">
        <v>1027125</v>
      </c>
      <c r="C3635">
        <v>6</v>
      </c>
      <c r="D3635" t="s">
        <v>5812</v>
      </c>
      <c r="E3635" t="s">
        <v>5908</v>
      </c>
      <c r="F3635">
        <v>750</v>
      </c>
      <c r="G3635" t="s">
        <v>5286</v>
      </c>
      <c r="H3635" t="s">
        <v>3553</v>
      </c>
      <c r="I3635" t="s">
        <v>3531</v>
      </c>
      <c r="J3635" t="s">
        <v>3544</v>
      </c>
      <c r="K3635" t="s">
        <v>3557</v>
      </c>
      <c r="L3635" t="s">
        <v>5422</v>
      </c>
      <c r="M3635" t="s">
        <v>3618</v>
      </c>
      <c r="N3635" t="s">
        <v>5299</v>
      </c>
      <c r="O3635" t="s">
        <v>3547</v>
      </c>
      <c r="P3635" t="s">
        <v>5490</v>
      </c>
      <c r="Q3635" t="s">
        <v>3544</v>
      </c>
      <c r="R3635" t="s">
        <v>5301</v>
      </c>
      <c r="S3635" t="s">
        <v>3548</v>
      </c>
      <c r="T3635">
        <v>31.99</v>
      </c>
      <c r="U3635" t="s">
        <v>3745</v>
      </c>
    </row>
    <row r="3636" spans="1:21" x14ac:dyDescent="0.2">
      <c r="A3636" t="s">
        <v>3347</v>
      </c>
      <c r="B3636">
        <v>1027126</v>
      </c>
      <c r="C3636">
        <v>12</v>
      </c>
      <c r="D3636" t="s">
        <v>5387</v>
      </c>
      <c r="E3636" t="s">
        <v>5908</v>
      </c>
      <c r="F3636">
        <v>750</v>
      </c>
      <c r="G3636" t="s">
        <v>5286</v>
      </c>
      <c r="H3636" t="s">
        <v>3553</v>
      </c>
      <c r="I3636" t="s">
        <v>3523</v>
      </c>
      <c r="J3636" t="s">
        <v>3544</v>
      </c>
      <c r="K3636" t="s">
        <v>3557</v>
      </c>
      <c r="L3636" t="s">
        <v>5422</v>
      </c>
      <c r="M3636" t="s">
        <v>3618</v>
      </c>
      <c r="N3636" t="s">
        <v>5299</v>
      </c>
      <c r="O3636" t="s">
        <v>3547</v>
      </c>
      <c r="P3636" t="s">
        <v>5423</v>
      </c>
      <c r="Q3636" t="s">
        <v>3544</v>
      </c>
      <c r="R3636" t="s">
        <v>5313</v>
      </c>
      <c r="S3636" t="s">
        <v>3560</v>
      </c>
      <c r="T3636">
        <v>19.989999999999998</v>
      </c>
      <c r="U3636" t="s">
        <v>3745</v>
      </c>
    </row>
    <row r="3637" spans="1:21" x14ac:dyDescent="0.2">
      <c r="A3637" t="s">
        <v>3348</v>
      </c>
      <c r="B3637">
        <v>1027127</v>
      </c>
      <c r="C3637">
        <v>12</v>
      </c>
      <c r="D3637" t="s">
        <v>5470</v>
      </c>
      <c r="E3637" t="s">
        <v>5908</v>
      </c>
      <c r="F3637">
        <v>750</v>
      </c>
      <c r="G3637" t="s">
        <v>5286</v>
      </c>
      <c r="H3637" t="s">
        <v>3553</v>
      </c>
      <c r="I3637" t="s">
        <v>3531</v>
      </c>
      <c r="J3637" t="s">
        <v>3544</v>
      </c>
      <c r="K3637" t="s">
        <v>3557</v>
      </c>
      <c r="L3637" t="s">
        <v>5422</v>
      </c>
      <c r="M3637" t="s">
        <v>3618</v>
      </c>
      <c r="N3637" t="s">
        <v>5299</v>
      </c>
      <c r="O3637" t="s">
        <v>3547</v>
      </c>
      <c r="P3637" t="s">
        <v>5423</v>
      </c>
      <c r="Q3637" t="s">
        <v>3544</v>
      </c>
      <c r="R3637" t="s">
        <v>5301</v>
      </c>
      <c r="S3637" t="s">
        <v>3634</v>
      </c>
      <c r="T3637">
        <v>25.99</v>
      </c>
      <c r="U3637" t="s">
        <v>3745</v>
      </c>
    </row>
    <row r="3638" spans="1:21" x14ac:dyDescent="0.2">
      <c r="A3638" t="s">
        <v>3349</v>
      </c>
      <c r="B3638">
        <v>1027128</v>
      </c>
      <c r="C3638">
        <v>12</v>
      </c>
      <c r="D3638" t="s">
        <v>5470</v>
      </c>
      <c r="E3638" t="s">
        <v>5908</v>
      </c>
      <c r="F3638">
        <v>750</v>
      </c>
      <c r="G3638" t="s">
        <v>5286</v>
      </c>
      <c r="H3638" t="s">
        <v>3553</v>
      </c>
      <c r="I3638" t="s">
        <v>3531</v>
      </c>
      <c r="J3638" t="s">
        <v>3544</v>
      </c>
      <c r="K3638" t="s">
        <v>3557</v>
      </c>
      <c r="L3638" t="s">
        <v>5422</v>
      </c>
      <c r="M3638" t="s">
        <v>3618</v>
      </c>
      <c r="N3638" t="s">
        <v>5299</v>
      </c>
      <c r="O3638" t="s">
        <v>3547</v>
      </c>
      <c r="P3638" t="s">
        <v>5423</v>
      </c>
      <c r="Q3638" t="s">
        <v>3544</v>
      </c>
      <c r="R3638" t="s">
        <v>5301</v>
      </c>
      <c r="S3638" t="s">
        <v>3667</v>
      </c>
      <c r="T3638">
        <v>34.99</v>
      </c>
      <c r="U3638" t="s">
        <v>3745</v>
      </c>
    </row>
    <row r="3639" spans="1:21" x14ac:dyDescent="0.2">
      <c r="A3639" t="s">
        <v>3350</v>
      </c>
      <c r="B3639">
        <v>1027132</v>
      </c>
      <c r="C3639">
        <v>12</v>
      </c>
      <c r="D3639" t="s">
        <v>5403</v>
      </c>
      <c r="E3639" t="s">
        <v>5908</v>
      </c>
      <c r="F3639">
        <v>750</v>
      </c>
      <c r="G3639" t="s">
        <v>5286</v>
      </c>
      <c r="H3639" t="s">
        <v>3553</v>
      </c>
      <c r="I3639" t="s">
        <v>3531</v>
      </c>
      <c r="J3639" t="s">
        <v>3544</v>
      </c>
      <c r="K3639" t="s">
        <v>3646</v>
      </c>
      <c r="L3639" t="s">
        <v>5521</v>
      </c>
      <c r="M3639" t="s">
        <v>3649</v>
      </c>
      <c r="N3639" t="s">
        <v>5325</v>
      </c>
      <c r="O3639" t="s">
        <v>3567</v>
      </c>
      <c r="P3639" t="s">
        <v>5465</v>
      </c>
      <c r="Q3639" t="s">
        <v>3544</v>
      </c>
      <c r="R3639" t="s">
        <v>5313</v>
      </c>
      <c r="S3639" t="s">
        <v>3560</v>
      </c>
      <c r="T3639">
        <v>39.99</v>
      </c>
      <c r="U3639" t="s">
        <v>3576</v>
      </c>
    </row>
    <row r="3640" spans="1:21" x14ac:dyDescent="0.2">
      <c r="A3640" t="s">
        <v>4088</v>
      </c>
      <c r="B3640">
        <v>1027133</v>
      </c>
      <c r="C3640">
        <v>6</v>
      </c>
      <c r="D3640" t="s">
        <v>5382</v>
      </c>
      <c r="E3640" t="s">
        <v>5908</v>
      </c>
      <c r="F3640">
        <v>750</v>
      </c>
      <c r="G3640" t="s">
        <v>5286</v>
      </c>
      <c r="H3640" t="s">
        <v>3718</v>
      </c>
      <c r="I3640" t="s">
        <v>3531</v>
      </c>
      <c r="J3640" t="s">
        <v>3544</v>
      </c>
      <c r="K3640" t="s">
        <v>3598</v>
      </c>
      <c r="L3640" t="s">
        <v>6439</v>
      </c>
      <c r="M3640" t="s">
        <v>4089</v>
      </c>
      <c r="N3640" t="s">
        <v>5395</v>
      </c>
      <c r="O3640" t="s">
        <v>3607</v>
      </c>
      <c r="P3640" t="s">
        <v>5396</v>
      </c>
      <c r="Q3640" t="s">
        <v>3544</v>
      </c>
      <c r="R3640" t="s">
        <v>5301</v>
      </c>
      <c r="S3640" t="s">
        <v>3548</v>
      </c>
      <c r="T3640">
        <v>49.98</v>
      </c>
      <c r="U3640" t="s">
        <v>3608</v>
      </c>
    </row>
    <row r="3641" spans="1:21" x14ac:dyDescent="0.2">
      <c r="A3641" t="s">
        <v>3351</v>
      </c>
      <c r="B3641">
        <v>1027134</v>
      </c>
      <c r="C3641">
        <v>12</v>
      </c>
      <c r="D3641" t="s">
        <v>5470</v>
      </c>
      <c r="E3641" t="s">
        <v>5908</v>
      </c>
      <c r="F3641">
        <v>750</v>
      </c>
      <c r="G3641" t="s">
        <v>5286</v>
      </c>
      <c r="H3641" t="s">
        <v>3553</v>
      </c>
      <c r="I3641" t="s">
        <v>3531</v>
      </c>
      <c r="J3641" t="s">
        <v>3544</v>
      </c>
      <c r="K3641" t="s">
        <v>3557</v>
      </c>
      <c r="L3641" t="s">
        <v>5422</v>
      </c>
      <c r="M3641" t="s">
        <v>3618</v>
      </c>
      <c r="N3641" t="s">
        <v>5299</v>
      </c>
      <c r="O3641" t="s">
        <v>3547</v>
      </c>
      <c r="P3641" t="s">
        <v>5423</v>
      </c>
      <c r="Q3641" t="s">
        <v>3544</v>
      </c>
      <c r="R3641" t="s">
        <v>5301</v>
      </c>
      <c r="S3641" t="s">
        <v>3634</v>
      </c>
      <c r="T3641">
        <v>27.98</v>
      </c>
      <c r="U3641" t="s">
        <v>3561</v>
      </c>
    </row>
    <row r="3642" spans="1:21" x14ac:dyDescent="0.2">
      <c r="A3642" t="s">
        <v>3352</v>
      </c>
      <c r="B3642">
        <v>1027135</v>
      </c>
      <c r="C3642">
        <v>12</v>
      </c>
      <c r="D3642" t="s">
        <v>5480</v>
      </c>
      <c r="E3642" t="s">
        <v>5908</v>
      </c>
      <c r="F3642">
        <v>750</v>
      </c>
      <c r="G3642" t="s">
        <v>5286</v>
      </c>
      <c r="H3642" t="s">
        <v>3553</v>
      </c>
      <c r="I3642" t="s">
        <v>3531</v>
      </c>
      <c r="J3642" t="s">
        <v>3544</v>
      </c>
      <c r="K3642" t="s">
        <v>3557</v>
      </c>
      <c r="L3642" t="s">
        <v>5422</v>
      </c>
      <c r="M3642" t="s">
        <v>3618</v>
      </c>
      <c r="N3642" t="s">
        <v>5299</v>
      </c>
      <c r="O3642" t="s">
        <v>3547</v>
      </c>
      <c r="P3642" t="s">
        <v>5423</v>
      </c>
      <c r="Q3642" t="s">
        <v>3544</v>
      </c>
      <c r="R3642" t="s">
        <v>5301</v>
      </c>
      <c r="S3642" t="s">
        <v>3634</v>
      </c>
      <c r="T3642">
        <v>31.99</v>
      </c>
      <c r="U3642" t="s">
        <v>3561</v>
      </c>
    </row>
    <row r="3643" spans="1:21" x14ac:dyDescent="0.2">
      <c r="A3643" t="s">
        <v>3353</v>
      </c>
      <c r="B3643">
        <v>1027137</v>
      </c>
      <c r="C3643">
        <v>6</v>
      </c>
      <c r="D3643" t="s">
        <v>3521</v>
      </c>
      <c r="E3643" t="s">
        <v>6774</v>
      </c>
      <c r="F3643">
        <v>750</v>
      </c>
      <c r="G3643" t="s">
        <v>5286</v>
      </c>
      <c r="H3643" t="s">
        <v>3564</v>
      </c>
      <c r="I3643" t="s">
        <v>3531</v>
      </c>
      <c r="J3643" t="s">
        <v>3532</v>
      </c>
      <c r="K3643" t="s">
        <v>3660</v>
      </c>
      <c r="L3643" t="s">
        <v>5336</v>
      </c>
      <c r="M3643" t="s">
        <v>3682</v>
      </c>
      <c r="N3643" t="s">
        <v>5409</v>
      </c>
      <c r="O3643" t="s">
        <v>3726</v>
      </c>
      <c r="P3643" t="s">
        <v>3726</v>
      </c>
      <c r="Q3643" t="s">
        <v>3532</v>
      </c>
      <c r="R3643" t="s">
        <v>5795</v>
      </c>
      <c r="S3643" t="s">
        <v>3535</v>
      </c>
      <c r="T3643">
        <v>59.99</v>
      </c>
      <c r="U3643" t="s">
        <v>3727</v>
      </c>
    </row>
    <row r="3644" spans="1:21" x14ac:dyDescent="0.2">
      <c r="A3644" t="s">
        <v>3354</v>
      </c>
      <c r="B3644">
        <v>1027138</v>
      </c>
      <c r="C3644">
        <v>3</v>
      </c>
      <c r="D3644" t="s">
        <v>3521</v>
      </c>
      <c r="E3644" t="s">
        <v>6775</v>
      </c>
      <c r="F3644">
        <v>750</v>
      </c>
      <c r="G3644" t="s">
        <v>5286</v>
      </c>
      <c r="H3644" t="s">
        <v>3718</v>
      </c>
      <c r="I3644" t="s">
        <v>3531</v>
      </c>
      <c r="J3644" t="s">
        <v>3532</v>
      </c>
      <c r="K3644" t="s">
        <v>3565</v>
      </c>
      <c r="L3644" t="s">
        <v>5324</v>
      </c>
      <c r="M3644" t="s">
        <v>3566</v>
      </c>
      <c r="N3644" t="s">
        <v>5325</v>
      </c>
      <c r="O3644" t="s">
        <v>3567</v>
      </c>
      <c r="P3644" t="s">
        <v>5326</v>
      </c>
      <c r="Q3644" t="s">
        <v>3532</v>
      </c>
      <c r="R3644" t="s">
        <v>3521</v>
      </c>
      <c r="S3644" t="s">
        <v>3580</v>
      </c>
      <c r="T3644">
        <v>119.97</v>
      </c>
      <c r="U3644" t="s">
        <v>3555</v>
      </c>
    </row>
    <row r="3645" spans="1:21" x14ac:dyDescent="0.2">
      <c r="A3645" t="s">
        <v>3355</v>
      </c>
      <c r="B3645">
        <v>1027139</v>
      </c>
      <c r="C3645">
        <v>3</v>
      </c>
      <c r="D3645" t="s">
        <v>3521</v>
      </c>
      <c r="E3645" t="s">
        <v>6775</v>
      </c>
      <c r="F3645">
        <v>750</v>
      </c>
      <c r="G3645" t="s">
        <v>5286</v>
      </c>
      <c r="H3645" t="s">
        <v>3718</v>
      </c>
      <c r="I3645" t="s">
        <v>3531</v>
      </c>
      <c r="J3645" t="s">
        <v>3532</v>
      </c>
      <c r="K3645" t="s">
        <v>3565</v>
      </c>
      <c r="L3645" t="s">
        <v>5324</v>
      </c>
      <c r="M3645" t="s">
        <v>3566</v>
      </c>
      <c r="N3645" t="s">
        <v>5325</v>
      </c>
      <c r="O3645" t="s">
        <v>3567</v>
      </c>
      <c r="P3645" t="s">
        <v>5326</v>
      </c>
      <c r="Q3645" t="s">
        <v>3532</v>
      </c>
      <c r="R3645" t="s">
        <v>3521</v>
      </c>
      <c r="S3645" t="s">
        <v>3700</v>
      </c>
      <c r="T3645">
        <v>139.97</v>
      </c>
      <c r="U3645" t="s">
        <v>3555</v>
      </c>
    </row>
    <row r="3646" spans="1:21" x14ac:dyDescent="0.2">
      <c r="A3646" t="s">
        <v>3356</v>
      </c>
      <c r="B3646">
        <v>1027140</v>
      </c>
      <c r="C3646">
        <v>6</v>
      </c>
      <c r="D3646" t="s">
        <v>5802</v>
      </c>
      <c r="E3646" t="s">
        <v>5908</v>
      </c>
      <c r="F3646">
        <v>750</v>
      </c>
      <c r="G3646" t="s">
        <v>5286</v>
      </c>
      <c r="H3646" t="s">
        <v>3718</v>
      </c>
      <c r="I3646" t="s">
        <v>3531</v>
      </c>
      <c r="J3646" t="s">
        <v>3544</v>
      </c>
      <c r="K3646" t="s">
        <v>3646</v>
      </c>
      <c r="L3646" t="s">
        <v>5521</v>
      </c>
      <c r="M3646" t="s">
        <v>3649</v>
      </c>
      <c r="N3646" t="s">
        <v>5378</v>
      </c>
      <c r="O3646" t="s">
        <v>3596</v>
      </c>
      <c r="P3646" t="s">
        <v>6209</v>
      </c>
      <c r="Q3646" t="s">
        <v>3544</v>
      </c>
      <c r="R3646" t="s">
        <v>5313</v>
      </c>
      <c r="S3646" t="s">
        <v>3560</v>
      </c>
      <c r="T3646">
        <v>41.99</v>
      </c>
      <c r="U3646" t="s">
        <v>3576</v>
      </c>
    </row>
    <row r="3647" spans="1:21" x14ac:dyDescent="0.2">
      <c r="A3647" t="s">
        <v>4090</v>
      </c>
      <c r="B3647">
        <v>1027141</v>
      </c>
      <c r="C3647">
        <v>3</v>
      </c>
      <c r="D3647" t="s">
        <v>3521</v>
      </c>
      <c r="E3647" t="s">
        <v>5363</v>
      </c>
      <c r="F3647">
        <v>750</v>
      </c>
      <c r="G3647" t="s">
        <v>5286</v>
      </c>
      <c r="H3647" t="s">
        <v>3553</v>
      </c>
      <c r="I3647" t="s">
        <v>3531</v>
      </c>
      <c r="J3647" t="s">
        <v>3532</v>
      </c>
      <c r="K3647" t="s">
        <v>3565</v>
      </c>
      <c r="L3647" t="s">
        <v>5361</v>
      </c>
      <c r="M3647" t="s">
        <v>3586</v>
      </c>
      <c r="N3647" t="s">
        <v>5292</v>
      </c>
      <c r="O3647" t="s">
        <v>3534</v>
      </c>
      <c r="P3647" t="s">
        <v>5362</v>
      </c>
      <c r="Q3647" t="s">
        <v>3532</v>
      </c>
      <c r="R3647" t="s">
        <v>3521</v>
      </c>
      <c r="S3647" t="s">
        <v>3580</v>
      </c>
      <c r="T3647">
        <v>379.98</v>
      </c>
      <c r="U3647" t="s">
        <v>3536</v>
      </c>
    </row>
    <row r="3648" spans="1:21" x14ac:dyDescent="0.2">
      <c r="A3648" t="s">
        <v>5195</v>
      </c>
      <c r="B3648">
        <v>1027142</v>
      </c>
      <c r="C3648">
        <v>6</v>
      </c>
      <c r="D3648" t="s">
        <v>3521</v>
      </c>
      <c r="E3648" t="s">
        <v>6776</v>
      </c>
      <c r="F3648">
        <v>700</v>
      </c>
      <c r="G3648" t="s">
        <v>5286</v>
      </c>
      <c r="H3648" t="s">
        <v>3553</v>
      </c>
      <c r="I3648" t="s">
        <v>3531</v>
      </c>
      <c r="J3648" t="s">
        <v>3532</v>
      </c>
      <c r="K3648" t="s">
        <v>3565</v>
      </c>
      <c r="L3648" t="s">
        <v>5361</v>
      </c>
      <c r="M3648" t="s">
        <v>3586</v>
      </c>
      <c r="N3648" t="s">
        <v>5292</v>
      </c>
      <c r="O3648" t="s">
        <v>3534</v>
      </c>
      <c r="P3648" t="s">
        <v>5362</v>
      </c>
      <c r="Q3648" t="s">
        <v>3532</v>
      </c>
      <c r="R3648" t="s">
        <v>3521</v>
      </c>
      <c r="S3648" t="s">
        <v>3580</v>
      </c>
      <c r="T3648">
        <v>159.99</v>
      </c>
      <c r="U3648" t="s">
        <v>5971</v>
      </c>
    </row>
    <row r="3649" spans="1:21" x14ac:dyDescent="0.2">
      <c r="A3649" t="s">
        <v>5196</v>
      </c>
      <c r="B3649">
        <v>1027143</v>
      </c>
      <c r="C3649">
        <v>6</v>
      </c>
      <c r="D3649" t="s">
        <v>3521</v>
      </c>
      <c r="E3649" t="s">
        <v>6777</v>
      </c>
      <c r="F3649">
        <v>700</v>
      </c>
      <c r="G3649" t="s">
        <v>5286</v>
      </c>
      <c r="H3649" t="s">
        <v>3553</v>
      </c>
      <c r="I3649" t="s">
        <v>3531</v>
      </c>
      <c r="J3649" t="s">
        <v>3532</v>
      </c>
      <c r="K3649" t="s">
        <v>3565</v>
      </c>
      <c r="L3649" t="s">
        <v>5361</v>
      </c>
      <c r="M3649" t="s">
        <v>3586</v>
      </c>
      <c r="N3649" t="s">
        <v>5292</v>
      </c>
      <c r="O3649" t="s">
        <v>3534</v>
      </c>
      <c r="P3649" t="s">
        <v>5362</v>
      </c>
      <c r="Q3649" t="s">
        <v>3532</v>
      </c>
      <c r="R3649" t="s">
        <v>3521</v>
      </c>
      <c r="S3649" t="s">
        <v>3580</v>
      </c>
      <c r="T3649">
        <v>229.08</v>
      </c>
      <c r="U3649" t="s">
        <v>5971</v>
      </c>
    </row>
    <row r="3650" spans="1:21" x14ac:dyDescent="0.2">
      <c r="A3650" t="s">
        <v>3360</v>
      </c>
      <c r="B3650">
        <v>1027169</v>
      </c>
      <c r="C3650">
        <v>6</v>
      </c>
      <c r="D3650" t="s">
        <v>3521</v>
      </c>
      <c r="E3650" t="s">
        <v>5363</v>
      </c>
      <c r="F3650">
        <v>750</v>
      </c>
      <c r="G3650" t="s">
        <v>5286</v>
      </c>
      <c r="H3650" t="s">
        <v>3553</v>
      </c>
      <c r="I3650" t="s">
        <v>3531</v>
      </c>
      <c r="J3650" t="s">
        <v>3532</v>
      </c>
      <c r="K3650" t="s">
        <v>3565</v>
      </c>
      <c r="L3650" t="s">
        <v>5361</v>
      </c>
      <c r="M3650" t="s">
        <v>3586</v>
      </c>
      <c r="N3650" t="s">
        <v>5292</v>
      </c>
      <c r="O3650" t="s">
        <v>3534</v>
      </c>
      <c r="P3650" t="s">
        <v>5362</v>
      </c>
      <c r="Q3650" t="s">
        <v>3532</v>
      </c>
      <c r="R3650" t="s">
        <v>3521</v>
      </c>
      <c r="S3650" t="s">
        <v>3580</v>
      </c>
      <c r="T3650">
        <v>99.99</v>
      </c>
      <c r="U3650" t="s">
        <v>3536</v>
      </c>
    </row>
    <row r="3651" spans="1:21" x14ac:dyDescent="0.2">
      <c r="A3651" t="s">
        <v>3361</v>
      </c>
      <c r="B3651">
        <v>1027171</v>
      </c>
      <c r="C3651">
        <v>6</v>
      </c>
      <c r="D3651" t="s">
        <v>3521</v>
      </c>
      <c r="E3651" t="s">
        <v>6778</v>
      </c>
      <c r="F3651">
        <v>750</v>
      </c>
      <c r="G3651" t="s">
        <v>5286</v>
      </c>
      <c r="H3651" t="s">
        <v>3564</v>
      </c>
      <c r="I3651" t="s">
        <v>3523</v>
      </c>
      <c r="J3651" t="s">
        <v>3532</v>
      </c>
      <c r="K3651" t="s">
        <v>3562</v>
      </c>
      <c r="L3651" t="s">
        <v>5315</v>
      </c>
      <c r="M3651" t="s">
        <v>3562</v>
      </c>
      <c r="N3651" t="s">
        <v>5288</v>
      </c>
      <c r="O3651" t="s">
        <v>3527</v>
      </c>
      <c r="P3651" t="s">
        <v>5399</v>
      </c>
      <c r="Q3651" t="s">
        <v>6480</v>
      </c>
      <c r="R3651" t="s">
        <v>3521</v>
      </c>
      <c r="S3651" t="s">
        <v>3535</v>
      </c>
      <c r="T3651">
        <v>39.99</v>
      </c>
      <c r="U3651" t="s">
        <v>4091</v>
      </c>
    </row>
    <row r="3652" spans="1:21" x14ac:dyDescent="0.2">
      <c r="A3652" t="s">
        <v>3362</v>
      </c>
      <c r="B3652">
        <v>1027172</v>
      </c>
      <c r="C3652">
        <v>6</v>
      </c>
      <c r="D3652" t="s">
        <v>3521</v>
      </c>
      <c r="E3652" t="s">
        <v>6778</v>
      </c>
      <c r="F3652">
        <v>750</v>
      </c>
      <c r="G3652" t="s">
        <v>5286</v>
      </c>
      <c r="H3652" t="s">
        <v>3564</v>
      </c>
      <c r="I3652" t="s">
        <v>3531</v>
      </c>
      <c r="J3652" t="s">
        <v>3532</v>
      </c>
      <c r="K3652" t="s">
        <v>3533</v>
      </c>
      <c r="L3652" t="s">
        <v>5291</v>
      </c>
      <c r="M3652" t="s">
        <v>3533</v>
      </c>
      <c r="N3652" t="s">
        <v>5288</v>
      </c>
      <c r="O3652" t="s">
        <v>3527</v>
      </c>
      <c r="P3652" t="s">
        <v>5399</v>
      </c>
      <c r="Q3652" t="s">
        <v>6480</v>
      </c>
      <c r="R3652" t="s">
        <v>3521</v>
      </c>
      <c r="S3652" t="s">
        <v>3535</v>
      </c>
      <c r="T3652">
        <v>44</v>
      </c>
      <c r="U3652" t="s">
        <v>4091</v>
      </c>
    </row>
    <row r="3653" spans="1:21" x14ac:dyDescent="0.2">
      <c r="A3653" t="s">
        <v>3363</v>
      </c>
      <c r="B3653">
        <v>1027173</v>
      </c>
      <c r="C3653">
        <v>6</v>
      </c>
      <c r="D3653" t="s">
        <v>3521</v>
      </c>
      <c r="E3653" t="s">
        <v>6778</v>
      </c>
      <c r="F3653">
        <v>750</v>
      </c>
      <c r="G3653" t="s">
        <v>5286</v>
      </c>
      <c r="H3653" t="s">
        <v>3553</v>
      </c>
      <c r="I3653" t="s">
        <v>3537</v>
      </c>
      <c r="J3653" t="s">
        <v>3532</v>
      </c>
      <c r="K3653" t="s">
        <v>3660</v>
      </c>
      <c r="L3653" t="s">
        <v>5345</v>
      </c>
      <c r="M3653" t="s">
        <v>3695</v>
      </c>
      <c r="N3653" t="s">
        <v>5288</v>
      </c>
      <c r="O3653" t="s">
        <v>3527</v>
      </c>
      <c r="P3653" t="s">
        <v>5399</v>
      </c>
      <c r="Q3653" t="s">
        <v>5832</v>
      </c>
      <c r="R3653" t="s">
        <v>3521</v>
      </c>
      <c r="S3653" t="s">
        <v>3535</v>
      </c>
      <c r="T3653">
        <v>31.99</v>
      </c>
      <c r="U3653" t="s">
        <v>4091</v>
      </c>
    </row>
    <row r="3654" spans="1:21" x14ac:dyDescent="0.2">
      <c r="A3654" t="s">
        <v>4092</v>
      </c>
      <c r="B3654">
        <v>1027174</v>
      </c>
      <c r="C3654">
        <v>6</v>
      </c>
      <c r="D3654" t="s">
        <v>5512</v>
      </c>
      <c r="E3654" t="s">
        <v>5908</v>
      </c>
      <c r="F3654">
        <v>1500</v>
      </c>
      <c r="G3654" t="s">
        <v>5286</v>
      </c>
      <c r="H3654" t="s">
        <v>3718</v>
      </c>
      <c r="I3654" t="s">
        <v>3531</v>
      </c>
      <c r="J3654" t="s">
        <v>3544</v>
      </c>
      <c r="K3654" t="s">
        <v>3557</v>
      </c>
      <c r="L3654" t="s">
        <v>5464</v>
      </c>
      <c r="M3654" t="s">
        <v>3633</v>
      </c>
      <c r="N3654" t="s">
        <v>5325</v>
      </c>
      <c r="O3654" t="s">
        <v>3567</v>
      </c>
      <c r="P3654" t="s">
        <v>5465</v>
      </c>
      <c r="Q3654" t="s">
        <v>3544</v>
      </c>
      <c r="R3654" t="s">
        <v>5301</v>
      </c>
      <c r="S3654" t="s">
        <v>3548</v>
      </c>
      <c r="T3654">
        <v>109.99</v>
      </c>
      <c r="U3654" t="s">
        <v>3561</v>
      </c>
    </row>
    <row r="3655" spans="1:21" x14ac:dyDescent="0.2">
      <c r="A3655" t="s">
        <v>4093</v>
      </c>
      <c r="B3655">
        <v>1027175</v>
      </c>
      <c r="C3655">
        <v>1</v>
      </c>
      <c r="D3655" t="s">
        <v>5512</v>
      </c>
      <c r="E3655" t="s">
        <v>5908</v>
      </c>
      <c r="F3655">
        <v>3000</v>
      </c>
      <c r="G3655" t="s">
        <v>5286</v>
      </c>
      <c r="H3655" t="s">
        <v>3718</v>
      </c>
      <c r="I3655" t="s">
        <v>3531</v>
      </c>
      <c r="J3655" t="s">
        <v>3544</v>
      </c>
      <c r="K3655" t="s">
        <v>3557</v>
      </c>
      <c r="L3655" t="s">
        <v>5464</v>
      </c>
      <c r="M3655" t="s">
        <v>3633</v>
      </c>
      <c r="N3655" t="s">
        <v>5325</v>
      </c>
      <c r="O3655" t="s">
        <v>3567</v>
      </c>
      <c r="P3655" t="s">
        <v>5465</v>
      </c>
      <c r="Q3655" t="s">
        <v>3544</v>
      </c>
      <c r="R3655" t="s">
        <v>5301</v>
      </c>
      <c r="S3655" t="s">
        <v>3548</v>
      </c>
      <c r="T3655">
        <v>274.99</v>
      </c>
      <c r="U3655" t="s">
        <v>3561</v>
      </c>
    </row>
    <row r="3656" spans="1:21" x14ac:dyDescent="0.2">
      <c r="A3656" t="s">
        <v>5197</v>
      </c>
      <c r="B3656">
        <v>1027176</v>
      </c>
      <c r="C3656">
        <v>6</v>
      </c>
      <c r="D3656" t="s">
        <v>3521</v>
      </c>
      <c r="E3656" t="s">
        <v>6677</v>
      </c>
      <c r="F3656">
        <v>700</v>
      </c>
      <c r="G3656" t="s">
        <v>5286</v>
      </c>
      <c r="H3656" t="s">
        <v>3553</v>
      </c>
      <c r="I3656" t="s">
        <v>3531</v>
      </c>
      <c r="J3656" t="s">
        <v>3532</v>
      </c>
      <c r="K3656" t="s">
        <v>3565</v>
      </c>
      <c r="L3656" t="s">
        <v>5361</v>
      </c>
      <c r="M3656" t="s">
        <v>3586</v>
      </c>
      <c r="N3656" t="s">
        <v>5292</v>
      </c>
      <c r="O3656" t="s">
        <v>3534</v>
      </c>
      <c r="P3656" t="s">
        <v>5362</v>
      </c>
      <c r="Q3656" t="s">
        <v>3532</v>
      </c>
      <c r="R3656" t="s">
        <v>3521</v>
      </c>
      <c r="S3656" t="s">
        <v>3580</v>
      </c>
      <c r="T3656">
        <v>159.99</v>
      </c>
      <c r="U3656" t="s">
        <v>5971</v>
      </c>
    </row>
    <row r="3657" spans="1:21" x14ac:dyDescent="0.2">
      <c r="A3657" t="s">
        <v>3364</v>
      </c>
      <c r="B3657">
        <v>1027177</v>
      </c>
      <c r="C3657">
        <v>6</v>
      </c>
      <c r="D3657" t="s">
        <v>3521</v>
      </c>
      <c r="E3657" t="s">
        <v>6468</v>
      </c>
      <c r="F3657">
        <v>700</v>
      </c>
      <c r="G3657" t="s">
        <v>5286</v>
      </c>
      <c r="H3657" t="s">
        <v>3553</v>
      </c>
      <c r="I3657" t="s">
        <v>3531</v>
      </c>
      <c r="J3657" t="s">
        <v>3532</v>
      </c>
      <c r="K3657" t="s">
        <v>3565</v>
      </c>
      <c r="L3657" t="s">
        <v>5361</v>
      </c>
      <c r="M3657" t="s">
        <v>3586</v>
      </c>
      <c r="N3657" t="s">
        <v>5292</v>
      </c>
      <c r="O3657" t="s">
        <v>3534</v>
      </c>
      <c r="P3657" t="s">
        <v>5362</v>
      </c>
      <c r="Q3657" t="s">
        <v>3532</v>
      </c>
      <c r="R3657" t="s">
        <v>3521</v>
      </c>
      <c r="S3657" t="s">
        <v>3568</v>
      </c>
      <c r="T3657">
        <v>89.99</v>
      </c>
      <c r="U3657" t="s">
        <v>3678</v>
      </c>
    </row>
    <row r="3658" spans="1:21" x14ac:dyDescent="0.2">
      <c r="A3658" t="s">
        <v>3365</v>
      </c>
      <c r="B3658">
        <v>1027178</v>
      </c>
      <c r="C3658">
        <v>6</v>
      </c>
      <c r="D3658" t="s">
        <v>3521</v>
      </c>
      <c r="E3658" t="s">
        <v>6468</v>
      </c>
      <c r="F3658">
        <v>700</v>
      </c>
      <c r="G3658" t="s">
        <v>5286</v>
      </c>
      <c r="H3658" t="s">
        <v>3553</v>
      </c>
      <c r="I3658" t="s">
        <v>3531</v>
      </c>
      <c r="J3658" t="s">
        <v>3532</v>
      </c>
      <c r="K3658" t="s">
        <v>3565</v>
      </c>
      <c r="L3658" t="s">
        <v>5361</v>
      </c>
      <c r="M3658" t="s">
        <v>3586</v>
      </c>
      <c r="N3658" t="s">
        <v>5292</v>
      </c>
      <c r="O3658" t="s">
        <v>3534</v>
      </c>
      <c r="P3658" t="s">
        <v>5362</v>
      </c>
      <c r="Q3658" t="s">
        <v>3532</v>
      </c>
      <c r="R3658" t="s">
        <v>3521</v>
      </c>
      <c r="S3658" t="s">
        <v>3580</v>
      </c>
      <c r="T3658">
        <v>199.99</v>
      </c>
      <c r="U3658" t="s">
        <v>3678</v>
      </c>
    </row>
    <row r="3659" spans="1:21" x14ac:dyDescent="0.2">
      <c r="A3659" t="s">
        <v>3366</v>
      </c>
      <c r="B3659">
        <v>1027179</v>
      </c>
      <c r="C3659">
        <v>6</v>
      </c>
      <c r="D3659" t="s">
        <v>3521</v>
      </c>
      <c r="E3659" t="s">
        <v>5363</v>
      </c>
      <c r="F3659">
        <v>750</v>
      </c>
      <c r="G3659" t="s">
        <v>5286</v>
      </c>
      <c r="H3659" t="s">
        <v>3553</v>
      </c>
      <c r="I3659" t="s">
        <v>3531</v>
      </c>
      <c r="J3659" t="s">
        <v>3532</v>
      </c>
      <c r="K3659" t="s">
        <v>3565</v>
      </c>
      <c r="L3659" t="s">
        <v>5361</v>
      </c>
      <c r="M3659" t="s">
        <v>3586</v>
      </c>
      <c r="N3659" t="s">
        <v>5292</v>
      </c>
      <c r="O3659" t="s">
        <v>3534</v>
      </c>
      <c r="P3659" t="s">
        <v>5362</v>
      </c>
      <c r="Q3659" t="s">
        <v>3532</v>
      </c>
      <c r="R3659" t="s">
        <v>3521</v>
      </c>
      <c r="S3659" t="s">
        <v>3580</v>
      </c>
      <c r="T3659">
        <v>89.99</v>
      </c>
      <c r="U3659" t="s">
        <v>3536</v>
      </c>
    </row>
    <row r="3660" spans="1:21" x14ac:dyDescent="0.2">
      <c r="A3660" t="s">
        <v>3367</v>
      </c>
      <c r="B3660">
        <v>1027180</v>
      </c>
      <c r="C3660">
        <v>6</v>
      </c>
      <c r="D3660" t="s">
        <v>3521</v>
      </c>
      <c r="E3660" t="s">
        <v>5624</v>
      </c>
      <c r="F3660">
        <v>750</v>
      </c>
      <c r="G3660" t="s">
        <v>5286</v>
      </c>
      <c r="H3660" t="s">
        <v>3553</v>
      </c>
      <c r="I3660" t="s">
        <v>3531</v>
      </c>
      <c r="J3660" t="s">
        <v>3532</v>
      </c>
      <c r="K3660" t="s">
        <v>3565</v>
      </c>
      <c r="L3660" t="s">
        <v>5361</v>
      </c>
      <c r="M3660" t="s">
        <v>3586</v>
      </c>
      <c r="N3660" t="s">
        <v>5292</v>
      </c>
      <c r="O3660" t="s">
        <v>3534</v>
      </c>
      <c r="P3660" t="s">
        <v>5625</v>
      </c>
      <c r="Q3660" t="s">
        <v>3532</v>
      </c>
      <c r="R3660" t="s">
        <v>3521</v>
      </c>
      <c r="S3660" t="s">
        <v>3700</v>
      </c>
      <c r="T3660">
        <v>1500</v>
      </c>
      <c r="U3660" t="s">
        <v>3569</v>
      </c>
    </row>
    <row r="3661" spans="1:21" x14ac:dyDescent="0.2">
      <c r="A3661" t="s">
        <v>3368</v>
      </c>
      <c r="B3661">
        <v>1027182</v>
      </c>
      <c r="C3661">
        <v>6</v>
      </c>
      <c r="D3661" t="s">
        <v>3521</v>
      </c>
      <c r="E3661" t="s">
        <v>6779</v>
      </c>
      <c r="F3661">
        <v>750</v>
      </c>
      <c r="G3661" t="s">
        <v>5286</v>
      </c>
      <c r="H3661" t="s">
        <v>3553</v>
      </c>
      <c r="I3661" t="s">
        <v>3531</v>
      </c>
      <c r="J3661" t="s">
        <v>3532</v>
      </c>
      <c r="K3661" t="s">
        <v>3565</v>
      </c>
      <c r="L3661" t="s">
        <v>5353</v>
      </c>
      <c r="M3661" t="s">
        <v>3583</v>
      </c>
      <c r="N3661" t="s">
        <v>5354</v>
      </c>
      <c r="O3661" t="s">
        <v>3584</v>
      </c>
      <c r="P3661" t="s">
        <v>3584</v>
      </c>
      <c r="Q3661" t="s">
        <v>3532</v>
      </c>
      <c r="R3661" t="s">
        <v>3521</v>
      </c>
      <c r="S3661" t="s">
        <v>3581</v>
      </c>
      <c r="T3661">
        <v>47.99</v>
      </c>
      <c r="U3661" t="s">
        <v>3555</v>
      </c>
    </row>
    <row r="3662" spans="1:21" x14ac:dyDescent="0.2">
      <c r="A3662" t="s">
        <v>4094</v>
      </c>
      <c r="B3662">
        <v>1027183</v>
      </c>
      <c r="C3662">
        <v>4</v>
      </c>
      <c r="D3662" t="s">
        <v>3521</v>
      </c>
      <c r="E3662" t="s">
        <v>6780</v>
      </c>
      <c r="F3662">
        <v>700</v>
      </c>
      <c r="G3662" t="s">
        <v>5616</v>
      </c>
      <c r="H3662" t="s">
        <v>3553</v>
      </c>
      <c r="I3662" t="s">
        <v>3531</v>
      </c>
      <c r="J3662" t="s">
        <v>3532</v>
      </c>
      <c r="K3662" t="s">
        <v>3565</v>
      </c>
      <c r="L3662" t="s">
        <v>5361</v>
      </c>
      <c r="M3662" t="s">
        <v>3586</v>
      </c>
      <c r="N3662" t="s">
        <v>5292</v>
      </c>
      <c r="O3662" t="s">
        <v>3534</v>
      </c>
      <c r="P3662" t="s">
        <v>5362</v>
      </c>
      <c r="Q3662" t="s">
        <v>3532</v>
      </c>
      <c r="R3662" t="s">
        <v>3521</v>
      </c>
      <c r="S3662" t="s">
        <v>3580</v>
      </c>
      <c r="T3662">
        <v>99.99</v>
      </c>
      <c r="U3662" t="s">
        <v>3722</v>
      </c>
    </row>
    <row r="3663" spans="1:21" x14ac:dyDescent="0.2">
      <c r="A3663" t="s">
        <v>4095</v>
      </c>
      <c r="B3663">
        <v>1027185</v>
      </c>
      <c r="C3663">
        <v>6</v>
      </c>
      <c r="D3663" t="s">
        <v>5470</v>
      </c>
      <c r="E3663" t="s">
        <v>5908</v>
      </c>
      <c r="F3663">
        <v>1500</v>
      </c>
      <c r="G3663" t="s">
        <v>5286</v>
      </c>
      <c r="H3663" t="s">
        <v>3718</v>
      </c>
      <c r="I3663" t="s">
        <v>3531</v>
      </c>
      <c r="J3663" t="s">
        <v>3544</v>
      </c>
      <c r="K3663" t="s">
        <v>3557</v>
      </c>
      <c r="L3663" t="s">
        <v>5464</v>
      </c>
      <c r="M3663" t="s">
        <v>3633</v>
      </c>
      <c r="N3663" t="s">
        <v>5325</v>
      </c>
      <c r="O3663" t="s">
        <v>3567</v>
      </c>
      <c r="P3663" t="s">
        <v>5465</v>
      </c>
      <c r="Q3663" t="s">
        <v>3544</v>
      </c>
      <c r="R3663" t="s">
        <v>5301</v>
      </c>
      <c r="S3663" t="s">
        <v>3548</v>
      </c>
      <c r="T3663">
        <v>124.99</v>
      </c>
      <c r="U3663" t="s">
        <v>3561</v>
      </c>
    </row>
    <row r="3664" spans="1:21" x14ac:dyDescent="0.2">
      <c r="A3664" t="s">
        <v>4096</v>
      </c>
      <c r="B3664">
        <v>1027186</v>
      </c>
      <c r="C3664">
        <v>6</v>
      </c>
      <c r="D3664" t="s">
        <v>5470</v>
      </c>
      <c r="E3664" t="s">
        <v>5908</v>
      </c>
      <c r="F3664">
        <v>1500</v>
      </c>
      <c r="G3664" t="s">
        <v>5286</v>
      </c>
      <c r="H3664" t="s">
        <v>3718</v>
      </c>
      <c r="I3664" t="s">
        <v>3531</v>
      </c>
      <c r="J3664" t="s">
        <v>3544</v>
      </c>
      <c r="K3664" t="s">
        <v>3557</v>
      </c>
      <c r="L3664" t="s">
        <v>5464</v>
      </c>
      <c r="M3664" t="s">
        <v>3633</v>
      </c>
      <c r="N3664" t="s">
        <v>5325</v>
      </c>
      <c r="O3664" t="s">
        <v>3567</v>
      </c>
      <c r="P3664" t="s">
        <v>5465</v>
      </c>
      <c r="Q3664" t="s">
        <v>3544</v>
      </c>
      <c r="R3664" t="s">
        <v>5301</v>
      </c>
      <c r="S3664" t="s">
        <v>3548</v>
      </c>
      <c r="T3664">
        <v>249.99</v>
      </c>
      <c r="U3664" t="s">
        <v>3561</v>
      </c>
    </row>
    <row r="3665" spans="1:21" x14ac:dyDescent="0.2">
      <c r="A3665" t="s">
        <v>4097</v>
      </c>
      <c r="B3665">
        <v>1027187</v>
      </c>
      <c r="C3665">
        <v>1</v>
      </c>
      <c r="D3665" t="s">
        <v>5470</v>
      </c>
      <c r="E3665" t="s">
        <v>5908</v>
      </c>
      <c r="F3665">
        <v>3000</v>
      </c>
      <c r="G3665" t="s">
        <v>5286</v>
      </c>
      <c r="H3665" t="s">
        <v>3718</v>
      </c>
      <c r="I3665" t="s">
        <v>3531</v>
      </c>
      <c r="J3665" t="s">
        <v>3544</v>
      </c>
      <c r="K3665" t="s">
        <v>3557</v>
      </c>
      <c r="L3665" t="s">
        <v>5464</v>
      </c>
      <c r="M3665" t="s">
        <v>3633</v>
      </c>
      <c r="N3665" t="s">
        <v>5325</v>
      </c>
      <c r="O3665" t="s">
        <v>3567</v>
      </c>
      <c r="P3665" t="s">
        <v>5465</v>
      </c>
      <c r="Q3665" t="s">
        <v>3544</v>
      </c>
      <c r="R3665" t="s">
        <v>5301</v>
      </c>
      <c r="S3665" t="s">
        <v>3548</v>
      </c>
      <c r="T3665">
        <v>499.99</v>
      </c>
      <c r="U3665" t="s">
        <v>3561</v>
      </c>
    </row>
    <row r="3666" spans="1:21" x14ac:dyDescent="0.2">
      <c r="A3666" t="s">
        <v>4098</v>
      </c>
      <c r="B3666">
        <v>1027188</v>
      </c>
      <c r="C3666">
        <v>6</v>
      </c>
      <c r="D3666" t="s">
        <v>5470</v>
      </c>
      <c r="E3666" t="s">
        <v>5908</v>
      </c>
      <c r="F3666">
        <v>1500</v>
      </c>
      <c r="G3666" t="s">
        <v>5286</v>
      </c>
      <c r="H3666" t="s">
        <v>3718</v>
      </c>
      <c r="I3666" t="s">
        <v>3531</v>
      </c>
      <c r="J3666" t="s">
        <v>3544</v>
      </c>
      <c r="K3666" t="s">
        <v>3557</v>
      </c>
      <c r="L3666" t="s">
        <v>5464</v>
      </c>
      <c r="M3666" t="s">
        <v>3633</v>
      </c>
      <c r="N3666" t="s">
        <v>5325</v>
      </c>
      <c r="O3666" t="s">
        <v>3567</v>
      </c>
      <c r="P3666" t="s">
        <v>5465</v>
      </c>
      <c r="Q3666" t="s">
        <v>3544</v>
      </c>
      <c r="R3666" t="s">
        <v>5301</v>
      </c>
      <c r="S3666" t="s">
        <v>3548</v>
      </c>
      <c r="T3666">
        <v>109.99</v>
      </c>
      <c r="U3666" t="s">
        <v>3561</v>
      </c>
    </row>
    <row r="3667" spans="1:21" x14ac:dyDescent="0.2">
      <c r="A3667" t="s">
        <v>4099</v>
      </c>
      <c r="B3667">
        <v>1027189</v>
      </c>
      <c r="C3667">
        <v>6</v>
      </c>
      <c r="D3667" t="s">
        <v>5470</v>
      </c>
      <c r="E3667" t="s">
        <v>5908</v>
      </c>
      <c r="F3667">
        <v>1500</v>
      </c>
      <c r="G3667" t="s">
        <v>5286</v>
      </c>
      <c r="H3667" t="s">
        <v>3718</v>
      </c>
      <c r="I3667" t="s">
        <v>3531</v>
      </c>
      <c r="J3667" t="s">
        <v>3544</v>
      </c>
      <c r="K3667" t="s">
        <v>3557</v>
      </c>
      <c r="L3667" t="s">
        <v>5464</v>
      </c>
      <c r="M3667" t="s">
        <v>3633</v>
      </c>
      <c r="N3667" t="s">
        <v>5325</v>
      </c>
      <c r="O3667" t="s">
        <v>3567</v>
      </c>
      <c r="P3667" t="s">
        <v>5465</v>
      </c>
      <c r="Q3667" t="s">
        <v>3544</v>
      </c>
      <c r="R3667" t="s">
        <v>5301</v>
      </c>
      <c r="S3667" t="s">
        <v>3548</v>
      </c>
      <c r="T3667">
        <v>74.98</v>
      </c>
      <c r="U3667" t="s">
        <v>3561</v>
      </c>
    </row>
    <row r="3668" spans="1:21" x14ac:dyDescent="0.2">
      <c r="A3668" t="s">
        <v>3369</v>
      </c>
      <c r="B3668">
        <v>1027190</v>
      </c>
      <c r="C3668">
        <v>12</v>
      </c>
      <c r="D3668" t="s">
        <v>5470</v>
      </c>
      <c r="E3668" t="s">
        <v>5908</v>
      </c>
      <c r="F3668">
        <v>750</v>
      </c>
      <c r="G3668" t="s">
        <v>5286</v>
      </c>
      <c r="H3668" t="s">
        <v>3553</v>
      </c>
      <c r="I3668" t="s">
        <v>3531</v>
      </c>
      <c r="J3668" t="s">
        <v>3544</v>
      </c>
      <c r="K3668" t="s">
        <v>3557</v>
      </c>
      <c r="L3668" t="s">
        <v>5464</v>
      </c>
      <c r="M3668" t="s">
        <v>3633</v>
      </c>
      <c r="N3668" t="s">
        <v>5325</v>
      </c>
      <c r="O3668" t="s">
        <v>3567</v>
      </c>
      <c r="P3668" t="s">
        <v>5951</v>
      </c>
      <c r="Q3668" t="s">
        <v>3544</v>
      </c>
      <c r="R3668" t="s">
        <v>5301</v>
      </c>
      <c r="S3668" t="s">
        <v>3548</v>
      </c>
      <c r="T3668">
        <v>29.99</v>
      </c>
      <c r="U3668" t="s">
        <v>3552</v>
      </c>
    </row>
    <row r="3669" spans="1:21" x14ac:dyDescent="0.2">
      <c r="A3669" t="s">
        <v>3370</v>
      </c>
      <c r="B3669">
        <v>1027191</v>
      </c>
      <c r="C3669">
        <v>12</v>
      </c>
      <c r="D3669" t="s">
        <v>5553</v>
      </c>
      <c r="E3669" t="s">
        <v>5908</v>
      </c>
      <c r="F3669">
        <v>750</v>
      </c>
      <c r="G3669" t="s">
        <v>5286</v>
      </c>
      <c r="H3669" t="s">
        <v>3553</v>
      </c>
      <c r="I3669" t="s">
        <v>3531</v>
      </c>
      <c r="J3669" t="s">
        <v>3544</v>
      </c>
      <c r="K3669" t="s">
        <v>3557</v>
      </c>
      <c r="L3669" t="s">
        <v>5464</v>
      </c>
      <c r="M3669" t="s">
        <v>3633</v>
      </c>
      <c r="N3669" t="s">
        <v>5325</v>
      </c>
      <c r="O3669" t="s">
        <v>3567</v>
      </c>
      <c r="P3669" t="s">
        <v>5951</v>
      </c>
      <c r="Q3669" t="s">
        <v>3544</v>
      </c>
      <c r="R3669" t="s">
        <v>5313</v>
      </c>
      <c r="S3669" t="s">
        <v>3601</v>
      </c>
      <c r="T3669">
        <v>29.99</v>
      </c>
      <c r="U3669" t="s">
        <v>3552</v>
      </c>
    </row>
    <row r="3670" spans="1:21" x14ac:dyDescent="0.2">
      <c r="A3670" t="s">
        <v>3371</v>
      </c>
      <c r="B3670">
        <v>1027192</v>
      </c>
      <c r="C3670">
        <v>12</v>
      </c>
      <c r="D3670" t="s">
        <v>5470</v>
      </c>
      <c r="E3670" t="s">
        <v>5908</v>
      </c>
      <c r="F3670">
        <v>750</v>
      </c>
      <c r="G3670" t="s">
        <v>5286</v>
      </c>
      <c r="H3670" t="s">
        <v>3553</v>
      </c>
      <c r="I3670" t="s">
        <v>3531</v>
      </c>
      <c r="J3670" t="s">
        <v>3544</v>
      </c>
      <c r="K3670" t="s">
        <v>3557</v>
      </c>
      <c r="L3670" t="s">
        <v>5464</v>
      </c>
      <c r="M3670" t="s">
        <v>3633</v>
      </c>
      <c r="N3670" t="s">
        <v>5325</v>
      </c>
      <c r="O3670" t="s">
        <v>3567</v>
      </c>
      <c r="P3670" t="s">
        <v>5951</v>
      </c>
      <c r="Q3670" t="s">
        <v>3544</v>
      </c>
      <c r="R3670" t="s">
        <v>5301</v>
      </c>
      <c r="S3670" t="s">
        <v>3548</v>
      </c>
      <c r="T3670">
        <v>37.99</v>
      </c>
      <c r="U3670" t="s">
        <v>3552</v>
      </c>
    </row>
    <row r="3671" spans="1:21" x14ac:dyDescent="0.2">
      <c r="A3671" t="s">
        <v>3372</v>
      </c>
      <c r="B3671">
        <v>1027198</v>
      </c>
      <c r="C3671">
        <v>6</v>
      </c>
      <c r="D3671" t="s">
        <v>3521</v>
      </c>
      <c r="E3671" t="s">
        <v>6321</v>
      </c>
      <c r="F3671">
        <v>750</v>
      </c>
      <c r="G3671" t="s">
        <v>5286</v>
      </c>
      <c r="H3671" t="s">
        <v>3553</v>
      </c>
      <c r="I3671" t="s">
        <v>3531</v>
      </c>
      <c r="J3671" t="s">
        <v>3532</v>
      </c>
      <c r="K3671" t="s">
        <v>3565</v>
      </c>
      <c r="L3671" t="s">
        <v>5361</v>
      </c>
      <c r="M3671" t="s">
        <v>3586</v>
      </c>
      <c r="N3671" t="s">
        <v>5292</v>
      </c>
      <c r="O3671" t="s">
        <v>3534</v>
      </c>
      <c r="P3671" t="s">
        <v>5362</v>
      </c>
      <c r="Q3671" t="s">
        <v>3532</v>
      </c>
      <c r="R3671" t="s">
        <v>3521</v>
      </c>
      <c r="S3671" t="s">
        <v>3580</v>
      </c>
      <c r="T3671">
        <v>59.99</v>
      </c>
      <c r="U3671" t="s">
        <v>3569</v>
      </c>
    </row>
    <row r="3672" spans="1:21" x14ac:dyDescent="0.2">
      <c r="A3672" t="s">
        <v>4100</v>
      </c>
      <c r="B3672">
        <v>1027210</v>
      </c>
      <c r="C3672">
        <v>6</v>
      </c>
      <c r="D3672" t="s">
        <v>6298</v>
      </c>
      <c r="E3672" t="s">
        <v>5908</v>
      </c>
      <c r="F3672">
        <v>750</v>
      </c>
      <c r="G3672" t="s">
        <v>5286</v>
      </c>
      <c r="H3672" t="s">
        <v>3553</v>
      </c>
      <c r="I3672" t="s">
        <v>3537</v>
      </c>
      <c r="J3672" t="s">
        <v>3544</v>
      </c>
      <c r="K3672" t="s">
        <v>3646</v>
      </c>
      <c r="L3672" t="s">
        <v>5521</v>
      </c>
      <c r="M3672" t="s">
        <v>3649</v>
      </c>
      <c r="N3672" t="s">
        <v>5378</v>
      </c>
      <c r="O3672" t="s">
        <v>3596</v>
      </c>
      <c r="P3672" t="s">
        <v>5547</v>
      </c>
      <c r="Q3672" t="s">
        <v>3544</v>
      </c>
      <c r="R3672" t="s">
        <v>5313</v>
      </c>
      <c r="S3672" t="s">
        <v>3636</v>
      </c>
      <c r="T3672">
        <v>15.99</v>
      </c>
      <c r="U3672" t="s">
        <v>3593</v>
      </c>
    </row>
    <row r="3673" spans="1:21" x14ac:dyDescent="0.2">
      <c r="A3673" t="s">
        <v>3374</v>
      </c>
      <c r="B3673">
        <v>1027214</v>
      </c>
      <c r="C3673">
        <v>6</v>
      </c>
      <c r="D3673" t="s">
        <v>3521</v>
      </c>
      <c r="E3673" t="s">
        <v>6399</v>
      </c>
      <c r="F3673">
        <v>750</v>
      </c>
      <c r="G3673" t="s">
        <v>5286</v>
      </c>
      <c r="H3673" t="s">
        <v>3553</v>
      </c>
      <c r="I3673" t="s">
        <v>3531</v>
      </c>
      <c r="J3673" t="s">
        <v>3532</v>
      </c>
      <c r="K3673" t="s">
        <v>3565</v>
      </c>
      <c r="L3673" t="s">
        <v>5361</v>
      </c>
      <c r="M3673" t="s">
        <v>3586</v>
      </c>
      <c r="N3673" t="s">
        <v>5292</v>
      </c>
      <c r="O3673" t="s">
        <v>3534</v>
      </c>
      <c r="P3673" t="s">
        <v>5625</v>
      </c>
      <c r="Q3673" t="s">
        <v>3532</v>
      </c>
      <c r="R3673" t="s">
        <v>3521</v>
      </c>
      <c r="S3673" t="s">
        <v>3604</v>
      </c>
      <c r="T3673">
        <v>229.99</v>
      </c>
      <c r="U3673" t="s">
        <v>3552</v>
      </c>
    </row>
    <row r="3674" spans="1:21" x14ac:dyDescent="0.2">
      <c r="A3674" t="s">
        <v>3375</v>
      </c>
      <c r="B3674">
        <v>1027215</v>
      </c>
      <c r="C3674">
        <v>6</v>
      </c>
      <c r="D3674" t="s">
        <v>3521</v>
      </c>
      <c r="E3674" t="s">
        <v>6399</v>
      </c>
      <c r="F3674">
        <v>750</v>
      </c>
      <c r="G3674" t="s">
        <v>5286</v>
      </c>
      <c r="H3674" t="s">
        <v>3553</v>
      </c>
      <c r="I3674" t="s">
        <v>3531</v>
      </c>
      <c r="J3674" t="s">
        <v>3532</v>
      </c>
      <c r="K3674" t="s">
        <v>3565</v>
      </c>
      <c r="L3674" t="s">
        <v>5361</v>
      </c>
      <c r="M3674" t="s">
        <v>3586</v>
      </c>
      <c r="N3674" t="s">
        <v>5292</v>
      </c>
      <c r="O3674" t="s">
        <v>3534</v>
      </c>
      <c r="P3674" t="s">
        <v>5625</v>
      </c>
      <c r="Q3674" t="s">
        <v>3532</v>
      </c>
      <c r="R3674" t="s">
        <v>3521</v>
      </c>
      <c r="S3674" t="s">
        <v>3604</v>
      </c>
      <c r="T3674">
        <v>98.99</v>
      </c>
      <c r="U3674" t="s">
        <v>3552</v>
      </c>
    </row>
    <row r="3675" spans="1:21" x14ac:dyDescent="0.2">
      <c r="A3675" t="s">
        <v>2531</v>
      </c>
      <c r="B3675">
        <v>1027223</v>
      </c>
      <c r="C3675">
        <v>6</v>
      </c>
      <c r="D3675" t="s">
        <v>3521</v>
      </c>
      <c r="E3675" t="s">
        <v>5622</v>
      </c>
      <c r="F3675">
        <v>750</v>
      </c>
      <c r="G3675" t="s">
        <v>5286</v>
      </c>
      <c r="H3675" t="s">
        <v>3564</v>
      </c>
      <c r="I3675" t="s">
        <v>3531</v>
      </c>
      <c r="J3675" t="s">
        <v>3532</v>
      </c>
      <c r="K3675" t="s">
        <v>3565</v>
      </c>
      <c r="L3675" t="s">
        <v>5361</v>
      </c>
      <c r="M3675" t="s">
        <v>3586</v>
      </c>
      <c r="N3675" t="s">
        <v>5292</v>
      </c>
      <c r="O3675" t="s">
        <v>3534</v>
      </c>
      <c r="P3675" t="s">
        <v>5623</v>
      </c>
      <c r="Q3675" t="s">
        <v>3532</v>
      </c>
      <c r="R3675" t="s">
        <v>3521</v>
      </c>
      <c r="S3675" t="s">
        <v>3604</v>
      </c>
      <c r="T3675">
        <v>52.99</v>
      </c>
      <c r="U3675" t="s">
        <v>3569</v>
      </c>
    </row>
    <row r="3676" spans="1:21" x14ac:dyDescent="0.2">
      <c r="A3676" t="s">
        <v>2532</v>
      </c>
      <c r="B3676">
        <v>1027225</v>
      </c>
      <c r="C3676">
        <v>12</v>
      </c>
      <c r="D3676" t="s">
        <v>3521</v>
      </c>
      <c r="E3676" t="s">
        <v>6781</v>
      </c>
      <c r="F3676">
        <v>750</v>
      </c>
      <c r="G3676" t="s">
        <v>5286</v>
      </c>
      <c r="H3676" t="s">
        <v>3641</v>
      </c>
      <c r="I3676" t="s">
        <v>3523</v>
      </c>
      <c r="J3676" t="s">
        <v>3532</v>
      </c>
      <c r="K3676" t="s">
        <v>3565</v>
      </c>
      <c r="L3676" t="s">
        <v>5324</v>
      </c>
      <c r="M3676" t="s">
        <v>3566</v>
      </c>
      <c r="N3676" t="s">
        <v>5288</v>
      </c>
      <c r="O3676" t="s">
        <v>3567</v>
      </c>
      <c r="P3676" t="s">
        <v>5326</v>
      </c>
      <c r="Q3676" t="s">
        <v>3532</v>
      </c>
      <c r="R3676" t="s">
        <v>3521</v>
      </c>
      <c r="S3676" t="s">
        <v>3580</v>
      </c>
      <c r="T3676">
        <v>38.99</v>
      </c>
      <c r="U3676" t="s">
        <v>3552</v>
      </c>
    </row>
    <row r="3677" spans="1:21" x14ac:dyDescent="0.2">
      <c r="A3677" t="s">
        <v>3376</v>
      </c>
      <c r="B3677">
        <v>1027241</v>
      </c>
      <c r="C3677">
        <v>12</v>
      </c>
      <c r="D3677" t="s">
        <v>3521</v>
      </c>
      <c r="E3677" t="s">
        <v>5371</v>
      </c>
      <c r="F3677">
        <v>750</v>
      </c>
      <c r="G3677" t="s">
        <v>5286</v>
      </c>
      <c r="H3677" t="s">
        <v>3553</v>
      </c>
      <c r="I3677" t="s">
        <v>3537</v>
      </c>
      <c r="J3677" t="s">
        <v>3532</v>
      </c>
      <c r="K3677" t="s">
        <v>3588</v>
      </c>
      <c r="L3677" t="s">
        <v>5372</v>
      </c>
      <c r="M3677" t="s">
        <v>3594</v>
      </c>
      <c r="N3677" t="s">
        <v>5354</v>
      </c>
      <c r="O3677" t="s">
        <v>3584</v>
      </c>
      <c r="P3677" t="s">
        <v>3584</v>
      </c>
      <c r="Q3677" t="s">
        <v>3532</v>
      </c>
      <c r="R3677" t="s">
        <v>3521</v>
      </c>
      <c r="S3677" t="s">
        <v>3591</v>
      </c>
      <c r="T3677">
        <v>30.54</v>
      </c>
      <c r="U3677" t="s">
        <v>53</v>
      </c>
    </row>
    <row r="3678" spans="1:21" x14ac:dyDescent="0.2">
      <c r="A3678" t="s">
        <v>3377</v>
      </c>
      <c r="B3678">
        <v>1027259</v>
      </c>
      <c r="C3678">
        <v>1</v>
      </c>
      <c r="D3678" t="s">
        <v>3521</v>
      </c>
      <c r="E3678" t="s">
        <v>6261</v>
      </c>
      <c r="F3678">
        <v>4092</v>
      </c>
      <c r="G3678" t="s">
        <v>5286</v>
      </c>
      <c r="H3678">
        <v>98</v>
      </c>
      <c r="I3678" t="s">
        <v>3523</v>
      </c>
      <c r="J3678" t="s">
        <v>3524</v>
      </c>
      <c r="K3678" t="s">
        <v>3540</v>
      </c>
      <c r="L3678" t="s">
        <v>5295</v>
      </c>
      <c r="M3678" t="s">
        <v>3541</v>
      </c>
      <c r="N3678" t="s">
        <v>5288</v>
      </c>
      <c r="O3678" t="s">
        <v>3527</v>
      </c>
      <c r="P3678" t="s">
        <v>5319</v>
      </c>
      <c r="Q3678" t="s">
        <v>3524</v>
      </c>
      <c r="R3678" t="s">
        <v>3521</v>
      </c>
      <c r="S3678" t="s">
        <v>3706</v>
      </c>
      <c r="T3678">
        <v>26.49</v>
      </c>
      <c r="U3678" t="s">
        <v>3529</v>
      </c>
    </row>
    <row r="3679" spans="1:21" x14ac:dyDescent="0.2">
      <c r="A3679" t="s">
        <v>3378</v>
      </c>
      <c r="B3679">
        <v>1027260</v>
      </c>
      <c r="C3679">
        <v>6</v>
      </c>
      <c r="D3679" t="s">
        <v>3521</v>
      </c>
      <c r="E3679" t="s">
        <v>6023</v>
      </c>
      <c r="F3679">
        <v>750</v>
      </c>
      <c r="G3679" t="s">
        <v>5286</v>
      </c>
      <c r="H3679" t="s">
        <v>3553</v>
      </c>
      <c r="I3679" t="s">
        <v>3531</v>
      </c>
      <c r="J3679" t="s">
        <v>3532</v>
      </c>
      <c r="K3679" t="s">
        <v>3565</v>
      </c>
      <c r="L3679" t="s">
        <v>5324</v>
      </c>
      <c r="M3679" t="s">
        <v>3566</v>
      </c>
      <c r="N3679" t="s">
        <v>5325</v>
      </c>
      <c r="O3679" t="s">
        <v>3567</v>
      </c>
      <c r="P3679" t="s">
        <v>5326</v>
      </c>
      <c r="Q3679" t="s">
        <v>3532</v>
      </c>
      <c r="R3679" t="s">
        <v>3521</v>
      </c>
      <c r="S3679" t="s">
        <v>3568</v>
      </c>
      <c r="T3679">
        <v>54.99</v>
      </c>
      <c r="U3679" t="s">
        <v>3569</v>
      </c>
    </row>
    <row r="3680" spans="1:21" x14ac:dyDescent="0.2">
      <c r="A3680" t="s">
        <v>2533</v>
      </c>
      <c r="B3680">
        <v>1027272</v>
      </c>
      <c r="C3680">
        <v>6</v>
      </c>
      <c r="D3680" t="s">
        <v>3521</v>
      </c>
      <c r="E3680" t="s">
        <v>6633</v>
      </c>
      <c r="F3680">
        <v>1892</v>
      </c>
      <c r="G3680" t="s">
        <v>5339</v>
      </c>
      <c r="H3680" t="s">
        <v>3564</v>
      </c>
      <c r="I3680" t="s">
        <v>3523</v>
      </c>
      <c r="J3680" t="s">
        <v>3524</v>
      </c>
      <c r="K3680" t="s">
        <v>3540</v>
      </c>
      <c r="L3680" t="s">
        <v>5295</v>
      </c>
      <c r="M3680" t="s">
        <v>3541</v>
      </c>
      <c r="N3680" t="s">
        <v>5288</v>
      </c>
      <c r="O3680" t="s">
        <v>3527</v>
      </c>
      <c r="P3680" t="s">
        <v>5399</v>
      </c>
      <c r="Q3680" t="s">
        <v>5712</v>
      </c>
      <c r="R3680" t="s">
        <v>3521</v>
      </c>
      <c r="S3680" t="s">
        <v>3528</v>
      </c>
      <c r="T3680">
        <v>14.95</v>
      </c>
      <c r="U3680" t="s">
        <v>3992</v>
      </c>
    </row>
    <row r="3681" spans="1:21" x14ac:dyDescent="0.2">
      <c r="A3681" t="s">
        <v>3379</v>
      </c>
      <c r="B3681">
        <v>1027295</v>
      </c>
      <c r="C3681">
        <v>6</v>
      </c>
      <c r="D3681" t="s">
        <v>3521</v>
      </c>
      <c r="E3681" t="s">
        <v>5706</v>
      </c>
      <c r="F3681">
        <v>750</v>
      </c>
      <c r="G3681" t="s">
        <v>5286</v>
      </c>
      <c r="H3681" t="s">
        <v>3553</v>
      </c>
      <c r="I3681" t="s">
        <v>3531</v>
      </c>
      <c r="J3681" t="s">
        <v>3532</v>
      </c>
      <c r="K3681" t="s">
        <v>3565</v>
      </c>
      <c r="L3681" t="s">
        <v>5348</v>
      </c>
      <c r="M3681" t="s">
        <v>3579</v>
      </c>
      <c r="N3681" t="s">
        <v>5288</v>
      </c>
      <c r="O3681" t="s">
        <v>3527</v>
      </c>
      <c r="P3681" t="s">
        <v>5319</v>
      </c>
      <c r="Q3681" t="s">
        <v>3532</v>
      </c>
      <c r="R3681" t="s">
        <v>3521</v>
      </c>
      <c r="S3681" t="s">
        <v>3580</v>
      </c>
      <c r="T3681">
        <v>49.98</v>
      </c>
      <c r="U3681" t="s">
        <v>3549</v>
      </c>
    </row>
    <row r="3682" spans="1:21" x14ac:dyDescent="0.2">
      <c r="A3682" t="s">
        <v>3380</v>
      </c>
      <c r="B3682">
        <v>1027296</v>
      </c>
      <c r="C3682">
        <v>6</v>
      </c>
      <c r="D3682" t="s">
        <v>3521</v>
      </c>
      <c r="E3682" t="s">
        <v>5706</v>
      </c>
      <c r="F3682">
        <v>750</v>
      </c>
      <c r="G3682" t="s">
        <v>5286</v>
      </c>
      <c r="H3682" t="s">
        <v>3553</v>
      </c>
      <c r="I3682" t="s">
        <v>3531</v>
      </c>
      <c r="J3682" t="s">
        <v>3532</v>
      </c>
      <c r="K3682" t="s">
        <v>3565</v>
      </c>
      <c r="L3682" t="s">
        <v>5348</v>
      </c>
      <c r="M3682" t="s">
        <v>3579</v>
      </c>
      <c r="N3682" t="s">
        <v>5288</v>
      </c>
      <c r="O3682" t="s">
        <v>3527</v>
      </c>
      <c r="P3682" t="s">
        <v>5319</v>
      </c>
      <c r="Q3682" t="s">
        <v>3532</v>
      </c>
      <c r="R3682" t="s">
        <v>3521</v>
      </c>
      <c r="S3682" t="s">
        <v>3580</v>
      </c>
      <c r="T3682">
        <v>199.99</v>
      </c>
      <c r="U3682" t="s">
        <v>3549</v>
      </c>
    </row>
    <row r="3683" spans="1:21" x14ac:dyDescent="0.2">
      <c r="A3683" t="s">
        <v>3381</v>
      </c>
      <c r="B3683">
        <v>1027301</v>
      </c>
      <c r="C3683">
        <v>6</v>
      </c>
      <c r="D3683" t="s">
        <v>3521</v>
      </c>
      <c r="E3683" t="s">
        <v>6333</v>
      </c>
      <c r="F3683">
        <v>750</v>
      </c>
      <c r="G3683" t="s">
        <v>5286</v>
      </c>
      <c r="H3683" t="s">
        <v>3553</v>
      </c>
      <c r="I3683" t="s">
        <v>3531</v>
      </c>
      <c r="J3683" t="s">
        <v>3532</v>
      </c>
      <c r="K3683" t="s">
        <v>3565</v>
      </c>
      <c r="L3683" t="s">
        <v>5348</v>
      </c>
      <c r="M3683" t="s">
        <v>3579</v>
      </c>
      <c r="N3683" t="s">
        <v>5288</v>
      </c>
      <c r="O3683" t="s">
        <v>3527</v>
      </c>
      <c r="P3683" t="s">
        <v>5319</v>
      </c>
      <c r="Q3683" t="s">
        <v>3532</v>
      </c>
      <c r="R3683" t="s">
        <v>3521</v>
      </c>
      <c r="S3683" t="s">
        <v>3568</v>
      </c>
      <c r="T3683">
        <v>99.99</v>
      </c>
      <c r="U3683" t="s">
        <v>3549</v>
      </c>
    </row>
    <row r="3684" spans="1:21" x14ac:dyDescent="0.2">
      <c r="A3684" t="s">
        <v>2534</v>
      </c>
      <c r="B3684">
        <v>1027308</v>
      </c>
      <c r="C3684">
        <v>24</v>
      </c>
      <c r="D3684" t="s">
        <v>3521</v>
      </c>
      <c r="E3684" t="s">
        <v>6696</v>
      </c>
      <c r="F3684">
        <v>473</v>
      </c>
      <c r="G3684" t="s">
        <v>5339</v>
      </c>
      <c r="H3684" t="s">
        <v>3564</v>
      </c>
      <c r="I3684" t="s">
        <v>3523</v>
      </c>
      <c r="J3684" t="s">
        <v>3524</v>
      </c>
      <c r="K3684" t="s">
        <v>3540</v>
      </c>
      <c r="L3684" t="s">
        <v>5295</v>
      </c>
      <c r="M3684" t="s">
        <v>3541</v>
      </c>
      <c r="N3684" t="s">
        <v>5288</v>
      </c>
      <c r="O3684" t="s">
        <v>3527</v>
      </c>
      <c r="P3684" t="s">
        <v>5399</v>
      </c>
      <c r="Q3684" t="s">
        <v>5712</v>
      </c>
      <c r="R3684" t="s">
        <v>3521</v>
      </c>
      <c r="S3684" t="s">
        <v>3600</v>
      </c>
      <c r="T3684">
        <v>3.99</v>
      </c>
      <c r="U3684" t="s">
        <v>4028</v>
      </c>
    </row>
    <row r="3685" spans="1:21" x14ac:dyDescent="0.2">
      <c r="A3685" t="s">
        <v>4101</v>
      </c>
      <c r="B3685">
        <v>1027315</v>
      </c>
      <c r="C3685">
        <v>6</v>
      </c>
      <c r="D3685" t="s">
        <v>3521</v>
      </c>
      <c r="E3685" t="s">
        <v>6782</v>
      </c>
      <c r="F3685">
        <v>750</v>
      </c>
      <c r="G3685" t="s">
        <v>5286</v>
      </c>
      <c r="H3685" t="s">
        <v>3553</v>
      </c>
      <c r="I3685" t="s">
        <v>3531</v>
      </c>
      <c r="J3685" t="s">
        <v>3532</v>
      </c>
      <c r="K3685" t="s">
        <v>3654</v>
      </c>
      <c r="L3685" t="s">
        <v>5556</v>
      </c>
      <c r="M3685" t="s">
        <v>3654</v>
      </c>
      <c r="N3685" t="s">
        <v>5288</v>
      </c>
      <c r="O3685" t="s">
        <v>3543</v>
      </c>
      <c r="P3685" t="s">
        <v>3543</v>
      </c>
      <c r="Q3685" t="s">
        <v>3532</v>
      </c>
      <c r="R3685" t="s">
        <v>3521</v>
      </c>
      <c r="S3685" t="s">
        <v>3535</v>
      </c>
      <c r="T3685">
        <v>55.25</v>
      </c>
      <c r="U3685" t="s">
        <v>4102</v>
      </c>
    </row>
    <row r="3686" spans="1:21" x14ac:dyDescent="0.2">
      <c r="A3686" t="s">
        <v>2535</v>
      </c>
      <c r="B3686">
        <v>1027353</v>
      </c>
      <c r="C3686">
        <v>12</v>
      </c>
      <c r="D3686" t="s">
        <v>3521</v>
      </c>
      <c r="E3686" t="s">
        <v>5706</v>
      </c>
      <c r="F3686">
        <v>750</v>
      </c>
      <c r="G3686" t="s">
        <v>5286</v>
      </c>
      <c r="H3686" t="s">
        <v>3564</v>
      </c>
      <c r="I3686" t="s">
        <v>3537</v>
      </c>
      <c r="J3686" t="s">
        <v>3532</v>
      </c>
      <c r="K3686" t="s">
        <v>3565</v>
      </c>
      <c r="L3686" t="s">
        <v>5348</v>
      </c>
      <c r="M3686" t="s">
        <v>3579</v>
      </c>
      <c r="N3686" t="s">
        <v>5288</v>
      </c>
      <c r="O3686" t="s">
        <v>3527</v>
      </c>
      <c r="P3686" t="s">
        <v>5319</v>
      </c>
      <c r="Q3686" t="s">
        <v>3532</v>
      </c>
      <c r="R3686" t="s">
        <v>3521</v>
      </c>
      <c r="S3686" t="s">
        <v>3568</v>
      </c>
      <c r="T3686">
        <v>33.29</v>
      </c>
      <c r="U3686" t="s">
        <v>3549</v>
      </c>
    </row>
    <row r="3687" spans="1:21" x14ac:dyDescent="0.2">
      <c r="A3687" t="s">
        <v>2536</v>
      </c>
      <c r="B3687">
        <v>1027354</v>
      </c>
      <c r="C3687">
        <v>24</v>
      </c>
      <c r="D3687" t="s">
        <v>3521</v>
      </c>
      <c r="E3687" t="s">
        <v>5711</v>
      </c>
      <c r="F3687">
        <v>473</v>
      </c>
      <c r="G3687" t="s">
        <v>5339</v>
      </c>
      <c r="H3687" t="s">
        <v>3570</v>
      </c>
      <c r="I3687" t="s">
        <v>3523</v>
      </c>
      <c r="J3687" t="s">
        <v>3524</v>
      </c>
      <c r="K3687" t="s">
        <v>3540</v>
      </c>
      <c r="L3687" t="s">
        <v>5295</v>
      </c>
      <c r="M3687" t="s">
        <v>3541</v>
      </c>
      <c r="N3687" t="s">
        <v>5288</v>
      </c>
      <c r="O3687" t="s">
        <v>3527</v>
      </c>
      <c r="P3687" t="s">
        <v>5399</v>
      </c>
      <c r="Q3687" t="s">
        <v>5712</v>
      </c>
      <c r="R3687" t="s">
        <v>3521</v>
      </c>
      <c r="S3687" t="s">
        <v>3677</v>
      </c>
      <c r="T3687">
        <v>4.6900000000000004</v>
      </c>
      <c r="U3687" t="s">
        <v>3685</v>
      </c>
    </row>
    <row r="3688" spans="1:21" x14ac:dyDescent="0.2">
      <c r="A3688" t="s">
        <v>2537</v>
      </c>
      <c r="B3688">
        <v>1027365</v>
      </c>
      <c r="C3688">
        <v>4</v>
      </c>
      <c r="D3688" t="s">
        <v>3521</v>
      </c>
      <c r="E3688" t="s">
        <v>6614</v>
      </c>
      <c r="F3688">
        <v>2130</v>
      </c>
      <c r="G3688" t="s">
        <v>5339</v>
      </c>
      <c r="H3688">
        <v>98</v>
      </c>
      <c r="I3688" t="s">
        <v>3537</v>
      </c>
      <c r="J3688" t="s">
        <v>3656</v>
      </c>
      <c r="K3688" t="s">
        <v>3657</v>
      </c>
      <c r="L3688" t="s">
        <v>5574</v>
      </c>
      <c r="M3688" t="s">
        <v>3658</v>
      </c>
      <c r="N3688" t="s">
        <v>5288</v>
      </c>
      <c r="O3688" t="s">
        <v>3527</v>
      </c>
      <c r="P3688" t="s">
        <v>5319</v>
      </c>
      <c r="Q3688" t="s">
        <v>5575</v>
      </c>
      <c r="R3688" t="s">
        <v>3521</v>
      </c>
      <c r="S3688" t="s">
        <v>3521</v>
      </c>
      <c r="T3688">
        <v>18.489999999999998</v>
      </c>
      <c r="U3688" t="s">
        <v>3663</v>
      </c>
    </row>
    <row r="3689" spans="1:21" x14ac:dyDescent="0.2">
      <c r="A3689" t="s">
        <v>3382</v>
      </c>
      <c r="B3689">
        <v>1027396</v>
      </c>
      <c r="C3689">
        <v>24</v>
      </c>
      <c r="D3689" t="s">
        <v>3521</v>
      </c>
      <c r="E3689" t="s">
        <v>4103</v>
      </c>
      <c r="F3689">
        <v>473</v>
      </c>
      <c r="G3689" t="s">
        <v>5339</v>
      </c>
      <c r="H3689">
        <v>98</v>
      </c>
      <c r="I3689" t="s">
        <v>3523</v>
      </c>
      <c r="J3689" t="s">
        <v>3524</v>
      </c>
      <c r="K3689" t="s">
        <v>3540</v>
      </c>
      <c r="L3689" t="s">
        <v>5295</v>
      </c>
      <c r="M3689" t="s">
        <v>3541</v>
      </c>
      <c r="N3689" t="s">
        <v>5288</v>
      </c>
      <c r="O3689" t="s">
        <v>3527</v>
      </c>
      <c r="P3689" t="s">
        <v>5399</v>
      </c>
      <c r="Q3689" t="s">
        <v>5712</v>
      </c>
      <c r="R3689" t="s">
        <v>3521</v>
      </c>
      <c r="S3689" t="s">
        <v>3528</v>
      </c>
      <c r="T3689">
        <v>4.5</v>
      </c>
      <c r="U3689" t="s">
        <v>4103</v>
      </c>
    </row>
    <row r="3690" spans="1:21" x14ac:dyDescent="0.2">
      <c r="A3690" t="s">
        <v>4104</v>
      </c>
      <c r="B3690">
        <v>1027405</v>
      </c>
      <c r="C3690">
        <v>12</v>
      </c>
      <c r="D3690" t="s">
        <v>5480</v>
      </c>
      <c r="E3690" t="s">
        <v>5908</v>
      </c>
      <c r="F3690">
        <v>750</v>
      </c>
      <c r="G3690" t="s">
        <v>5286</v>
      </c>
      <c r="H3690" t="s">
        <v>3553</v>
      </c>
      <c r="I3690" t="s">
        <v>3531</v>
      </c>
      <c r="J3690" t="s">
        <v>3544</v>
      </c>
      <c r="K3690" t="s">
        <v>3557</v>
      </c>
      <c r="L3690" t="s">
        <v>5422</v>
      </c>
      <c r="M3690" t="s">
        <v>3618</v>
      </c>
      <c r="N3690" t="s">
        <v>5299</v>
      </c>
      <c r="O3690" t="s">
        <v>3547</v>
      </c>
      <c r="P3690" t="s">
        <v>5423</v>
      </c>
      <c r="Q3690" t="s">
        <v>3544</v>
      </c>
      <c r="R3690" t="s">
        <v>5301</v>
      </c>
      <c r="S3690" t="s">
        <v>3634</v>
      </c>
      <c r="T3690">
        <v>28.98</v>
      </c>
      <c r="U3690" t="s">
        <v>3743</v>
      </c>
    </row>
    <row r="3691" spans="1:21" x14ac:dyDescent="0.2">
      <c r="A3691" t="s">
        <v>4105</v>
      </c>
      <c r="B3691">
        <v>1027406</v>
      </c>
      <c r="C3691">
        <v>12</v>
      </c>
      <c r="D3691" t="s">
        <v>5480</v>
      </c>
      <c r="E3691" t="s">
        <v>5908</v>
      </c>
      <c r="F3691">
        <v>750</v>
      </c>
      <c r="G3691" t="s">
        <v>5286</v>
      </c>
      <c r="H3691" t="s">
        <v>3553</v>
      </c>
      <c r="I3691" t="s">
        <v>3531</v>
      </c>
      <c r="J3691" t="s">
        <v>3544</v>
      </c>
      <c r="K3691" t="s">
        <v>3557</v>
      </c>
      <c r="L3691" t="s">
        <v>5422</v>
      </c>
      <c r="M3691" t="s">
        <v>3618</v>
      </c>
      <c r="N3691" t="s">
        <v>5299</v>
      </c>
      <c r="O3691" t="s">
        <v>3547</v>
      </c>
      <c r="P3691" t="s">
        <v>5423</v>
      </c>
      <c r="Q3691" t="s">
        <v>3544</v>
      </c>
      <c r="R3691" t="s">
        <v>5301</v>
      </c>
      <c r="S3691" t="s">
        <v>3634</v>
      </c>
      <c r="T3691">
        <v>36.49</v>
      </c>
      <c r="U3691" t="s">
        <v>3743</v>
      </c>
    </row>
    <row r="3692" spans="1:21" x14ac:dyDescent="0.2">
      <c r="A3692" t="s">
        <v>4106</v>
      </c>
      <c r="B3692">
        <v>1027407</v>
      </c>
      <c r="C3692">
        <v>12</v>
      </c>
      <c r="D3692" t="s">
        <v>5387</v>
      </c>
      <c r="E3692" t="s">
        <v>5908</v>
      </c>
      <c r="F3692">
        <v>750</v>
      </c>
      <c r="G3692" t="s">
        <v>5286</v>
      </c>
      <c r="H3692" t="s">
        <v>3553</v>
      </c>
      <c r="I3692" t="s">
        <v>3531</v>
      </c>
      <c r="J3692" t="s">
        <v>3544</v>
      </c>
      <c r="K3692" t="s">
        <v>3557</v>
      </c>
      <c r="L3692" t="s">
        <v>5422</v>
      </c>
      <c r="M3692" t="s">
        <v>3618</v>
      </c>
      <c r="N3692" t="s">
        <v>5299</v>
      </c>
      <c r="O3692" t="s">
        <v>3547</v>
      </c>
      <c r="P3692" t="s">
        <v>5423</v>
      </c>
      <c r="Q3692" t="s">
        <v>3544</v>
      </c>
      <c r="R3692" t="s">
        <v>5313</v>
      </c>
      <c r="S3692" t="s">
        <v>3560</v>
      </c>
      <c r="T3692">
        <v>28.98</v>
      </c>
      <c r="U3692" t="s">
        <v>3743</v>
      </c>
    </row>
    <row r="3693" spans="1:21" x14ac:dyDescent="0.2">
      <c r="A3693" t="s">
        <v>3383</v>
      </c>
      <c r="B3693">
        <v>1027411</v>
      </c>
      <c r="C3693">
        <v>12</v>
      </c>
      <c r="D3693" t="s">
        <v>3521</v>
      </c>
      <c r="E3693" t="s">
        <v>5350</v>
      </c>
      <c r="F3693">
        <v>750</v>
      </c>
      <c r="G3693" t="s">
        <v>5286</v>
      </c>
      <c r="H3693" t="s">
        <v>3570</v>
      </c>
      <c r="I3693" t="s">
        <v>3523</v>
      </c>
      <c r="J3693" t="s">
        <v>3532</v>
      </c>
      <c r="K3693" t="s">
        <v>3565</v>
      </c>
      <c r="L3693" t="s">
        <v>5348</v>
      </c>
      <c r="M3693" t="s">
        <v>3579</v>
      </c>
      <c r="N3693" t="s">
        <v>5288</v>
      </c>
      <c r="O3693" t="s">
        <v>3527</v>
      </c>
      <c r="P3693" t="s">
        <v>5809</v>
      </c>
      <c r="Q3693" t="s">
        <v>3532</v>
      </c>
      <c r="R3693" t="s">
        <v>3521</v>
      </c>
      <c r="S3693" t="s">
        <v>3568</v>
      </c>
      <c r="T3693">
        <v>36.99</v>
      </c>
      <c r="U3693" t="s">
        <v>53</v>
      </c>
    </row>
    <row r="3694" spans="1:21" x14ac:dyDescent="0.2">
      <c r="A3694" t="s">
        <v>4883</v>
      </c>
      <c r="B3694">
        <v>1027412</v>
      </c>
      <c r="C3694">
        <v>12</v>
      </c>
      <c r="D3694" t="s">
        <v>3521</v>
      </c>
      <c r="E3694" t="s">
        <v>6554</v>
      </c>
      <c r="F3694">
        <v>750</v>
      </c>
      <c r="G3694" t="s">
        <v>5286</v>
      </c>
      <c r="H3694" t="s">
        <v>3741</v>
      </c>
      <c r="I3694" t="s">
        <v>3531</v>
      </c>
      <c r="J3694" t="s">
        <v>3532</v>
      </c>
      <c r="K3694" t="s">
        <v>3565</v>
      </c>
      <c r="L3694" t="s">
        <v>5348</v>
      </c>
      <c r="M3694" t="s">
        <v>3579</v>
      </c>
      <c r="N3694" t="s">
        <v>5288</v>
      </c>
      <c r="O3694" t="s">
        <v>3527</v>
      </c>
      <c r="P3694" t="s">
        <v>5399</v>
      </c>
      <c r="Q3694" t="s">
        <v>6457</v>
      </c>
      <c r="R3694" t="s">
        <v>3521</v>
      </c>
      <c r="S3694" t="s">
        <v>3568</v>
      </c>
      <c r="T3694">
        <v>74.98</v>
      </c>
      <c r="U3694" t="s">
        <v>3963</v>
      </c>
    </row>
    <row r="3695" spans="1:21" x14ac:dyDescent="0.2">
      <c r="A3695" t="s">
        <v>4107</v>
      </c>
      <c r="B3695">
        <v>1027417</v>
      </c>
      <c r="C3695">
        <v>12</v>
      </c>
      <c r="D3695" t="s">
        <v>5296</v>
      </c>
      <c r="E3695" t="s">
        <v>5908</v>
      </c>
      <c r="F3695">
        <v>750</v>
      </c>
      <c r="G3695" t="s">
        <v>5286</v>
      </c>
      <c r="H3695" t="s">
        <v>3553</v>
      </c>
      <c r="I3695" t="s">
        <v>3523</v>
      </c>
      <c r="J3695" t="s">
        <v>3544</v>
      </c>
      <c r="K3695" t="s">
        <v>3557</v>
      </c>
      <c r="L3695" t="s">
        <v>5422</v>
      </c>
      <c r="M3695" t="s">
        <v>3618</v>
      </c>
      <c r="N3695" t="s">
        <v>5299</v>
      </c>
      <c r="O3695" t="s">
        <v>3547</v>
      </c>
      <c r="P3695" t="s">
        <v>6036</v>
      </c>
      <c r="Q3695" t="s">
        <v>3544</v>
      </c>
      <c r="R3695" t="s">
        <v>5301</v>
      </c>
      <c r="S3695" t="s">
        <v>3634</v>
      </c>
      <c r="T3695">
        <v>21.99</v>
      </c>
      <c r="U3695" t="s">
        <v>3745</v>
      </c>
    </row>
    <row r="3696" spans="1:21" x14ac:dyDescent="0.2">
      <c r="A3696" t="s">
        <v>3384</v>
      </c>
      <c r="B3696">
        <v>1027419</v>
      </c>
      <c r="C3696">
        <v>12</v>
      </c>
      <c r="D3696" t="s">
        <v>3521</v>
      </c>
      <c r="E3696" t="s">
        <v>5834</v>
      </c>
      <c r="F3696">
        <v>750</v>
      </c>
      <c r="G3696" t="s">
        <v>5286</v>
      </c>
      <c r="H3696" t="s">
        <v>3553</v>
      </c>
      <c r="I3696" t="s">
        <v>3531</v>
      </c>
      <c r="J3696" t="s">
        <v>3532</v>
      </c>
      <c r="K3696" t="s">
        <v>3565</v>
      </c>
      <c r="L3696" t="s">
        <v>5361</v>
      </c>
      <c r="M3696" t="s">
        <v>3586</v>
      </c>
      <c r="N3696" t="s">
        <v>5292</v>
      </c>
      <c r="O3696" t="s">
        <v>3534</v>
      </c>
      <c r="P3696" t="s">
        <v>5362</v>
      </c>
      <c r="Q3696" t="s">
        <v>3532</v>
      </c>
      <c r="R3696" t="s">
        <v>3521</v>
      </c>
      <c r="S3696" t="s">
        <v>3568</v>
      </c>
      <c r="T3696">
        <v>149.99</v>
      </c>
      <c r="U3696" t="s">
        <v>3569</v>
      </c>
    </row>
    <row r="3697" spans="1:21" x14ac:dyDescent="0.2">
      <c r="A3697" t="s">
        <v>3385</v>
      </c>
      <c r="B3697">
        <v>1027441</v>
      </c>
      <c r="C3697">
        <v>6</v>
      </c>
      <c r="D3697" t="s">
        <v>3521</v>
      </c>
      <c r="E3697" t="s">
        <v>5783</v>
      </c>
      <c r="F3697">
        <v>750</v>
      </c>
      <c r="G3697" t="s">
        <v>5286</v>
      </c>
      <c r="H3697" t="s">
        <v>3741</v>
      </c>
      <c r="I3697" t="s">
        <v>3531</v>
      </c>
      <c r="J3697" t="s">
        <v>3532</v>
      </c>
      <c r="K3697" t="s">
        <v>3654</v>
      </c>
      <c r="L3697" t="s">
        <v>5556</v>
      </c>
      <c r="M3697" t="s">
        <v>3654</v>
      </c>
      <c r="N3697" t="s">
        <v>5288</v>
      </c>
      <c r="O3697" t="s">
        <v>3543</v>
      </c>
      <c r="P3697" t="s">
        <v>3543</v>
      </c>
      <c r="Q3697" t="s">
        <v>3532</v>
      </c>
      <c r="R3697" t="s">
        <v>3521</v>
      </c>
      <c r="S3697" t="s">
        <v>3535</v>
      </c>
      <c r="T3697">
        <v>141.97999999999999</v>
      </c>
      <c r="U3697" t="s">
        <v>3577</v>
      </c>
    </row>
    <row r="3698" spans="1:21" x14ac:dyDescent="0.2">
      <c r="A3698" t="s">
        <v>3386</v>
      </c>
      <c r="B3698">
        <v>1027451</v>
      </c>
      <c r="C3698">
        <v>6</v>
      </c>
      <c r="D3698" t="s">
        <v>5296</v>
      </c>
      <c r="E3698" t="s">
        <v>6698</v>
      </c>
      <c r="F3698">
        <v>750</v>
      </c>
      <c r="G3698" t="s">
        <v>5286</v>
      </c>
      <c r="H3698" t="s">
        <v>3751</v>
      </c>
      <c r="I3698" t="s">
        <v>3523</v>
      </c>
      <c r="J3698" t="s">
        <v>3544</v>
      </c>
      <c r="K3698" t="s">
        <v>3557</v>
      </c>
      <c r="L3698" t="s">
        <v>5422</v>
      </c>
      <c r="M3698" t="s">
        <v>3618</v>
      </c>
      <c r="N3698" t="s">
        <v>5299</v>
      </c>
      <c r="O3698" t="s">
        <v>3547</v>
      </c>
      <c r="P3698" t="s">
        <v>5490</v>
      </c>
      <c r="Q3698" t="s">
        <v>3544</v>
      </c>
      <c r="R3698" t="s">
        <v>5514</v>
      </c>
      <c r="S3698" t="s">
        <v>3636</v>
      </c>
      <c r="T3698">
        <v>22.99</v>
      </c>
      <c r="U3698" t="s">
        <v>3608</v>
      </c>
    </row>
    <row r="3699" spans="1:21" x14ac:dyDescent="0.2">
      <c r="A3699" t="s">
        <v>3387</v>
      </c>
      <c r="B3699">
        <v>1027455</v>
      </c>
      <c r="C3699">
        <v>3</v>
      </c>
      <c r="D3699" t="s">
        <v>3521</v>
      </c>
      <c r="E3699" t="s">
        <v>6071</v>
      </c>
      <c r="F3699">
        <v>700</v>
      </c>
      <c r="G3699" t="s">
        <v>5286</v>
      </c>
      <c r="H3699" t="s">
        <v>3553</v>
      </c>
      <c r="I3699" t="s">
        <v>3531</v>
      </c>
      <c r="J3699" t="s">
        <v>3532</v>
      </c>
      <c r="K3699" t="s">
        <v>3565</v>
      </c>
      <c r="L3699" t="s">
        <v>5361</v>
      </c>
      <c r="M3699" t="s">
        <v>3586</v>
      </c>
      <c r="N3699" t="s">
        <v>5292</v>
      </c>
      <c r="O3699" t="s">
        <v>3534</v>
      </c>
      <c r="P3699" t="s">
        <v>5365</v>
      </c>
      <c r="Q3699" t="s">
        <v>3532</v>
      </c>
      <c r="R3699" t="s">
        <v>3521</v>
      </c>
      <c r="S3699" t="s">
        <v>3700</v>
      </c>
      <c r="T3699">
        <v>930.54</v>
      </c>
      <c r="U3699" t="s">
        <v>3622</v>
      </c>
    </row>
    <row r="3700" spans="1:21" x14ac:dyDescent="0.2">
      <c r="A3700" t="s">
        <v>3388</v>
      </c>
      <c r="B3700">
        <v>1027490</v>
      </c>
      <c r="C3700">
        <v>12</v>
      </c>
      <c r="D3700" t="s">
        <v>3521</v>
      </c>
      <c r="E3700" t="s">
        <v>6084</v>
      </c>
      <c r="F3700">
        <v>750</v>
      </c>
      <c r="G3700" t="s">
        <v>5286</v>
      </c>
      <c r="H3700" t="s">
        <v>3564</v>
      </c>
      <c r="I3700" t="s">
        <v>3537</v>
      </c>
      <c r="J3700" t="s">
        <v>3532</v>
      </c>
      <c r="K3700" t="s">
        <v>3588</v>
      </c>
      <c r="L3700" t="s">
        <v>5372</v>
      </c>
      <c r="M3700" t="s">
        <v>3594</v>
      </c>
      <c r="N3700" t="s">
        <v>5288</v>
      </c>
      <c r="O3700" t="s">
        <v>3527</v>
      </c>
      <c r="P3700" t="s">
        <v>5319</v>
      </c>
      <c r="Q3700" t="s">
        <v>3532</v>
      </c>
      <c r="R3700" t="s">
        <v>3521</v>
      </c>
      <c r="S3700" t="s">
        <v>3591</v>
      </c>
      <c r="T3700">
        <v>34.99</v>
      </c>
      <c r="U3700" t="s">
        <v>3612</v>
      </c>
    </row>
    <row r="3701" spans="1:21" x14ac:dyDescent="0.2">
      <c r="A3701" t="s">
        <v>3389</v>
      </c>
      <c r="B3701">
        <v>1027491</v>
      </c>
      <c r="C3701">
        <v>6</v>
      </c>
      <c r="D3701" t="s">
        <v>3521</v>
      </c>
      <c r="E3701" t="s">
        <v>5898</v>
      </c>
      <c r="F3701">
        <v>750</v>
      </c>
      <c r="G3701" t="s">
        <v>5286</v>
      </c>
      <c r="H3701" t="s">
        <v>3553</v>
      </c>
      <c r="I3701" t="s">
        <v>3531</v>
      </c>
      <c r="J3701" t="s">
        <v>3532</v>
      </c>
      <c r="K3701" t="s">
        <v>3565</v>
      </c>
      <c r="L3701" t="s">
        <v>5324</v>
      </c>
      <c r="M3701" t="s">
        <v>3566</v>
      </c>
      <c r="N3701" t="s">
        <v>5325</v>
      </c>
      <c r="O3701" t="s">
        <v>3567</v>
      </c>
      <c r="P3701" t="s">
        <v>5326</v>
      </c>
      <c r="Q3701" t="s">
        <v>3532</v>
      </c>
      <c r="R3701" t="s">
        <v>3521</v>
      </c>
      <c r="S3701" t="s">
        <v>3700</v>
      </c>
      <c r="T3701">
        <v>140.18</v>
      </c>
      <c r="U3701" t="s">
        <v>3536</v>
      </c>
    </row>
    <row r="3702" spans="1:21" x14ac:dyDescent="0.2">
      <c r="A3702" t="s">
        <v>3390</v>
      </c>
      <c r="B3702">
        <v>1027492</v>
      </c>
      <c r="C3702">
        <v>24</v>
      </c>
      <c r="D3702" t="s">
        <v>3521</v>
      </c>
      <c r="E3702" t="s">
        <v>5713</v>
      </c>
      <c r="F3702">
        <v>473</v>
      </c>
      <c r="G3702" t="s">
        <v>5339</v>
      </c>
      <c r="H3702" t="s">
        <v>3570</v>
      </c>
      <c r="I3702" t="s">
        <v>3523</v>
      </c>
      <c r="J3702" t="s">
        <v>3524</v>
      </c>
      <c r="K3702" t="s">
        <v>3540</v>
      </c>
      <c r="L3702" t="s">
        <v>5295</v>
      </c>
      <c r="M3702" t="s">
        <v>3541</v>
      </c>
      <c r="N3702" t="s">
        <v>5288</v>
      </c>
      <c r="O3702" t="s">
        <v>3527</v>
      </c>
      <c r="P3702" t="s">
        <v>5399</v>
      </c>
      <c r="Q3702" t="s">
        <v>5712</v>
      </c>
      <c r="R3702" t="s">
        <v>3521</v>
      </c>
      <c r="S3702" t="s">
        <v>3707</v>
      </c>
      <c r="T3702">
        <v>4.1900000000000004</v>
      </c>
      <c r="U3702" t="s">
        <v>3688</v>
      </c>
    </row>
    <row r="3703" spans="1:21" x14ac:dyDescent="0.2">
      <c r="A3703" t="s">
        <v>5198</v>
      </c>
      <c r="B3703">
        <v>1027645</v>
      </c>
      <c r="C3703">
        <v>12</v>
      </c>
      <c r="D3703" t="s">
        <v>5296</v>
      </c>
      <c r="E3703" t="s">
        <v>5908</v>
      </c>
      <c r="F3703">
        <v>750</v>
      </c>
      <c r="G3703" t="s">
        <v>5286</v>
      </c>
      <c r="H3703" t="s">
        <v>3751</v>
      </c>
      <c r="I3703" t="s">
        <v>3523</v>
      </c>
      <c r="J3703" t="s">
        <v>3544</v>
      </c>
      <c r="K3703" t="s">
        <v>3557</v>
      </c>
      <c r="L3703" t="s">
        <v>5422</v>
      </c>
      <c r="M3703" t="s">
        <v>3618</v>
      </c>
      <c r="N3703" t="s">
        <v>5299</v>
      </c>
      <c r="O3703" t="s">
        <v>3547</v>
      </c>
      <c r="P3703" t="s">
        <v>5492</v>
      </c>
      <c r="Q3703" t="s">
        <v>3544</v>
      </c>
      <c r="R3703" t="s">
        <v>5514</v>
      </c>
      <c r="S3703" t="s">
        <v>3636</v>
      </c>
      <c r="T3703">
        <v>21.29</v>
      </c>
      <c r="U3703" t="s">
        <v>3619</v>
      </c>
    </row>
    <row r="3704" spans="1:21" x14ac:dyDescent="0.2">
      <c r="A3704" t="s">
        <v>2538</v>
      </c>
      <c r="B3704">
        <v>1027647</v>
      </c>
      <c r="C3704">
        <v>4</v>
      </c>
      <c r="D3704" t="s">
        <v>3521</v>
      </c>
      <c r="E3704" t="s">
        <v>6422</v>
      </c>
      <c r="F3704">
        <v>2130</v>
      </c>
      <c r="G3704" t="s">
        <v>5286</v>
      </c>
      <c r="H3704" t="s">
        <v>3564</v>
      </c>
      <c r="I3704" t="s">
        <v>3537</v>
      </c>
      <c r="J3704" t="s">
        <v>3656</v>
      </c>
      <c r="K3704" t="s">
        <v>3684</v>
      </c>
      <c r="L3704" t="s">
        <v>5781</v>
      </c>
      <c r="M3704" t="s">
        <v>3684</v>
      </c>
      <c r="N3704" t="s">
        <v>5288</v>
      </c>
      <c r="O3704" t="s">
        <v>3567</v>
      </c>
      <c r="P3704" t="s">
        <v>5609</v>
      </c>
      <c r="Q3704" t="s">
        <v>5575</v>
      </c>
      <c r="R3704" t="s">
        <v>3521</v>
      </c>
      <c r="S3704" t="s">
        <v>3703</v>
      </c>
      <c r="T3704">
        <v>18.59</v>
      </c>
      <c r="U3704" t="s">
        <v>3538</v>
      </c>
    </row>
    <row r="3705" spans="1:21" x14ac:dyDescent="0.2">
      <c r="A3705" t="s">
        <v>2539</v>
      </c>
      <c r="B3705">
        <v>1027648</v>
      </c>
      <c r="C3705">
        <v>12</v>
      </c>
      <c r="D3705" t="s">
        <v>3521</v>
      </c>
      <c r="E3705" t="s">
        <v>6383</v>
      </c>
      <c r="F3705">
        <v>750</v>
      </c>
      <c r="G3705" t="s">
        <v>5286</v>
      </c>
      <c r="H3705" t="s">
        <v>3564</v>
      </c>
      <c r="I3705" t="s">
        <v>3523</v>
      </c>
      <c r="J3705" t="s">
        <v>3656</v>
      </c>
      <c r="K3705" t="s">
        <v>3684</v>
      </c>
      <c r="L3705" t="s">
        <v>5781</v>
      </c>
      <c r="M3705" t="s">
        <v>3684</v>
      </c>
      <c r="N3705" t="s">
        <v>5288</v>
      </c>
      <c r="O3705" t="s">
        <v>3527</v>
      </c>
      <c r="P3705" t="s">
        <v>5399</v>
      </c>
      <c r="Q3705" t="s">
        <v>6068</v>
      </c>
      <c r="R3705" t="s">
        <v>3521</v>
      </c>
      <c r="S3705" t="s">
        <v>3703</v>
      </c>
      <c r="T3705">
        <v>11.99</v>
      </c>
      <c r="U3705" t="s">
        <v>4108</v>
      </c>
    </row>
    <row r="3706" spans="1:21" x14ac:dyDescent="0.2">
      <c r="A3706" t="s">
        <v>2540</v>
      </c>
      <c r="B3706">
        <v>1027667</v>
      </c>
      <c r="C3706">
        <v>12</v>
      </c>
      <c r="D3706" t="s">
        <v>3521</v>
      </c>
      <c r="E3706" t="s">
        <v>6619</v>
      </c>
      <c r="F3706">
        <v>750</v>
      </c>
      <c r="G3706" t="s">
        <v>5286</v>
      </c>
      <c r="H3706">
        <v>98</v>
      </c>
      <c r="I3706" t="s">
        <v>3537</v>
      </c>
      <c r="J3706" t="s">
        <v>3656</v>
      </c>
      <c r="K3706" t="s">
        <v>3681</v>
      </c>
      <c r="L3706" t="s">
        <v>5703</v>
      </c>
      <c r="M3706" t="s">
        <v>3681</v>
      </c>
      <c r="N3706" t="s">
        <v>5288</v>
      </c>
      <c r="O3706" t="s">
        <v>3527</v>
      </c>
      <c r="P3706" t="s">
        <v>5319</v>
      </c>
      <c r="Q3706" t="s">
        <v>5575</v>
      </c>
      <c r="R3706" t="s">
        <v>3521</v>
      </c>
      <c r="S3706" t="s">
        <v>3521</v>
      </c>
      <c r="T3706">
        <v>11.99</v>
      </c>
      <c r="U3706" t="s">
        <v>3608</v>
      </c>
    </row>
    <row r="3707" spans="1:21" x14ac:dyDescent="0.2">
      <c r="A3707" t="s">
        <v>2541</v>
      </c>
      <c r="B3707">
        <v>1027669</v>
      </c>
      <c r="C3707">
        <v>24</v>
      </c>
      <c r="D3707" t="s">
        <v>3521</v>
      </c>
      <c r="E3707" t="s">
        <v>6783</v>
      </c>
      <c r="F3707">
        <v>473</v>
      </c>
      <c r="G3707" t="s">
        <v>5339</v>
      </c>
      <c r="H3707">
        <v>98</v>
      </c>
      <c r="I3707" t="s">
        <v>3537</v>
      </c>
      <c r="J3707" t="s">
        <v>3656</v>
      </c>
      <c r="K3707" t="s">
        <v>3657</v>
      </c>
      <c r="L3707" t="s">
        <v>5574</v>
      </c>
      <c r="M3707" t="s">
        <v>3658</v>
      </c>
      <c r="N3707" t="s">
        <v>5288</v>
      </c>
      <c r="O3707" t="s">
        <v>3527</v>
      </c>
      <c r="P3707" t="s">
        <v>5319</v>
      </c>
      <c r="Q3707" t="s">
        <v>5575</v>
      </c>
      <c r="R3707" t="s">
        <v>3521</v>
      </c>
      <c r="S3707" t="s">
        <v>3521</v>
      </c>
      <c r="T3707">
        <v>3.99</v>
      </c>
      <c r="U3707" t="s">
        <v>3577</v>
      </c>
    </row>
    <row r="3708" spans="1:21" x14ac:dyDescent="0.2">
      <c r="A3708" t="s">
        <v>2542</v>
      </c>
      <c r="B3708">
        <v>1027670</v>
      </c>
      <c r="C3708">
        <v>4</v>
      </c>
      <c r="D3708" t="s">
        <v>3521</v>
      </c>
      <c r="E3708" t="s">
        <v>6784</v>
      </c>
      <c r="F3708">
        <v>2130</v>
      </c>
      <c r="G3708" t="s">
        <v>5286</v>
      </c>
      <c r="H3708">
        <v>98</v>
      </c>
      <c r="I3708" t="s">
        <v>3537</v>
      </c>
      <c r="J3708" t="s">
        <v>3656</v>
      </c>
      <c r="K3708" t="s">
        <v>3657</v>
      </c>
      <c r="L3708" t="s">
        <v>6277</v>
      </c>
      <c r="M3708" t="s">
        <v>3874</v>
      </c>
      <c r="N3708" t="s">
        <v>5288</v>
      </c>
      <c r="O3708" t="s">
        <v>3567</v>
      </c>
      <c r="P3708" t="s">
        <v>5326</v>
      </c>
      <c r="Q3708" t="s">
        <v>5575</v>
      </c>
      <c r="R3708" t="s">
        <v>3521</v>
      </c>
      <c r="S3708" t="s">
        <v>3521</v>
      </c>
      <c r="T3708">
        <v>18</v>
      </c>
      <c r="U3708" t="s">
        <v>3529</v>
      </c>
    </row>
    <row r="3709" spans="1:21" x14ac:dyDescent="0.2">
      <c r="A3709" t="s">
        <v>2543</v>
      </c>
      <c r="B3709">
        <v>1027671</v>
      </c>
      <c r="C3709">
        <v>12</v>
      </c>
      <c r="D3709" t="s">
        <v>3521</v>
      </c>
      <c r="E3709" t="s">
        <v>6785</v>
      </c>
      <c r="F3709">
        <v>500</v>
      </c>
      <c r="G3709" t="s">
        <v>5286</v>
      </c>
      <c r="H3709" t="s">
        <v>3564</v>
      </c>
      <c r="I3709" t="s">
        <v>3523</v>
      </c>
      <c r="J3709" t="s">
        <v>3656</v>
      </c>
      <c r="K3709" t="s">
        <v>3684</v>
      </c>
      <c r="L3709" t="s">
        <v>5781</v>
      </c>
      <c r="M3709" t="s">
        <v>3684</v>
      </c>
      <c r="N3709" t="s">
        <v>5288</v>
      </c>
      <c r="O3709" t="s">
        <v>3527</v>
      </c>
      <c r="P3709" t="s">
        <v>5399</v>
      </c>
      <c r="Q3709" t="s">
        <v>6068</v>
      </c>
      <c r="R3709" t="s">
        <v>3521</v>
      </c>
      <c r="S3709" t="s">
        <v>3703</v>
      </c>
      <c r="T3709">
        <v>5.79</v>
      </c>
      <c r="U3709" t="s">
        <v>4109</v>
      </c>
    </row>
    <row r="3710" spans="1:21" x14ac:dyDescent="0.2">
      <c r="A3710" t="s">
        <v>2544</v>
      </c>
      <c r="B3710">
        <v>1027677</v>
      </c>
      <c r="C3710">
        <v>6</v>
      </c>
      <c r="D3710" t="s">
        <v>3521</v>
      </c>
      <c r="E3710" t="s">
        <v>4110</v>
      </c>
      <c r="F3710">
        <v>1892</v>
      </c>
      <c r="G3710" t="s">
        <v>5339</v>
      </c>
      <c r="H3710">
        <v>98</v>
      </c>
      <c r="I3710" t="s">
        <v>3523</v>
      </c>
      <c r="J3710" t="s">
        <v>3524</v>
      </c>
      <c r="K3710" t="s">
        <v>3540</v>
      </c>
      <c r="L3710" t="s">
        <v>5295</v>
      </c>
      <c r="M3710" t="s">
        <v>3541</v>
      </c>
      <c r="N3710" t="s">
        <v>5288</v>
      </c>
      <c r="O3710" t="s">
        <v>3527</v>
      </c>
      <c r="P3710" t="s">
        <v>5399</v>
      </c>
      <c r="Q3710" t="s">
        <v>5712</v>
      </c>
      <c r="R3710" t="s">
        <v>3521</v>
      </c>
      <c r="S3710" t="s">
        <v>3677</v>
      </c>
      <c r="T3710">
        <v>16.96</v>
      </c>
      <c r="U3710" t="s">
        <v>4110</v>
      </c>
    </row>
    <row r="3711" spans="1:21" x14ac:dyDescent="0.2">
      <c r="A3711" t="s">
        <v>3391</v>
      </c>
      <c r="B3711">
        <v>1027681</v>
      </c>
      <c r="C3711">
        <v>1</v>
      </c>
      <c r="D3711" t="s">
        <v>3521</v>
      </c>
      <c r="E3711" t="s">
        <v>5285</v>
      </c>
      <c r="F3711">
        <v>6390</v>
      </c>
      <c r="G3711" t="s">
        <v>5339</v>
      </c>
      <c r="H3711" t="s">
        <v>3553</v>
      </c>
      <c r="I3711" t="s">
        <v>3523</v>
      </c>
      <c r="J3711" t="s">
        <v>3524</v>
      </c>
      <c r="K3711" t="s">
        <v>3525</v>
      </c>
      <c r="L3711" t="s">
        <v>5287</v>
      </c>
      <c r="M3711" t="s">
        <v>3526</v>
      </c>
      <c r="N3711" t="s">
        <v>5288</v>
      </c>
      <c r="O3711" t="s">
        <v>3527</v>
      </c>
      <c r="P3711" t="s">
        <v>5289</v>
      </c>
      <c r="Q3711" t="s">
        <v>3524</v>
      </c>
      <c r="R3711" t="s">
        <v>3521</v>
      </c>
      <c r="S3711" t="s">
        <v>3528</v>
      </c>
      <c r="T3711">
        <v>34.79</v>
      </c>
      <c r="U3711" t="s">
        <v>3529</v>
      </c>
    </row>
    <row r="3712" spans="1:21" x14ac:dyDescent="0.2">
      <c r="A3712" t="s">
        <v>3392</v>
      </c>
      <c r="B3712">
        <v>1027682</v>
      </c>
      <c r="C3712">
        <v>24</v>
      </c>
      <c r="D3712" t="s">
        <v>3521</v>
      </c>
      <c r="E3712" t="s">
        <v>5711</v>
      </c>
      <c r="F3712">
        <v>473</v>
      </c>
      <c r="G3712" t="s">
        <v>5339</v>
      </c>
      <c r="H3712">
        <v>98</v>
      </c>
      <c r="I3712" t="s">
        <v>3523</v>
      </c>
      <c r="J3712" t="s">
        <v>3524</v>
      </c>
      <c r="K3712" t="s">
        <v>3540</v>
      </c>
      <c r="L3712" t="s">
        <v>5295</v>
      </c>
      <c r="M3712" t="s">
        <v>3541</v>
      </c>
      <c r="N3712" t="s">
        <v>5288</v>
      </c>
      <c r="O3712" t="s">
        <v>3527</v>
      </c>
      <c r="P3712" t="s">
        <v>5399</v>
      </c>
      <c r="Q3712" t="s">
        <v>5712</v>
      </c>
      <c r="R3712" t="s">
        <v>3521</v>
      </c>
      <c r="S3712" t="s">
        <v>3677</v>
      </c>
      <c r="T3712">
        <v>3.9</v>
      </c>
      <c r="U3712" t="s">
        <v>3685</v>
      </c>
    </row>
    <row r="3713" spans="1:21" x14ac:dyDescent="0.2">
      <c r="A3713" t="s">
        <v>2545</v>
      </c>
      <c r="B3713">
        <v>1027683</v>
      </c>
      <c r="C3713">
        <v>12</v>
      </c>
      <c r="D3713" t="s">
        <v>3521</v>
      </c>
      <c r="E3713" t="s">
        <v>5901</v>
      </c>
      <c r="F3713">
        <v>700</v>
      </c>
      <c r="G3713" t="s">
        <v>5286</v>
      </c>
      <c r="H3713" t="s">
        <v>3641</v>
      </c>
      <c r="I3713" t="s">
        <v>3531</v>
      </c>
      <c r="J3713" t="s">
        <v>3532</v>
      </c>
      <c r="K3713" t="s">
        <v>3660</v>
      </c>
      <c r="L3713" t="s">
        <v>5341</v>
      </c>
      <c r="M3713" t="s">
        <v>3661</v>
      </c>
      <c r="N3713" t="s">
        <v>6786</v>
      </c>
      <c r="O3713" t="s">
        <v>3711</v>
      </c>
      <c r="P3713" t="s">
        <v>3711</v>
      </c>
      <c r="Q3713" t="s">
        <v>3532</v>
      </c>
      <c r="R3713" t="s">
        <v>3521</v>
      </c>
      <c r="S3713" t="s">
        <v>3535</v>
      </c>
      <c r="T3713">
        <v>41.37</v>
      </c>
      <c r="U3713" t="s">
        <v>3622</v>
      </c>
    </row>
    <row r="3714" spans="1:21" x14ac:dyDescent="0.2">
      <c r="A3714" t="s">
        <v>3393</v>
      </c>
      <c r="B3714">
        <v>1027684</v>
      </c>
      <c r="C3714">
        <v>12</v>
      </c>
      <c r="D3714" t="s">
        <v>3521</v>
      </c>
      <c r="E3714" t="s">
        <v>6787</v>
      </c>
      <c r="F3714">
        <v>750</v>
      </c>
      <c r="G3714" t="s">
        <v>5286</v>
      </c>
      <c r="H3714" t="s">
        <v>3553</v>
      </c>
      <c r="I3714" t="s">
        <v>3537</v>
      </c>
      <c r="J3714" t="s">
        <v>3532</v>
      </c>
      <c r="K3714" t="s">
        <v>3565</v>
      </c>
      <c r="L3714" t="s">
        <v>5348</v>
      </c>
      <c r="M3714" t="s">
        <v>3579</v>
      </c>
      <c r="N3714" t="s">
        <v>5288</v>
      </c>
      <c r="O3714" t="s">
        <v>3527</v>
      </c>
      <c r="P3714" t="s">
        <v>5319</v>
      </c>
      <c r="Q3714" t="s">
        <v>3532</v>
      </c>
      <c r="R3714" t="s">
        <v>3521</v>
      </c>
      <c r="S3714" t="s">
        <v>3581</v>
      </c>
      <c r="T3714">
        <v>33.99</v>
      </c>
      <c r="U3714" t="s">
        <v>3608</v>
      </c>
    </row>
    <row r="3715" spans="1:21" x14ac:dyDescent="0.2">
      <c r="A3715" t="s">
        <v>3394</v>
      </c>
      <c r="B3715">
        <v>1027689</v>
      </c>
      <c r="C3715">
        <v>24</v>
      </c>
      <c r="D3715" t="s">
        <v>3521</v>
      </c>
      <c r="E3715" t="s">
        <v>6550</v>
      </c>
      <c r="F3715">
        <v>473</v>
      </c>
      <c r="G3715" t="s">
        <v>5339</v>
      </c>
      <c r="H3715">
        <v>98</v>
      </c>
      <c r="I3715" t="s">
        <v>3537</v>
      </c>
      <c r="J3715" t="s">
        <v>3524</v>
      </c>
      <c r="K3715" t="s">
        <v>3540</v>
      </c>
      <c r="L3715" t="s">
        <v>5295</v>
      </c>
      <c r="M3715" t="s">
        <v>3541</v>
      </c>
      <c r="N3715" t="s">
        <v>5288</v>
      </c>
      <c r="O3715" t="s">
        <v>3527</v>
      </c>
      <c r="P3715" t="s">
        <v>5399</v>
      </c>
      <c r="Q3715" t="s">
        <v>5712</v>
      </c>
      <c r="R3715" t="s">
        <v>3521</v>
      </c>
      <c r="S3715" t="s">
        <v>3826</v>
      </c>
      <c r="T3715">
        <v>3.99</v>
      </c>
      <c r="U3715" t="s">
        <v>3663</v>
      </c>
    </row>
    <row r="3716" spans="1:21" x14ac:dyDescent="0.2">
      <c r="A3716" t="s">
        <v>4111</v>
      </c>
      <c r="B3716">
        <v>1027690</v>
      </c>
      <c r="C3716">
        <v>4</v>
      </c>
      <c r="D3716" t="s">
        <v>3521</v>
      </c>
      <c r="E3716" t="s">
        <v>6788</v>
      </c>
      <c r="F3716">
        <v>2130</v>
      </c>
      <c r="G3716" t="s">
        <v>5339</v>
      </c>
      <c r="H3716" t="s">
        <v>3564</v>
      </c>
      <c r="I3716" t="s">
        <v>3537</v>
      </c>
      <c r="J3716" t="s">
        <v>3656</v>
      </c>
      <c r="K3716" t="s">
        <v>3657</v>
      </c>
      <c r="L3716" t="s">
        <v>5574</v>
      </c>
      <c r="M3716" t="s">
        <v>3658</v>
      </c>
      <c r="N3716" t="s">
        <v>5288</v>
      </c>
      <c r="O3716" t="s">
        <v>3527</v>
      </c>
      <c r="P3716" t="s">
        <v>5399</v>
      </c>
      <c r="Q3716" t="s">
        <v>6789</v>
      </c>
      <c r="R3716" t="s">
        <v>3521</v>
      </c>
      <c r="S3716" t="s">
        <v>3521</v>
      </c>
      <c r="T3716">
        <v>18</v>
      </c>
      <c r="U3716" t="s">
        <v>3964</v>
      </c>
    </row>
    <row r="3717" spans="1:21" x14ac:dyDescent="0.2">
      <c r="A3717" t="s">
        <v>2546</v>
      </c>
      <c r="B3717">
        <v>1027691</v>
      </c>
      <c r="C3717">
        <v>6</v>
      </c>
      <c r="D3717" t="s">
        <v>3521</v>
      </c>
      <c r="E3717" t="s">
        <v>6790</v>
      </c>
      <c r="F3717">
        <v>1420</v>
      </c>
      <c r="G3717" t="s">
        <v>5339</v>
      </c>
      <c r="H3717">
        <v>98</v>
      </c>
      <c r="I3717" t="s">
        <v>3537</v>
      </c>
      <c r="J3717" t="s">
        <v>3656</v>
      </c>
      <c r="K3717" t="s">
        <v>3657</v>
      </c>
      <c r="L3717" t="s">
        <v>5574</v>
      </c>
      <c r="M3717" t="s">
        <v>3658</v>
      </c>
      <c r="N3717" t="s">
        <v>5288</v>
      </c>
      <c r="O3717" t="s">
        <v>3527</v>
      </c>
      <c r="P3717" t="s">
        <v>5319</v>
      </c>
      <c r="Q3717" t="s">
        <v>5575</v>
      </c>
      <c r="R3717" t="s">
        <v>3521</v>
      </c>
      <c r="S3717" t="s">
        <v>3521</v>
      </c>
      <c r="T3717">
        <v>12.98</v>
      </c>
      <c r="U3717" t="s">
        <v>3663</v>
      </c>
    </row>
    <row r="3718" spans="1:21" x14ac:dyDescent="0.2">
      <c r="A3718" t="s">
        <v>2547</v>
      </c>
      <c r="B3718">
        <v>1027692</v>
      </c>
      <c r="C3718">
        <v>6</v>
      </c>
      <c r="D3718" t="s">
        <v>3521</v>
      </c>
      <c r="E3718" t="s">
        <v>6790</v>
      </c>
      <c r="F3718">
        <v>1420</v>
      </c>
      <c r="G3718" t="s">
        <v>5339</v>
      </c>
      <c r="H3718" t="s">
        <v>3539</v>
      </c>
      <c r="I3718" t="s">
        <v>3537</v>
      </c>
      <c r="J3718" t="s">
        <v>3656</v>
      </c>
      <c r="K3718" t="s">
        <v>3657</v>
      </c>
      <c r="L3718" t="s">
        <v>5574</v>
      </c>
      <c r="M3718" t="s">
        <v>3658</v>
      </c>
      <c r="N3718" t="s">
        <v>5288</v>
      </c>
      <c r="O3718" t="s">
        <v>3527</v>
      </c>
      <c r="P3718" t="s">
        <v>5319</v>
      </c>
      <c r="Q3718" t="s">
        <v>5575</v>
      </c>
      <c r="R3718" t="s">
        <v>3521</v>
      </c>
      <c r="S3718" t="s">
        <v>3521</v>
      </c>
      <c r="T3718">
        <v>12.99</v>
      </c>
      <c r="U3718" t="s">
        <v>3663</v>
      </c>
    </row>
    <row r="3719" spans="1:21" x14ac:dyDescent="0.2">
      <c r="A3719" t="s">
        <v>2548</v>
      </c>
      <c r="B3719">
        <v>1027693</v>
      </c>
      <c r="C3719">
        <v>24</v>
      </c>
      <c r="D3719" t="s">
        <v>3521</v>
      </c>
      <c r="E3719" t="s">
        <v>5664</v>
      </c>
      <c r="F3719">
        <v>458</v>
      </c>
      <c r="G3719" t="s">
        <v>5339</v>
      </c>
      <c r="H3719" t="s">
        <v>3564</v>
      </c>
      <c r="I3719" t="s">
        <v>3537</v>
      </c>
      <c r="J3719" t="s">
        <v>3656</v>
      </c>
      <c r="K3719" t="s">
        <v>3657</v>
      </c>
      <c r="L3719" t="s">
        <v>5574</v>
      </c>
      <c r="M3719" t="s">
        <v>3658</v>
      </c>
      <c r="N3719" t="s">
        <v>5325</v>
      </c>
      <c r="O3719" t="s">
        <v>3567</v>
      </c>
      <c r="P3719" t="s">
        <v>5326</v>
      </c>
      <c r="Q3719" t="s">
        <v>5575</v>
      </c>
      <c r="R3719" t="s">
        <v>3521</v>
      </c>
      <c r="S3719" t="s">
        <v>3521</v>
      </c>
      <c r="T3719">
        <v>3.99</v>
      </c>
      <c r="U3719" t="s">
        <v>3627</v>
      </c>
    </row>
    <row r="3720" spans="1:21" x14ac:dyDescent="0.2">
      <c r="A3720" t="s">
        <v>2549</v>
      </c>
      <c r="B3720">
        <v>1027694</v>
      </c>
      <c r="C3720">
        <v>12</v>
      </c>
      <c r="D3720" t="s">
        <v>3521</v>
      </c>
      <c r="E3720" t="s">
        <v>6620</v>
      </c>
      <c r="F3720">
        <v>500</v>
      </c>
      <c r="G3720" t="s">
        <v>5286</v>
      </c>
      <c r="H3720" t="s">
        <v>3550</v>
      </c>
      <c r="I3720" t="s">
        <v>3523</v>
      </c>
      <c r="J3720" t="s">
        <v>3656</v>
      </c>
      <c r="K3720" t="s">
        <v>3684</v>
      </c>
      <c r="L3720" t="s">
        <v>5781</v>
      </c>
      <c r="M3720" t="s">
        <v>3684</v>
      </c>
      <c r="N3720" t="s">
        <v>5288</v>
      </c>
      <c r="O3720" t="s">
        <v>3527</v>
      </c>
      <c r="P3720" t="s">
        <v>5399</v>
      </c>
      <c r="Q3720" t="s">
        <v>6068</v>
      </c>
      <c r="R3720" t="s">
        <v>3521</v>
      </c>
      <c r="S3720" t="s">
        <v>3916</v>
      </c>
      <c r="T3720">
        <v>4.99</v>
      </c>
      <c r="U3720" t="s">
        <v>3612</v>
      </c>
    </row>
    <row r="3721" spans="1:21" x14ac:dyDescent="0.2">
      <c r="A3721" t="s">
        <v>2550</v>
      </c>
      <c r="B3721">
        <v>1027696</v>
      </c>
      <c r="C3721">
        <v>24</v>
      </c>
      <c r="D3721" t="s">
        <v>3521</v>
      </c>
      <c r="E3721" t="s">
        <v>6724</v>
      </c>
      <c r="F3721">
        <v>473</v>
      </c>
      <c r="G3721" t="s">
        <v>5339</v>
      </c>
      <c r="H3721" t="s">
        <v>3570</v>
      </c>
      <c r="I3721" t="s">
        <v>3537</v>
      </c>
      <c r="J3721" t="s">
        <v>3656</v>
      </c>
      <c r="K3721" t="s">
        <v>3657</v>
      </c>
      <c r="L3721" t="s">
        <v>5574</v>
      </c>
      <c r="M3721" t="s">
        <v>3658</v>
      </c>
      <c r="N3721" t="s">
        <v>5288</v>
      </c>
      <c r="O3721" t="s">
        <v>3527</v>
      </c>
      <c r="P3721" t="s">
        <v>5536</v>
      </c>
      <c r="Q3721" t="s">
        <v>5575</v>
      </c>
      <c r="R3721" t="s">
        <v>3521</v>
      </c>
      <c r="S3721" t="s">
        <v>3521</v>
      </c>
      <c r="T3721">
        <v>3.99</v>
      </c>
      <c r="U3721" t="s">
        <v>3608</v>
      </c>
    </row>
    <row r="3722" spans="1:21" x14ac:dyDescent="0.2">
      <c r="A3722" t="s">
        <v>2551</v>
      </c>
      <c r="B3722">
        <v>1027708</v>
      </c>
      <c r="C3722">
        <v>4</v>
      </c>
      <c r="D3722" t="s">
        <v>3521</v>
      </c>
      <c r="E3722" t="s">
        <v>6172</v>
      </c>
      <c r="F3722">
        <v>2130</v>
      </c>
      <c r="G3722" t="s">
        <v>5339</v>
      </c>
      <c r="H3722" t="s">
        <v>3564</v>
      </c>
      <c r="I3722" t="s">
        <v>3537</v>
      </c>
      <c r="J3722" t="s">
        <v>3656</v>
      </c>
      <c r="K3722" t="s">
        <v>3657</v>
      </c>
      <c r="L3722" t="s">
        <v>5574</v>
      </c>
      <c r="M3722" t="s">
        <v>3658</v>
      </c>
      <c r="N3722" t="s">
        <v>5288</v>
      </c>
      <c r="O3722" t="s">
        <v>3527</v>
      </c>
      <c r="P3722" t="s">
        <v>5319</v>
      </c>
      <c r="Q3722" t="s">
        <v>5575</v>
      </c>
      <c r="R3722" t="s">
        <v>3521</v>
      </c>
      <c r="S3722" t="s">
        <v>3521</v>
      </c>
      <c r="T3722">
        <v>18.989999999999998</v>
      </c>
      <c r="U3722" t="s">
        <v>3659</v>
      </c>
    </row>
    <row r="3723" spans="1:21" x14ac:dyDescent="0.2">
      <c r="A3723" t="s">
        <v>2552</v>
      </c>
      <c r="B3723">
        <v>1027710</v>
      </c>
      <c r="C3723">
        <v>12</v>
      </c>
      <c r="D3723" t="s">
        <v>5445</v>
      </c>
      <c r="E3723" t="s">
        <v>5541</v>
      </c>
      <c r="F3723">
        <v>750</v>
      </c>
      <c r="G3723" t="s">
        <v>5286</v>
      </c>
      <c r="H3723" t="s">
        <v>3564</v>
      </c>
      <c r="I3723" t="s">
        <v>3537</v>
      </c>
      <c r="J3723" t="s">
        <v>3544</v>
      </c>
      <c r="K3723" t="s">
        <v>3557</v>
      </c>
      <c r="L3723" t="s">
        <v>5412</v>
      </c>
      <c r="M3723" t="s">
        <v>3613</v>
      </c>
      <c r="N3723" t="s">
        <v>5413</v>
      </c>
      <c r="O3723" t="s">
        <v>3614</v>
      </c>
      <c r="P3723" t="s">
        <v>5524</v>
      </c>
      <c r="Q3723" t="s">
        <v>3544</v>
      </c>
      <c r="R3723" t="s">
        <v>5313</v>
      </c>
      <c r="S3723" t="s">
        <v>3560</v>
      </c>
      <c r="T3723">
        <v>14</v>
      </c>
      <c r="U3723" t="s">
        <v>3549</v>
      </c>
    </row>
    <row r="3724" spans="1:21" x14ac:dyDescent="0.2">
      <c r="A3724" t="s">
        <v>2553</v>
      </c>
      <c r="B3724">
        <v>1027715</v>
      </c>
      <c r="C3724">
        <v>12</v>
      </c>
      <c r="D3724" t="s">
        <v>5474</v>
      </c>
      <c r="E3724" t="s">
        <v>6035</v>
      </c>
      <c r="F3724">
        <v>750</v>
      </c>
      <c r="G3724" t="s">
        <v>5286</v>
      </c>
      <c r="H3724" t="s">
        <v>3564</v>
      </c>
      <c r="I3724" t="s">
        <v>3537</v>
      </c>
      <c r="J3724" t="s">
        <v>3544</v>
      </c>
      <c r="K3724" t="s">
        <v>3557</v>
      </c>
      <c r="L3724" t="s">
        <v>5412</v>
      </c>
      <c r="M3724" t="s">
        <v>3613</v>
      </c>
      <c r="N3724" t="s">
        <v>5413</v>
      </c>
      <c r="O3724" t="s">
        <v>3614</v>
      </c>
      <c r="P3724" t="s">
        <v>5414</v>
      </c>
      <c r="Q3724" t="s">
        <v>3544</v>
      </c>
      <c r="R3724" t="s">
        <v>5301</v>
      </c>
      <c r="S3724" t="s">
        <v>3548</v>
      </c>
      <c r="T3724">
        <v>15.99</v>
      </c>
      <c r="U3724" t="s">
        <v>3776</v>
      </c>
    </row>
    <row r="3725" spans="1:21" x14ac:dyDescent="0.2">
      <c r="A3725" t="s">
        <v>2554</v>
      </c>
      <c r="B3725">
        <v>1027717</v>
      </c>
      <c r="C3725">
        <v>12</v>
      </c>
      <c r="D3725" t="s">
        <v>5403</v>
      </c>
      <c r="E3725" t="s">
        <v>6272</v>
      </c>
      <c r="F3725">
        <v>750</v>
      </c>
      <c r="G3725" t="s">
        <v>5286</v>
      </c>
      <c r="H3725" t="s">
        <v>3564</v>
      </c>
      <c r="I3725" t="s">
        <v>3523</v>
      </c>
      <c r="J3725" t="s">
        <v>3544</v>
      </c>
      <c r="K3725" t="s">
        <v>3557</v>
      </c>
      <c r="L3725" t="s">
        <v>5412</v>
      </c>
      <c r="M3725" t="s">
        <v>3613</v>
      </c>
      <c r="N3725" t="s">
        <v>5413</v>
      </c>
      <c r="O3725" t="s">
        <v>3614</v>
      </c>
      <c r="P3725" t="s">
        <v>5414</v>
      </c>
      <c r="Q3725" t="s">
        <v>3544</v>
      </c>
      <c r="R3725" t="s">
        <v>5313</v>
      </c>
      <c r="S3725" t="s">
        <v>3575</v>
      </c>
      <c r="T3725">
        <v>18.989999999999998</v>
      </c>
      <c r="U3725" t="s">
        <v>3576</v>
      </c>
    </row>
    <row r="3726" spans="1:21" x14ac:dyDescent="0.2">
      <c r="A3726" t="s">
        <v>2555</v>
      </c>
      <c r="B3726">
        <v>1027718</v>
      </c>
      <c r="C3726">
        <v>6</v>
      </c>
      <c r="D3726" t="s">
        <v>3521</v>
      </c>
      <c r="E3726" t="s">
        <v>6696</v>
      </c>
      <c r="F3726">
        <v>1892</v>
      </c>
      <c r="G3726" t="s">
        <v>5339</v>
      </c>
      <c r="H3726" t="s">
        <v>3564</v>
      </c>
      <c r="I3726" t="s">
        <v>3523</v>
      </c>
      <c r="J3726" t="s">
        <v>3524</v>
      </c>
      <c r="K3726" t="s">
        <v>3540</v>
      </c>
      <c r="L3726" t="s">
        <v>5295</v>
      </c>
      <c r="M3726" t="s">
        <v>3541</v>
      </c>
      <c r="N3726" t="s">
        <v>5288</v>
      </c>
      <c r="O3726" t="s">
        <v>3527</v>
      </c>
      <c r="P3726" t="s">
        <v>5399</v>
      </c>
      <c r="Q3726" t="s">
        <v>5712</v>
      </c>
      <c r="R3726" t="s">
        <v>3521</v>
      </c>
      <c r="S3726" t="s">
        <v>3707</v>
      </c>
      <c r="T3726">
        <v>15.95</v>
      </c>
      <c r="U3726" t="s">
        <v>4028</v>
      </c>
    </row>
    <row r="3727" spans="1:21" x14ac:dyDescent="0.2">
      <c r="A3727" t="s">
        <v>2556</v>
      </c>
      <c r="B3727">
        <v>1027719</v>
      </c>
      <c r="C3727">
        <v>24</v>
      </c>
      <c r="D3727" t="s">
        <v>3521</v>
      </c>
      <c r="E3727" t="s">
        <v>6550</v>
      </c>
      <c r="F3727">
        <v>473</v>
      </c>
      <c r="G3727" t="s">
        <v>5339</v>
      </c>
      <c r="H3727" t="s">
        <v>3570</v>
      </c>
      <c r="I3727" t="s">
        <v>3523</v>
      </c>
      <c r="J3727" t="s">
        <v>3524</v>
      </c>
      <c r="K3727" t="s">
        <v>3540</v>
      </c>
      <c r="L3727" t="s">
        <v>5295</v>
      </c>
      <c r="M3727" t="s">
        <v>3541</v>
      </c>
      <c r="N3727" t="s">
        <v>5288</v>
      </c>
      <c r="O3727" t="s">
        <v>3527</v>
      </c>
      <c r="P3727" t="s">
        <v>5399</v>
      </c>
      <c r="Q3727" t="s">
        <v>5712</v>
      </c>
      <c r="R3727" t="s">
        <v>3521</v>
      </c>
      <c r="S3727" t="s">
        <v>3677</v>
      </c>
      <c r="T3727">
        <v>4.1900000000000004</v>
      </c>
      <c r="U3727" t="s">
        <v>3663</v>
      </c>
    </row>
    <row r="3728" spans="1:21" x14ac:dyDescent="0.2">
      <c r="A3728" t="s">
        <v>4112</v>
      </c>
      <c r="B3728">
        <v>1027720</v>
      </c>
      <c r="C3728">
        <v>4</v>
      </c>
      <c r="D3728" t="s">
        <v>3521</v>
      </c>
      <c r="E3728" t="s">
        <v>6315</v>
      </c>
      <c r="F3728">
        <v>2130</v>
      </c>
      <c r="G3728" t="s">
        <v>5339</v>
      </c>
      <c r="H3728" t="s">
        <v>3564</v>
      </c>
      <c r="I3728" t="s">
        <v>3537</v>
      </c>
      <c r="J3728" t="s">
        <v>3524</v>
      </c>
      <c r="K3728" t="s">
        <v>3540</v>
      </c>
      <c r="L3728" t="s">
        <v>5295</v>
      </c>
      <c r="M3728" t="s">
        <v>3541</v>
      </c>
      <c r="N3728" t="s">
        <v>5288</v>
      </c>
      <c r="O3728" t="s">
        <v>3527</v>
      </c>
      <c r="P3728" t="s">
        <v>5688</v>
      </c>
      <c r="Q3728" t="s">
        <v>6150</v>
      </c>
      <c r="R3728" t="s">
        <v>3521</v>
      </c>
      <c r="S3728" t="s">
        <v>3826</v>
      </c>
      <c r="T3728">
        <v>15</v>
      </c>
      <c r="U3728" t="s">
        <v>3608</v>
      </c>
    </row>
    <row r="3729" spans="1:21" x14ac:dyDescent="0.2">
      <c r="A3729" t="s">
        <v>2557</v>
      </c>
      <c r="B3729">
        <v>1027722</v>
      </c>
      <c r="C3729">
        <v>12</v>
      </c>
      <c r="D3729" t="s">
        <v>5445</v>
      </c>
      <c r="E3729" t="s">
        <v>5415</v>
      </c>
      <c r="F3729">
        <v>750</v>
      </c>
      <c r="G3729" t="s">
        <v>5286</v>
      </c>
      <c r="H3729" t="s">
        <v>3539</v>
      </c>
      <c r="I3729" t="s">
        <v>3537</v>
      </c>
      <c r="J3729" t="s">
        <v>3544</v>
      </c>
      <c r="K3729" t="s">
        <v>3557</v>
      </c>
      <c r="L3729" t="s">
        <v>5412</v>
      </c>
      <c r="M3729" t="s">
        <v>3613</v>
      </c>
      <c r="N3729" t="s">
        <v>5413</v>
      </c>
      <c r="O3729" t="s">
        <v>3614</v>
      </c>
      <c r="P3729" t="s">
        <v>5414</v>
      </c>
      <c r="Q3729" t="s">
        <v>3544</v>
      </c>
      <c r="R3729" t="s">
        <v>5313</v>
      </c>
      <c r="S3729" t="s">
        <v>3560</v>
      </c>
      <c r="T3729">
        <v>13.99</v>
      </c>
      <c r="U3729" t="s">
        <v>3552</v>
      </c>
    </row>
    <row r="3730" spans="1:21" x14ac:dyDescent="0.2">
      <c r="A3730" t="s">
        <v>3395</v>
      </c>
      <c r="B3730">
        <v>1027724</v>
      </c>
      <c r="C3730">
        <v>24</v>
      </c>
      <c r="D3730" t="s">
        <v>3521</v>
      </c>
      <c r="E3730" t="s">
        <v>4113</v>
      </c>
      <c r="F3730">
        <v>473</v>
      </c>
      <c r="G3730" t="s">
        <v>5339</v>
      </c>
      <c r="H3730" t="s">
        <v>3564</v>
      </c>
      <c r="I3730" t="s">
        <v>3523</v>
      </c>
      <c r="J3730" t="s">
        <v>3524</v>
      </c>
      <c r="K3730" t="s">
        <v>3540</v>
      </c>
      <c r="L3730" t="s">
        <v>5295</v>
      </c>
      <c r="M3730" t="s">
        <v>3541</v>
      </c>
      <c r="N3730" t="s">
        <v>5288</v>
      </c>
      <c r="O3730" t="s">
        <v>3527</v>
      </c>
      <c r="P3730" t="s">
        <v>5399</v>
      </c>
      <c r="Q3730" t="s">
        <v>5712</v>
      </c>
      <c r="R3730" t="s">
        <v>3521</v>
      </c>
      <c r="S3730" t="s">
        <v>3677</v>
      </c>
      <c r="T3730">
        <v>4.49</v>
      </c>
      <c r="U3730" t="s">
        <v>4113</v>
      </c>
    </row>
    <row r="3731" spans="1:21" x14ac:dyDescent="0.2">
      <c r="A3731" t="s">
        <v>2558</v>
      </c>
      <c r="B3731">
        <v>1027725</v>
      </c>
      <c r="C3731">
        <v>12</v>
      </c>
      <c r="D3731" t="s">
        <v>5470</v>
      </c>
      <c r="E3731" t="s">
        <v>5415</v>
      </c>
      <c r="F3731">
        <v>750</v>
      </c>
      <c r="G3731" t="s">
        <v>5286</v>
      </c>
      <c r="H3731" t="s">
        <v>3539</v>
      </c>
      <c r="I3731" t="s">
        <v>3537</v>
      </c>
      <c r="J3731" t="s">
        <v>3544</v>
      </c>
      <c r="K3731" t="s">
        <v>3557</v>
      </c>
      <c r="L3731" t="s">
        <v>5412</v>
      </c>
      <c r="M3731" t="s">
        <v>3613</v>
      </c>
      <c r="N3731" t="s">
        <v>5413</v>
      </c>
      <c r="O3731" t="s">
        <v>3614</v>
      </c>
      <c r="P3731" t="s">
        <v>5414</v>
      </c>
      <c r="Q3731" t="s">
        <v>3544</v>
      </c>
      <c r="R3731" t="s">
        <v>5301</v>
      </c>
      <c r="S3731" t="s">
        <v>3548</v>
      </c>
      <c r="T3731">
        <v>14.99</v>
      </c>
      <c r="U3731" t="s">
        <v>3552</v>
      </c>
    </row>
    <row r="3732" spans="1:21" x14ac:dyDescent="0.2">
      <c r="A3732" t="s">
        <v>2559</v>
      </c>
      <c r="B3732">
        <v>1027726</v>
      </c>
      <c r="C3732">
        <v>12</v>
      </c>
      <c r="D3732" t="s">
        <v>5474</v>
      </c>
      <c r="E3732" t="s">
        <v>5415</v>
      </c>
      <c r="F3732">
        <v>750</v>
      </c>
      <c r="G3732" t="s">
        <v>5286</v>
      </c>
      <c r="H3732" t="s">
        <v>3641</v>
      </c>
      <c r="I3732" t="s">
        <v>3523</v>
      </c>
      <c r="J3732" t="s">
        <v>3544</v>
      </c>
      <c r="K3732" t="s">
        <v>3557</v>
      </c>
      <c r="L3732" t="s">
        <v>5412</v>
      </c>
      <c r="M3732" t="s">
        <v>3613</v>
      </c>
      <c r="N3732" t="s">
        <v>5413</v>
      </c>
      <c r="O3732" t="s">
        <v>3614</v>
      </c>
      <c r="P3732" t="s">
        <v>5414</v>
      </c>
      <c r="Q3732" t="s">
        <v>3544</v>
      </c>
      <c r="R3732" t="s">
        <v>5301</v>
      </c>
      <c r="S3732" t="s">
        <v>3548</v>
      </c>
      <c r="T3732">
        <v>19.989999999999998</v>
      </c>
      <c r="U3732" t="s">
        <v>3552</v>
      </c>
    </row>
    <row r="3733" spans="1:21" x14ac:dyDescent="0.2">
      <c r="A3733" t="s">
        <v>2560</v>
      </c>
      <c r="B3733">
        <v>1027730</v>
      </c>
      <c r="C3733">
        <v>12</v>
      </c>
      <c r="D3733" t="s">
        <v>5474</v>
      </c>
      <c r="E3733" t="s">
        <v>5946</v>
      </c>
      <c r="F3733">
        <v>750</v>
      </c>
      <c r="G3733" t="s">
        <v>5286</v>
      </c>
      <c r="H3733" t="s">
        <v>3641</v>
      </c>
      <c r="I3733" t="s">
        <v>3531</v>
      </c>
      <c r="J3733" t="s">
        <v>3544</v>
      </c>
      <c r="K3733" t="s">
        <v>3557</v>
      </c>
      <c r="L3733" t="s">
        <v>5412</v>
      </c>
      <c r="M3733" t="s">
        <v>3613</v>
      </c>
      <c r="N3733" t="s">
        <v>5288</v>
      </c>
      <c r="O3733" t="s">
        <v>3614</v>
      </c>
      <c r="P3733" t="s">
        <v>5790</v>
      </c>
      <c r="Q3733" t="s">
        <v>3544</v>
      </c>
      <c r="R3733" t="s">
        <v>5301</v>
      </c>
      <c r="S3733" t="s">
        <v>3548</v>
      </c>
      <c r="T3733">
        <v>25.98</v>
      </c>
      <c r="U3733" t="s">
        <v>3619</v>
      </c>
    </row>
    <row r="3734" spans="1:21" x14ac:dyDescent="0.2">
      <c r="A3734" t="s">
        <v>2561</v>
      </c>
      <c r="B3734">
        <v>1027731</v>
      </c>
      <c r="C3734">
        <v>1</v>
      </c>
      <c r="D3734" t="s">
        <v>3521</v>
      </c>
      <c r="E3734" t="s">
        <v>6279</v>
      </c>
      <c r="F3734">
        <v>5325</v>
      </c>
      <c r="G3734" t="s">
        <v>5339</v>
      </c>
      <c r="H3734" t="s">
        <v>3530</v>
      </c>
      <c r="I3734" t="s">
        <v>3597</v>
      </c>
      <c r="J3734" t="s">
        <v>3524</v>
      </c>
      <c r="K3734" t="s">
        <v>3665</v>
      </c>
      <c r="L3734" t="s">
        <v>5693</v>
      </c>
      <c r="M3734" t="s">
        <v>3666</v>
      </c>
      <c r="N3734" t="s">
        <v>5288</v>
      </c>
      <c r="O3734" t="s">
        <v>3527</v>
      </c>
      <c r="P3734" t="s">
        <v>5319</v>
      </c>
      <c r="Q3734" t="s">
        <v>3524</v>
      </c>
      <c r="R3734" t="s">
        <v>3521</v>
      </c>
      <c r="S3734" t="s">
        <v>3528</v>
      </c>
      <c r="T3734">
        <v>26.49</v>
      </c>
      <c r="U3734" t="s">
        <v>3578</v>
      </c>
    </row>
    <row r="3735" spans="1:21" x14ac:dyDescent="0.2">
      <c r="A3735" t="s">
        <v>2562</v>
      </c>
      <c r="B3735">
        <v>1027735</v>
      </c>
      <c r="C3735">
        <v>1</v>
      </c>
      <c r="D3735" t="s">
        <v>3521</v>
      </c>
      <c r="E3735" t="s">
        <v>6279</v>
      </c>
      <c r="F3735">
        <v>5325</v>
      </c>
      <c r="G3735" t="s">
        <v>5339</v>
      </c>
      <c r="H3735" t="s">
        <v>3530</v>
      </c>
      <c r="I3735" t="s">
        <v>3597</v>
      </c>
      <c r="J3735" t="s">
        <v>3524</v>
      </c>
      <c r="K3735" t="s">
        <v>3665</v>
      </c>
      <c r="L3735" t="s">
        <v>5693</v>
      </c>
      <c r="M3735" t="s">
        <v>3666</v>
      </c>
      <c r="N3735" t="s">
        <v>5288</v>
      </c>
      <c r="O3735" t="s">
        <v>3527</v>
      </c>
      <c r="P3735" t="s">
        <v>5319</v>
      </c>
      <c r="Q3735" t="s">
        <v>3524</v>
      </c>
      <c r="R3735" t="s">
        <v>3521</v>
      </c>
      <c r="S3735" t="s">
        <v>3528</v>
      </c>
      <c r="T3735">
        <v>26.49</v>
      </c>
      <c r="U3735" t="s">
        <v>3578</v>
      </c>
    </row>
    <row r="3736" spans="1:21" x14ac:dyDescent="0.2">
      <c r="A3736" t="s">
        <v>2563</v>
      </c>
      <c r="B3736">
        <v>1027737</v>
      </c>
      <c r="C3736">
        <v>1</v>
      </c>
      <c r="D3736" t="s">
        <v>3521</v>
      </c>
      <c r="E3736" t="s">
        <v>6257</v>
      </c>
      <c r="F3736">
        <v>4260</v>
      </c>
      <c r="G3736" t="s">
        <v>5339</v>
      </c>
      <c r="H3736" t="s">
        <v>3539</v>
      </c>
      <c r="I3736" t="s">
        <v>3523</v>
      </c>
      <c r="J3736" t="s">
        <v>3524</v>
      </c>
      <c r="K3736" t="s">
        <v>3540</v>
      </c>
      <c r="L3736" t="s">
        <v>5295</v>
      </c>
      <c r="M3736" t="s">
        <v>3541</v>
      </c>
      <c r="N3736" t="s">
        <v>5288</v>
      </c>
      <c r="O3736" t="s">
        <v>3567</v>
      </c>
      <c r="P3736" t="s">
        <v>5326</v>
      </c>
      <c r="Q3736" t="s">
        <v>3524</v>
      </c>
      <c r="R3736" t="s">
        <v>3521</v>
      </c>
      <c r="S3736" t="s">
        <v>3707</v>
      </c>
      <c r="T3736">
        <v>27.49</v>
      </c>
      <c r="U3736" t="s">
        <v>3578</v>
      </c>
    </row>
    <row r="3737" spans="1:21" x14ac:dyDescent="0.2">
      <c r="A3737" t="s">
        <v>2564</v>
      </c>
      <c r="B3737">
        <v>1027739</v>
      </c>
      <c r="C3737">
        <v>3</v>
      </c>
      <c r="D3737" t="s">
        <v>3521</v>
      </c>
      <c r="E3737" t="s">
        <v>6279</v>
      </c>
      <c r="F3737">
        <v>3784</v>
      </c>
      <c r="G3737" t="s">
        <v>5339</v>
      </c>
      <c r="H3737" t="s">
        <v>3530</v>
      </c>
      <c r="I3737" t="s">
        <v>3597</v>
      </c>
      <c r="J3737" t="s">
        <v>3524</v>
      </c>
      <c r="K3737" t="s">
        <v>3665</v>
      </c>
      <c r="L3737" t="s">
        <v>5693</v>
      </c>
      <c r="M3737" t="s">
        <v>3666</v>
      </c>
      <c r="N3737" t="s">
        <v>5288</v>
      </c>
      <c r="O3737" t="s">
        <v>3527</v>
      </c>
      <c r="P3737" t="s">
        <v>5319</v>
      </c>
      <c r="Q3737" t="s">
        <v>3524</v>
      </c>
      <c r="R3737" t="s">
        <v>3521</v>
      </c>
      <c r="S3737" t="s">
        <v>3528</v>
      </c>
      <c r="T3737">
        <v>20.99</v>
      </c>
      <c r="U3737" t="s">
        <v>3578</v>
      </c>
    </row>
    <row r="3738" spans="1:21" x14ac:dyDescent="0.2">
      <c r="A3738" t="s">
        <v>2565</v>
      </c>
      <c r="B3738">
        <v>1027740</v>
      </c>
      <c r="C3738">
        <v>1</v>
      </c>
      <c r="D3738" t="s">
        <v>3521</v>
      </c>
      <c r="E3738" t="s">
        <v>5684</v>
      </c>
      <c r="F3738">
        <v>4092</v>
      </c>
      <c r="G3738" t="s">
        <v>5286</v>
      </c>
      <c r="H3738" t="s">
        <v>3530</v>
      </c>
      <c r="I3738" t="s">
        <v>3537</v>
      </c>
      <c r="J3738" t="s">
        <v>3524</v>
      </c>
      <c r="K3738" t="s">
        <v>3525</v>
      </c>
      <c r="L3738" t="s">
        <v>5287</v>
      </c>
      <c r="M3738" t="s">
        <v>3526</v>
      </c>
      <c r="N3738" t="s">
        <v>5288</v>
      </c>
      <c r="O3738" t="s">
        <v>3527</v>
      </c>
      <c r="P3738" t="s">
        <v>5289</v>
      </c>
      <c r="Q3738" t="s">
        <v>3524</v>
      </c>
      <c r="R3738" t="s">
        <v>3521</v>
      </c>
      <c r="S3738" t="s">
        <v>3528</v>
      </c>
      <c r="T3738">
        <v>25.49</v>
      </c>
      <c r="U3738" t="s">
        <v>3578</v>
      </c>
    </row>
    <row r="3739" spans="1:21" x14ac:dyDescent="0.2">
      <c r="A3739" t="s">
        <v>2566</v>
      </c>
      <c r="B3739">
        <v>1027741</v>
      </c>
      <c r="C3739">
        <v>4</v>
      </c>
      <c r="D3739" t="s">
        <v>3521</v>
      </c>
      <c r="E3739" t="s">
        <v>6363</v>
      </c>
      <c r="F3739">
        <v>2130</v>
      </c>
      <c r="G3739" t="s">
        <v>5339</v>
      </c>
      <c r="H3739" t="s">
        <v>3564</v>
      </c>
      <c r="I3739" t="s">
        <v>3523</v>
      </c>
      <c r="J3739" t="s">
        <v>3524</v>
      </c>
      <c r="K3739" t="s">
        <v>3540</v>
      </c>
      <c r="L3739" t="s">
        <v>5295</v>
      </c>
      <c r="M3739" t="s">
        <v>3541</v>
      </c>
      <c r="N3739" t="s">
        <v>5288</v>
      </c>
      <c r="O3739" t="s">
        <v>3567</v>
      </c>
      <c r="P3739" t="s">
        <v>5326</v>
      </c>
      <c r="Q3739" t="s">
        <v>3524</v>
      </c>
      <c r="R3739" t="s">
        <v>3521</v>
      </c>
      <c r="S3739" t="s">
        <v>3686</v>
      </c>
      <c r="T3739">
        <v>15.5</v>
      </c>
      <c r="U3739" t="s">
        <v>3538</v>
      </c>
    </row>
    <row r="3740" spans="1:21" x14ac:dyDescent="0.2">
      <c r="A3740" t="s">
        <v>2567</v>
      </c>
      <c r="B3740">
        <v>1027745</v>
      </c>
      <c r="C3740">
        <v>4</v>
      </c>
      <c r="D3740" t="s">
        <v>5445</v>
      </c>
      <c r="E3740" t="s">
        <v>6010</v>
      </c>
      <c r="F3740">
        <v>3000</v>
      </c>
      <c r="G3740" t="s">
        <v>5409</v>
      </c>
      <c r="H3740" t="s">
        <v>6976</v>
      </c>
      <c r="I3740" t="s">
        <v>3537</v>
      </c>
      <c r="J3740" t="s">
        <v>3544</v>
      </c>
      <c r="K3740" t="s">
        <v>3557</v>
      </c>
      <c r="L3740" t="s">
        <v>5464</v>
      </c>
      <c r="M3740" t="s">
        <v>3633</v>
      </c>
      <c r="N3740" t="s">
        <v>5288</v>
      </c>
      <c r="O3740" t="s">
        <v>3567</v>
      </c>
      <c r="P3740" t="s">
        <v>5465</v>
      </c>
      <c r="Q3740" t="s">
        <v>3544</v>
      </c>
      <c r="R3740" t="s">
        <v>5313</v>
      </c>
      <c r="S3740" t="s">
        <v>3560</v>
      </c>
      <c r="T3740">
        <v>41.99</v>
      </c>
      <c r="U3740" t="s">
        <v>3617</v>
      </c>
    </row>
    <row r="3741" spans="1:21" x14ac:dyDescent="0.2">
      <c r="A3741" t="s">
        <v>2568</v>
      </c>
      <c r="B3741">
        <v>1027747</v>
      </c>
      <c r="C3741">
        <v>4</v>
      </c>
      <c r="D3741" t="s">
        <v>5480</v>
      </c>
      <c r="E3741" t="s">
        <v>6010</v>
      </c>
      <c r="F3741">
        <v>3000</v>
      </c>
      <c r="G3741" t="s">
        <v>5409</v>
      </c>
      <c r="H3741" t="s">
        <v>6976</v>
      </c>
      <c r="I3741" t="s">
        <v>3537</v>
      </c>
      <c r="J3741" t="s">
        <v>3544</v>
      </c>
      <c r="K3741" t="s">
        <v>3557</v>
      </c>
      <c r="L3741" t="s">
        <v>5464</v>
      </c>
      <c r="M3741" t="s">
        <v>3633</v>
      </c>
      <c r="N3741" t="s">
        <v>5288</v>
      </c>
      <c r="O3741" t="s">
        <v>3567</v>
      </c>
      <c r="P3741" t="s">
        <v>5465</v>
      </c>
      <c r="Q3741" t="s">
        <v>3544</v>
      </c>
      <c r="R3741" t="s">
        <v>5301</v>
      </c>
      <c r="S3741" t="s">
        <v>3634</v>
      </c>
      <c r="T3741">
        <v>41.99</v>
      </c>
      <c r="U3741" t="s">
        <v>3617</v>
      </c>
    </row>
    <row r="3742" spans="1:21" x14ac:dyDescent="0.2">
      <c r="A3742" t="s">
        <v>2569</v>
      </c>
      <c r="B3742">
        <v>1027748</v>
      </c>
      <c r="C3742">
        <v>12</v>
      </c>
      <c r="D3742" t="s">
        <v>5512</v>
      </c>
      <c r="E3742" t="s">
        <v>6405</v>
      </c>
      <c r="F3742">
        <v>750</v>
      </c>
      <c r="G3742" t="s">
        <v>5286</v>
      </c>
      <c r="H3742" t="s">
        <v>3564</v>
      </c>
      <c r="I3742" t="s">
        <v>3537</v>
      </c>
      <c r="J3742" t="s">
        <v>3544</v>
      </c>
      <c r="K3742" t="s">
        <v>3557</v>
      </c>
      <c r="L3742" t="s">
        <v>5464</v>
      </c>
      <c r="M3742" t="s">
        <v>3633</v>
      </c>
      <c r="N3742" t="s">
        <v>5288</v>
      </c>
      <c r="O3742" t="s">
        <v>3567</v>
      </c>
      <c r="P3742" t="s">
        <v>5465</v>
      </c>
      <c r="Q3742" t="s">
        <v>3544</v>
      </c>
      <c r="R3742" t="s">
        <v>5301</v>
      </c>
      <c r="S3742" t="s">
        <v>3548</v>
      </c>
      <c r="T3742">
        <v>16.98</v>
      </c>
      <c r="U3742" t="s">
        <v>3608</v>
      </c>
    </row>
    <row r="3743" spans="1:21" x14ac:dyDescent="0.2">
      <c r="A3743" t="s">
        <v>2570</v>
      </c>
      <c r="B3743">
        <v>1027749</v>
      </c>
      <c r="C3743">
        <v>12</v>
      </c>
      <c r="D3743" t="s">
        <v>5470</v>
      </c>
      <c r="E3743" t="s">
        <v>6791</v>
      </c>
      <c r="F3743">
        <v>750</v>
      </c>
      <c r="G3743" t="s">
        <v>5286</v>
      </c>
      <c r="H3743" t="s">
        <v>3564</v>
      </c>
      <c r="I3743" t="s">
        <v>3523</v>
      </c>
      <c r="J3743" t="s">
        <v>3544</v>
      </c>
      <c r="K3743" t="s">
        <v>3557</v>
      </c>
      <c r="L3743" t="s">
        <v>5464</v>
      </c>
      <c r="M3743" t="s">
        <v>3633</v>
      </c>
      <c r="N3743" t="s">
        <v>5325</v>
      </c>
      <c r="O3743" t="s">
        <v>3567</v>
      </c>
      <c r="P3743" t="s">
        <v>5465</v>
      </c>
      <c r="Q3743" t="s">
        <v>3544</v>
      </c>
      <c r="R3743" t="s">
        <v>5301</v>
      </c>
      <c r="S3743" t="s">
        <v>3548</v>
      </c>
      <c r="T3743">
        <v>19.989999999999998</v>
      </c>
      <c r="U3743" t="s">
        <v>3561</v>
      </c>
    </row>
    <row r="3744" spans="1:21" x14ac:dyDescent="0.2">
      <c r="A3744" t="s">
        <v>2571</v>
      </c>
      <c r="B3744">
        <v>1027750</v>
      </c>
      <c r="C3744">
        <v>12</v>
      </c>
      <c r="D3744" t="s">
        <v>5470</v>
      </c>
      <c r="E3744" t="s">
        <v>6792</v>
      </c>
      <c r="F3744">
        <v>750</v>
      </c>
      <c r="G3744" t="s">
        <v>5286</v>
      </c>
      <c r="H3744" t="s">
        <v>3564</v>
      </c>
      <c r="I3744" t="s">
        <v>3523</v>
      </c>
      <c r="J3744" t="s">
        <v>3544</v>
      </c>
      <c r="K3744" t="s">
        <v>3557</v>
      </c>
      <c r="L3744" t="s">
        <v>5464</v>
      </c>
      <c r="M3744" t="s">
        <v>3633</v>
      </c>
      <c r="N3744" t="s">
        <v>5288</v>
      </c>
      <c r="O3744" t="s">
        <v>3567</v>
      </c>
      <c r="P3744" t="s">
        <v>5465</v>
      </c>
      <c r="Q3744" t="s">
        <v>3544</v>
      </c>
      <c r="R3744" t="s">
        <v>5301</v>
      </c>
      <c r="S3744" t="s">
        <v>3548</v>
      </c>
      <c r="T3744">
        <v>17.989999999999998</v>
      </c>
      <c r="U3744" t="s">
        <v>3617</v>
      </c>
    </row>
    <row r="3745" spans="1:21" x14ac:dyDescent="0.2">
      <c r="A3745" t="s">
        <v>2572</v>
      </c>
      <c r="B3745">
        <v>1027752</v>
      </c>
      <c r="C3745">
        <v>24</v>
      </c>
      <c r="D3745" t="s">
        <v>3521</v>
      </c>
      <c r="E3745" t="s">
        <v>6793</v>
      </c>
      <c r="F3745">
        <v>473</v>
      </c>
      <c r="G3745" t="s">
        <v>5339</v>
      </c>
      <c r="H3745" t="s">
        <v>3570</v>
      </c>
      <c r="I3745" t="s">
        <v>3523</v>
      </c>
      <c r="J3745" t="s">
        <v>3524</v>
      </c>
      <c r="K3745" t="s">
        <v>3540</v>
      </c>
      <c r="L3745" t="s">
        <v>5295</v>
      </c>
      <c r="M3745" t="s">
        <v>3541</v>
      </c>
      <c r="N3745" t="s">
        <v>5288</v>
      </c>
      <c r="O3745" t="s">
        <v>3527</v>
      </c>
      <c r="P3745" t="s">
        <v>5399</v>
      </c>
      <c r="Q3745" t="s">
        <v>5712</v>
      </c>
      <c r="R3745" t="s">
        <v>3521</v>
      </c>
      <c r="S3745" t="s">
        <v>3677</v>
      </c>
      <c r="T3745">
        <v>4.49</v>
      </c>
      <c r="U3745" t="s">
        <v>4114</v>
      </c>
    </row>
    <row r="3746" spans="1:21" x14ac:dyDescent="0.2">
      <c r="A3746" t="s">
        <v>2573</v>
      </c>
      <c r="B3746">
        <v>1027753</v>
      </c>
      <c r="C3746">
        <v>24</v>
      </c>
      <c r="D3746" t="s">
        <v>3521</v>
      </c>
      <c r="E3746" t="s">
        <v>4103</v>
      </c>
      <c r="F3746">
        <v>473</v>
      </c>
      <c r="G3746" t="s">
        <v>5339</v>
      </c>
      <c r="H3746" t="s">
        <v>3553</v>
      </c>
      <c r="I3746" t="s">
        <v>3523</v>
      </c>
      <c r="J3746" t="s">
        <v>3524</v>
      </c>
      <c r="K3746" t="s">
        <v>3540</v>
      </c>
      <c r="L3746" t="s">
        <v>5295</v>
      </c>
      <c r="M3746" t="s">
        <v>3541</v>
      </c>
      <c r="N3746" t="s">
        <v>5288</v>
      </c>
      <c r="O3746" t="s">
        <v>3527</v>
      </c>
      <c r="P3746" t="s">
        <v>5399</v>
      </c>
      <c r="Q3746" t="s">
        <v>5712</v>
      </c>
      <c r="R3746" t="s">
        <v>3521</v>
      </c>
      <c r="S3746" t="s">
        <v>3667</v>
      </c>
      <c r="T3746">
        <v>4.8499999999999996</v>
      </c>
      <c r="U3746" t="s">
        <v>4103</v>
      </c>
    </row>
    <row r="3747" spans="1:21" x14ac:dyDescent="0.2">
      <c r="A3747" t="s">
        <v>2574</v>
      </c>
      <c r="B3747">
        <v>1027754</v>
      </c>
      <c r="C3747">
        <v>24</v>
      </c>
      <c r="D3747" t="s">
        <v>3521</v>
      </c>
      <c r="E3747" t="s">
        <v>6704</v>
      </c>
      <c r="F3747">
        <v>500</v>
      </c>
      <c r="G3747" t="s">
        <v>5286</v>
      </c>
      <c r="H3747">
        <v>98</v>
      </c>
      <c r="I3747" t="s">
        <v>3523</v>
      </c>
      <c r="J3747" t="s">
        <v>3524</v>
      </c>
      <c r="K3747" t="s">
        <v>3540</v>
      </c>
      <c r="L3747" t="s">
        <v>5295</v>
      </c>
      <c r="M3747" t="s">
        <v>3541</v>
      </c>
      <c r="N3747" t="s">
        <v>5288</v>
      </c>
      <c r="O3747" t="s">
        <v>3527</v>
      </c>
      <c r="P3747" t="s">
        <v>5399</v>
      </c>
      <c r="Q3747" t="s">
        <v>5712</v>
      </c>
      <c r="R3747" t="s">
        <v>3521</v>
      </c>
      <c r="S3747" t="s">
        <v>3677</v>
      </c>
      <c r="T3747">
        <v>4.5</v>
      </c>
      <c r="U3747" t="s">
        <v>4037</v>
      </c>
    </row>
    <row r="3748" spans="1:21" x14ac:dyDescent="0.2">
      <c r="A3748" t="s">
        <v>2575</v>
      </c>
      <c r="B3748">
        <v>1027756</v>
      </c>
      <c r="C3748">
        <v>6</v>
      </c>
      <c r="D3748" t="s">
        <v>3521</v>
      </c>
      <c r="E3748" t="s">
        <v>6626</v>
      </c>
      <c r="F3748">
        <v>1892</v>
      </c>
      <c r="G3748" t="s">
        <v>5339</v>
      </c>
      <c r="H3748" t="s">
        <v>3564</v>
      </c>
      <c r="I3748" t="s">
        <v>3523</v>
      </c>
      <c r="J3748" t="s">
        <v>3524</v>
      </c>
      <c r="K3748" t="s">
        <v>3540</v>
      </c>
      <c r="L3748" t="s">
        <v>5295</v>
      </c>
      <c r="M3748" t="s">
        <v>3541</v>
      </c>
      <c r="N3748" t="s">
        <v>5288</v>
      </c>
      <c r="O3748" t="s">
        <v>3527</v>
      </c>
      <c r="P3748" t="s">
        <v>5399</v>
      </c>
      <c r="Q3748" t="s">
        <v>5712</v>
      </c>
      <c r="R3748" t="s">
        <v>3521</v>
      </c>
      <c r="S3748" t="s">
        <v>3528</v>
      </c>
      <c r="T3748">
        <v>15.99</v>
      </c>
      <c r="U3748" t="s">
        <v>3943</v>
      </c>
    </row>
    <row r="3749" spans="1:21" x14ac:dyDescent="0.2">
      <c r="A3749" t="s">
        <v>2576</v>
      </c>
      <c r="B3749">
        <v>1027757</v>
      </c>
      <c r="C3749">
        <v>24</v>
      </c>
      <c r="D3749" t="s">
        <v>3521</v>
      </c>
      <c r="E3749" t="s">
        <v>6454</v>
      </c>
      <c r="F3749">
        <v>473</v>
      </c>
      <c r="G3749" t="s">
        <v>5339</v>
      </c>
      <c r="H3749" t="s">
        <v>3564</v>
      </c>
      <c r="I3749" t="s">
        <v>3523</v>
      </c>
      <c r="J3749" t="s">
        <v>3524</v>
      </c>
      <c r="K3749" t="s">
        <v>3540</v>
      </c>
      <c r="L3749" t="s">
        <v>5295</v>
      </c>
      <c r="M3749" t="s">
        <v>3541</v>
      </c>
      <c r="N3749" t="s">
        <v>5288</v>
      </c>
      <c r="O3749" t="s">
        <v>3527</v>
      </c>
      <c r="P3749" t="s">
        <v>6344</v>
      </c>
      <c r="Q3749" t="s">
        <v>6150</v>
      </c>
      <c r="R3749" t="s">
        <v>3521</v>
      </c>
      <c r="S3749" t="s">
        <v>3707</v>
      </c>
      <c r="T3749">
        <v>4.1900000000000004</v>
      </c>
      <c r="U3749" t="s">
        <v>3892</v>
      </c>
    </row>
    <row r="3750" spans="1:21" x14ac:dyDescent="0.2">
      <c r="A3750" t="s">
        <v>2577</v>
      </c>
      <c r="B3750">
        <v>1027758</v>
      </c>
      <c r="C3750">
        <v>24</v>
      </c>
      <c r="D3750" t="s">
        <v>3521</v>
      </c>
      <c r="E3750" t="s">
        <v>6454</v>
      </c>
      <c r="F3750">
        <v>473</v>
      </c>
      <c r="G3750" t="s">
        <v>5339</v>
      </c>
      <c r="H3750" t="s">
        <v>3564</v>
      </c>
      <c r="I3750" t="s">
        <v>3523</v>
      </c>
      <c r="J3750" t="s">
        <v>3524</v>
      </c>
      <c r="K3750" t="s">
        <v>3540</v>
      </c>
      <c r="L3750" t="s">
        <v>5295</v>
      </c>
      <c r="M3750" t="s">
        <v>3541</v>
      </c>
      <c r="N3750" t="s">
        <v>5288</v>
      </c>
      <c r="O3750" t="s">
        <v>3527</v>
      </c>
      <c r="P3750" t="s">
        <v>6344</v>
      </c>
      <c r="Q3750" t="s">
        <v>6150</v>
      </c>
      <c r="R3750" t="s">
        <v>3521</v>
      </c>
      <c r="S3750" t="s">
        <v>3677</v>
      </c>
      <c r="T3750">
        <v>4.1900000000000004</v>
      </c>
      <c r="U3750" t="s">
        <v>3892</v>
      </c>
    </row>
    <row r="3751" spans="1:21" x14ac:dyDescent="0.2">
      <c r="A3751" t="s">
        <v>2578</v>
      </c>
      <c r="B3751">
        <v>1027759</v>
      </c>
      <c r="C3751">
        <v>6</v>
      </c>
      <c r="D3751" t="s">
        <v>3521</v>
      </c>
      <c r="E3751" t="s">
        <v>6315</v>
      </c>
      <c r="F3751">
        <v>1892</v>
      </c>
      <c r="G3751" t="s">
        <v>5339</v>
      </c>
      <c r="H3751" t="s">
        <v>3564</v>
      </c>
      <c r="I3751" t="s">
        <v>3523</v>
      </c>
      <c r="J3751" t="s">
        <v>3524</v>
      </c>
      <c r="K3751" t="s">
        <v>3540</v>
      </c>
      <c r="L3751" t="s">
        <v>5295</v>
      </c>
      <c r="M3751" t="s">
        <v>3541</v>
      </c>
      <c r="N3751" t="s">
        <v>5288</v>
      </c>
      <c r="O3751" t="s">
        <v>3527</v>
      </c>
      <c r="P3751" t="s">
        <v>5688</v>
      </c>
      <c r="Q3751" t="s">
        <v>6150</v>
      </c>
      <c r="R3751" t="s">
        <v>3521</v>
      </c>
      <c r="S3751" t="s">
        <v>3707</v>
      </c>
      <c r="T3751">
        <v>15.29</v>
      </c>
      <c r="U3751" t="s">
        <v>3608</v>
      </c>
    </row>
    <row r="3752" spans="1:21" x14ac:dyDescent="0.2">
      <c r="A3752" t="s">
        <v>3396</v>
      </c>
      <c r="B3752">
        <v>1027760</v>
      </c>
      <c r="C3752">
        <v>12</v>
      </c>
      <c r="D3752" t="s">
        <v>5480</v>
      </c>
      <c r="E3752" t="s">
        <v>5908</v>
      </c>
      <c r="F3752">
        <v>750</v>
      </c>
      <c r="G3752" t="s">
        <v>5286</v>
      </c>
      <c r="H3752" t="s">
        <v>3553</v>
      </c>
      <c r="I3752" t="s">
        <v>3531</v>
      </c>
      <c r="J3752" t="s">
        <v>3544</v>
      </c>
      <c r="K3752" t="s">
        <v>3557</v>
      </c>
      <c r="L3752" t="s">
        <v>5422</v>
      </c>
      <c r="M3752" t="s">
        <v>3618</v>
      </c>
      <c r="N3752" t="s">
        <v>5299</v>
      </c>
      <c r="O3752" t="s">
        <v>3547</v>
      </c>
      <c r="P3752" t="s">
        <v>5423</v>
      </c>
      <c r="Q3752" t="s">
        <v>3544</v>
      </c>
      <c r="R3752" t="s">
        <v>5301</v>
      </c>
      <c r="S3752" t="s">
        <v>3634</v>
      </c>
      <c r="T3752">
        <v>34.99</v>
      </c>
      <c r="U3752" t="s">
        <v>3619</v>
      </c>
    </row>
    <row r="3753" spans="1:21" x14ac:dyDescent="0.2">
      <c r="A3753" t="s">
        <v>4884</v>
      </c>
      <c r="B3753">
        <v>1027761</v>
      </c>
      <c r="C3753">
        <v>1</v>
      </c>
      <c r="D3753" t="s">
        <v>3521</v>
      </c>
      <c r="E3753" t="s">
        <v>899</v>
      </c>
      <c r="F3753">
        <v>4260</v>
      </c>
      <c r="G3753" t="s">
        <v>5286</v>
      </c>
      <c r="H3753" t="s">
        <v>3550</v>
      </c>
      <c r="I3753" t="s">
        <v>3523</v>
      </c>
      <c r="J3753" t="s">
        <v>3524</v>
      </c>
      <c r="K3753" t="s">
        <v>3525</v>
      </c>
      <c r="L3753" t="s">
        <v>5287</v>
      </c>
      <c r="M3753" t="s">
        <v>3526</v>
      </c>
      <c r="N3753" t="s">
        <v>5288</v>
      </c>
      <c r="O3753" t="s">
        <v>3527</v>
      </c>
      <c r="P3753" t="s">
        <v>5289</v>
      </c>
      <c r="Q3753" t="s">
        <v>3524</v>
      </c>
      <c r="R3753" t="s">
        <v>3521</v>
      </c>
      <c r="S3753" t="s">
        <v>3706</v>
      </c>
      <c r="T3753">
        <v>27.49</v>
      </c>
      <c r="U3753" t="s">
        <v>899</v>
      </c>
    </row>
    <row r="3754" spans="1:21" x14ac:dyDescent="0.2">
      <c r="A3754" t="s">
        <v>2579</v>
      </c>
      <c r="B3754">
        <v>1027762</v>
      </c>
      <c r="C3754">
        <v>1</v>
      </c>
      <c r="D3754" t="s">
        <v>3521</v>
      </c>
      <c r="E3754" t="s">
        <v>6794</v>
      </c>
      <c r="F3754">
        <v>5325</v>
      </c>
      <c r="G3754" t="s">
        <v>5339</v>
      </c>
      <c r="H3754" t="s">
        <v>3530</v>
      </c>
      <c r="I3754" t="s">
        <v>3597</v>
      </c>
      <c r="J3754" t="s">
        <v>3524</v>
      </c>
      <c r="K3754" t="s">
        <v>3665</v>
      </c>
      <c r="L3754" t="s">
        <v>5693</v>
      </c>
      <c r="M3754" t="s">
        <v>3666</v>
      </c>
      <c r="N3754" t="s">
        <v>5288</v>
      </c>
      <c r="O3754" t="s">
        <v>3567</v>
      </c>
      <c r="P3754" t="s">
        <v>5326</v>
      </c>
      <c r="Q3754" t="s">
        <v>3524</v>
      </c>
      <c r="R3754" t="s">
        <v>3521</v>
      </c>
      <c r="S3754" t="s">
        <v>3528</v>
      </c>
      <c r="T3754">
        <v>25.98</v>
      </c>
      <c r="U3754" t="s">
        <v>3529</v>
      </c>
    </row>
    <row r="3755" spans="1:21" x14ac:dyDescent="0.2">
      <c r="A3755" t="s">
        <v>2580</v>
      </c>
      <c r="B3755">
        <v>1027763</v>
      </c>
      <c r="C3755">
        <v>3</v>
      </c>
      <c r="D3755" t="s">
        <v>3521</v>
      </c>
      <c r="E3755" t="s">
        <v>5692</v>
      </c>
      <c r="F3755">
        <v>3784</v>
      </c>
      <c r="G3755" t="s">
        <v>5339</v>
      </c>
      <c r="H3755" t="s">
        <v>3530</v>
      </c>
      <c r="I3755" t="s">
        <v>3597</v>
      </c>
      <c r="J3755" t="s">
        <v>3524</v>
      </c>
      <c r="K3755" t="s">
        <v>3665</v>
      </c>
      <c r="L3755" t="s">
        <v>5693</v>
      </c>
      <c r="M3755" t="s">
        <v>3666</v>
      </c>
      <c r="N3755" t="s">
        <v>5288</v>
      </c>
      <c r="O3755" t="s">
        <v>3527</v>
      </c>
      <c r="P3755" t="s">
        <v>5289</v>
      </c>
      <c r="Q3755" t="s">
        <v>3524</v>
      </c>
      <c r="R3755" t="s">
        <v>3521</v>
      </c>
      <c r="S3755" t="s">
        <v>3528</v>
      </c>
      <c r="T3755">
        <v>20.99</v>
      </c>
      <c r="U3755" t="s">
        <v>3538</v>
      </c>
    </row>
    <row r="3756" spans="1:21" x14ac:dyDescent="0.2">
      <c r="A3756" t="s">
        <v>2581</v>
      </c>
      <c r="B3756">
        <v>1027764</v>
      </c>
      <c r="C3756">
        <v>1</v>
      </c>
      <c r="D3756" t="s">
        <v>3521</v>
      </c>
      <c r="E3756" t="s">
        <v>5692</v>
      </c>
      <c r="F3756">
        <v>5325</v>
      </c>
      <c r="G3756" t="s">
        <v>5339</v>
      </c>
      <c r="H3756" t="s">
        <v>3530</v>
      </c>
      <c r="I3756" t="s">
        <v>3597</v>
      </c>
      <c r="J3756" t="s">
        <v>3524</v>
      </c>
      <c r="K3756" t="s">
        <v>3665</v>
      </c>
      <c r="L3756" t="s">
        <v>5693</v>
      </c>
      <c r="M3756" t="s">
        <v>3666</v>
      </c>
      <c r="N3756" t="s">
        <v>5288</v>
      </c>
      <c r="O3756" t="s">
        <v>3527</v>
      </c>
      <c r="P3756" t="s">
        <v>5289</v>
      </c>
      <c r="Q3756" t="s">
        <v>3524</v>
      </c>
      <c r="R3756" t="s">
        <v>3521</v>
      </c>
      <c r="S3756" t="s">
        <v>3528</v>
      </c>
      <c r="T3756">
        <v>26.49</v>
      </c>
      <c r="U3756" t="s">
        <v>3538</v>
      </c>
    </row>
    <row r="3757" spans="1:21" x14ac:dyDescent="0.2">
      <c r="A3757" t="s">
        <v>2582</v>
      </c>
      <c r="B3757">
        <v>1027765</v>
      </c>
      <c r="C3757">
        <v>24</v>
      </c>
      <c r="D3757" t="s">
        <v>3521</v>
      </c>
      <c r="E3757" t="s">
        <v>6626</v>
      </c>
      <c r="F3757">
        <v>473</v>
      </c>
      <c r="G3757" t="s">
        <v>5339</v>
      </c>
      <c r="H3757" t="s">
        <v>3564</v>
      </c>
      <c r="I3757" t="s">
        <v>3523</v>
      </c>
      <c r="J3757" t="s">
        <v>3524</v>
      </c>
      <c r="K3757" t="s">
        <v>3540</v>
      </c>
      <c r="L3757" t="s">
        <v>5295</v>
      </c>
      <c r="M3757" t="s">
        <v>3541</v>
      </c>
      <c r="N3757" t="s">
        <v>5288</v>
      </c>
      <c r="O3757" t="s">
        <v>3527</v>
      </c>
      <c r="P3757" t="s">
        <v>5399</v>
      </c>
      <c r="Q3757" t="s">
        <v>5712</v>
      </c>
      <c r="R3757" t="s">
        <v>3521</v>
      </c>
      <c r="S3757" t="s">
        <v>3677</v>
      </c>
      <c r="T3757">
        <v>4.24</v>
      </c>
      <c r="U3757" t="s">
        <v>3943</v>
      </c>
    </row>
    <row r="3758" spans="1:21" x14ac:dyDescent="0.2">
      <c r="A3758" t="s">
        <v>2583</v>
      </c>
      <c r="B3758">
        <v>1027766</v>
      </c>
      <c r="C3758">
        <v>1</v>
      </c>
      <c r="D3758" t="s">
        <v>3521</v>
      </c>
      <c r="E3758" t="s">
        <v>6478</v>
      </c>
      <c r="F3758">
        <v>4092</v>
      </c>
      <c r="G3758" t="s">
        <v>5286</v>
      </c>
      <c r="H3758" t="s">
        <v>3550</v>
      </c>
      <c r="I3758" t="s">
        <v>3523</v>
      </c>
      <c r="J3758" t="s">
        <v>3524</v>
      </c>
      <c r="K3758" t="s">
        <v>3525</v>
      </c>
      <c r="L3758" t="s">
        <v>5287</v>
      </c>
      <c r="M3758" t="s">
        <v>3526</v>
      </c>
      <c r="N3758" t="s">
        <v>5288</v>
      </c>
      <c r="O3758" t="s">
        <v>3527</v>
      </c>
      <c r="P3758" t="s">
        <v>5688</v>
      </c>
      <c r="Q3758" t="s">
        <v>3524</v>
      </c>
      <c r="R3758" t="s">
        <v>5566</v>
      </c>
      <c r="S3758" t="s">
        <v>3600</v>
      </c>
      <c r="T3758">
        <v>26.99</v>
      </c>
      <c r="U3758" t="s">
        <v>3529</v>
      </c>
    </row>
    <row r="3759" spans="1:21" x14ac:dyDescent="0.2">
      <c r="A3759" t="s">
        <v>3397</v>
      </c>
      <c r="B3759">
        <v>1027777</v>
      </c>
      <c r="C3759">
        <v>2</v>
      </c>
      <c r="D3759" t="s">
        <v>3521</v>
      </c>
      <c r="E3759" t="s">
        <v>6051</v>
      </c>
      <c r="F3759">
        <v>4800</v>
      </c>
      <c r="G3759" t="s">
        <v>5339</v>
      </c>
      <c r="H3759" t="s">
        <v>3553</v>
      </c>
      <c r="I3759" t="s">
        <v>3537</v>
      </c>
      <c r="J3759" t="s">
        <v>3656</v>
      </c>
      <c r="K3759" t="s">
        <v>3657</v>
      </c>
      <c r="L3759" t="s">
        <v>5574</v>
      </c>
      <c r="M3759" t="s">
        <v>3658</v>
      </c>
      <c r="N3759" t="s">
        <v>5288</v>
      </c>
      <c r="O3759" t="s">
        <v>3527</v>
      </c>
      <c r="P3759" t="s">
        <v>5319</v>
      </c>
      <c r="Q3759" t="s">
        <v>5575</v>
      </c>
      <c r="R3759" t="s">
        <v>3521</v>
      </c>
      <c r="S3759" t="s">
        <v>3521</v>
      </c>
      <c r="T3759">
        <v>34.979999999999997</v>
      </c>
      <c r="U3759" t="s">
        <v>3642</v>
      </c>
    </row>
    <row r="3760" spans="1:21" x14ac:dyDescent="0.2">
      <c r="A3760" t="s">
        <v>2584</v>
      </c>
      <c r="B3760">
        <v>1027783</v>
      </c>
      <c r="C3760">
        <v>1</v>
      </c>
      <c r="D3760" t="s">
        <v>3521</v>
      </c>
      <c r="E3760" t="s">
        <v>6279</v>
      </c>
      <c r="F3760">
        <v>5325</v>
      </c>
      <c r="G3760" t="s">
        <v>5339</v>
      </c>
      <c r="H3760" t="s">
        <v>3530</v>
      </c>
      <c r="I3760" t="s">
        <v>3597</v>
      </c>
      <c r="J3760" t="s">
        <v>3524</v>
      </c>
      <c r="K3760" t="s">
        <v>3665</v>
      </c>
      <c r="L3760" t="s">
        <v>5693</v>
      </c>
      <c r="M3760" t="s">
        <v>3666</v>
      </c>
      <c r="N3760" t="s">
        <v>5288</v>
      </c>
      <c r="O3760" t="s">
        <v>3527</v>
      </c>
      <c r="P3760" t="s">
        <v>5319</v>
      </c>
      <c r="Q3760" t="s">
        <v>3524</v>
      </c>
      <c r="R3760" t="s">
        <v>5566</v>
      </c>
      <c r="S3760" t="s">
        <v>3600</v>
      </c>
      <c r="T3760">
        <v>26.49</v>
      </c>
      <c r="U3760" t="s">
        <v>3578</v>
      </c>
    </row>
    <row r="3761" spans="1:21" x14ac:dyDescent="0.2">
      <c r="A3761" t="s">
        <v>2585</v>
      </c>
      <c r="B3761">
        <v>1027785</v>
      </c>
      <c r="C3761">
        <v>1</v>
      </c>
      <c r="D3761" t="s">
        <v>3521</v>
      </c>
      <c r="E3761" t="s">
        <v>6795</v>
      </c>
      <c r="F3761">
        <v>4260</v>
      </c>
      <c r="G3761" t="s">
        <v>5339</v>
      </c>
      <c r="H3761" t="s">
        <v>3522</v>
      </c>
      <c r="I3761" t="s">
        <v>3537</v>
      </c>
      <c r="J3761" t="s">
        <v>3524</v>
      </c>
      <c r="K3761" t="s">
        <v>3525</v>
      </c>
      <c r="L3761" t="s">
        <v>5287</v>
      </c>
      <c r="M3761" t="s">
        <v>3526</v>
      </c>
      <c r="N3761" t="s">
        <v>5288</v>
      </c>
      <c r="O3761" t="s">
        <v>3527</v>
      </c>
      <c r="P3761" t="s">
        <v>5289</v>
      </c>
      <c r="Q3761" t="s">
        <v>3524</v>
      </c>
      <c r="R3761" t="s">
        <v>3521</v>
      </c>
      <c r="S3761" t="s">
        <v>3528</v>
      </c>
      <c r="T3761">
        <v>24.99</v>
      </c>
      <c r="U3761" t="s">
        <v>899</v>
      </c>
    </row>
    <row r="3762" spans="1:21" x14ac:dyDescent="0.2">
      <c r="A3762" t="s">
        <v>3398</v>
      </c>
      <c r="B3762">
        <v>1027786</v>
      </c>
      <c r="C3762">
        <v>4</v>
      </c>
      <c r="D3762" t="s">
        <v>3521</v>
      </c>
      <c r="E3762" t="s">
        <v>6547</v>
      </c>
      <c r="F3762">
        <v>2130</v>
      </c>
      <c r="G3762" t="s">
        <v>5339</v>
      </c>
      <c r="H3762">
        <v>98</v>
      </c>
      <c r="I3762" t="s">
        <v>3537</v>
      </c>
      <c r="J3762" t="s">
        <v>3524</v>
      </c>
      <c r="K3762" t="s">
        <v>3540</v>
      </c>
      <c r="L3762" t="s">
        <v>5295</v>
      </c>
      <c r="M3762" t="s">
        <v>3541</v>
      </c>
      <c r="N3762" t="s">
        <v>5288</v>
      </c>
      <c r="O3762" t="s">
        <v>3527</v>
      </c>
      <c r="P3762" t="s">
        <v>5688</v>
      </c>
      <c r="Q3762" t="s">
        <v>3524</v>
      </c>
      <c r="R3762" t="s">
        <v>3521</v>
      </c>
      <c r="S3762" t="s">
        <v>3707</v>
      </c>
      <c r="T3762">
        <v>14.99</v>
      </c>
      <c r="U3762" t="s">
        <v>3538</v>
      </c>
    </row>
    <row r="3763" spans="1:21" x14ac:dyDescent="0.2">
      <c r="A3763" t="s">
        <v>2586</v>
      </c>
      <c r="B3763">
        <v>1027788</v>
      </c>
      <c r="C3763">
        <v>12</v>
      </c>
      <c r="D3763" t="s">
        <v>5476</v>
      </c>
      <c r="E3763" t="s">
        <v>6796</v>
      </c>
      <c r="F3763">
        <v>750</v>
      </c>
      <c r="G3763" t="s">
        <v>5286</v>
      </c>
      <c r="H3763" t="s">
        <v>3641</v>
      </c>
      <c r="I3763" t="s">
        <v>3531</v>
      </c>
      <c r="J3763" t="s">
        <v>3544</v>
      </c>
      <c r="K3763" t="s">
        <v>3557</v>
      </c>
      <c r="L3763" t="s">
        <v>5310</v>
      </c>
      <c r="M3763" t="s">
        <v>3558</v>
      </c>
      <c r="N3763" t="s">
        <v>5311</v>
      </c>
      <c r="O3763" t="s">
        <v>3559</v>
      </c>
      <c r="P3763" t="s">
        <v>6215</v>
      </c>
      <c r="Q3763" t="s">
        <v>3544</v>
      </c>
      <c r="R3763" t="s">
        <v>5301</v>
      </c>
      <c r="S3763" t="s">
        <v>3634</v>
      </c>
      <c r="T3763">
        <v>29.99</v>
      </c>
      <c r="U3763" t="s">
        <v>3722</v>
      </c>
    </row>
    <row r="3764" spans="1:21" x14ac:dyDescent="0.2">
      <c r="A3764" t="s">
        <v>2587</v>
      </c>
      <c r="B3764">
        <v>1027803</v>
      </c>
      <c r="C3764">
        <v>4</v>
      </c>
      <c r="D3764" t="s">
        <v>3521</v>
      </c>
      <c r="E3764" t="s">
        <v>6797</v>
      </c>
      <c r="F3764">
        <v>2130</v>
      </c>
      <c r="G3764" t="s">
        <v>5339</v>
      </c>
      <c r="H3764" t="s">
        <v>3564</v>
      </c>
      <c r="I3764" t="s">
        <v>3537</v>
      </c>
      <c r="J3764" t="s">
        <v>3656</v>
      </c>
      <c r="K3764" t="s">
        <v>3657</v>
      </c>
      <c r="L3764" t="s">
        <v>5574</v>
      </c>
      <c r="M3764" t="s">
        <v>3658</v>
      </c>
      <c r="N3764" t="s">
        <v>5288</v>
      </c>
      <c r="O3764" t="s">
        <v>3527</v>
      </c>
      <c r="P3764" t="s">
        <v>5399</v>
      </c>
      <c r="Q3764" t="s">
        <v>6789</v>
      </c>
      <c r="R3764" t="s">
        <v>3521</v>
      </c>
      <c r="S3764" t="s">
        <v>3521</v>
      </c>
      <c r="T3764">
        <v>18.489999999999998</v>
      </c>
      <c r="U3764" t="s">
        <v>3984</v>
      </c>
    </row>
    <row r="3765" spans="1:21" x14ac:dyDescent="0.2">
      <c r="A3765" t="s">
        <v>2588</v>
      </c>
      <c r="B3765">
        <v>1027804</v>
      </c>
      <c r="C3765">
        <v>6</v>
      </c>
      <c r="D3765" t="s">
        <v>3521</v>
      </c>
      <c r="E3765" t="s">
        <v>6798</v>
      </c>
      <c r="F3765">
        <v>1420</v>
      </c>
      <c r="G3765" t="s">
        <v>5339</v>
      </c>
      <c r="H3765" t="s">
        <v>3539</v>
      </c>
      <c r="I3765" t="s">
        <v>3537</v>
      </c>
      <c r="J3765" t="s">
        <v>3656</v>
      </c>
      <c r="K3765" t="s">
        <v>3657</v>
      </c>
      <c r="L3765" t="s">
        <v>5574</v>
      </c>
      <c r="M3765" t="s">
        <v>3658</v>
      </c>
      <c r="N3765" t="s">
        <v>5288</v>
      </c>
      <c r="O3765" t="s">
        <v>3527</v>
      </c>
      <c r="P3765" t="s">
        <v>5319</v>
      </c>
      <c r="Q3765" t="s">
        <v>5575</v>
      </c>
      <c r="R3765" t="s">
        <v>3521</v>
      </c>
      <c r="S3765" t="s">
        <v>3521</v>
      </c>
      <c r="T3765">
        <v>12.99</v>
      </c>
      <c r="U3765" t="s">
        <v>899</v>
      </c>
    </row>
    <row r="3766" spans="1:21" x14ac:dyDescent="0.2">
      <c r="A3766" t="s">
        <v>2589</v>
      </c>
      <c r="B3766">
        <v>1027811</v>
      </c>
      <c r="C3766">
        <v>6</v>
      </c>
      <c r="D3766" t="s">
        <v>3521</v>
      </c>
      <c r="E3766" t="s">
        <v>6798</v>
      </c>
      <c r="F3766">
        <v>1420</v>
      </c>
      <c r="G3766" t="s">
        <v>5339</v>
      </c>
      <c r="H3766" t="s">
        <v>3539</v>
      </c>
      <c r="I3766" t="s">
        <v>3537</v>
      </c>
      <c r="J3766" t="s">
        <v>3656</v>
      </c>
      <c r="K3766" t="s">
        <v>3657</v>
      </c>
      <c r="L3766" t="s">
        <v>5574</v>
      </c>
      <c r="M3766" t="s">
        <v>3658</v>
      </c>
      <c r="N3766" t="s">
        <v>5288</v>
      </c>
      <c r="O3766" t="s">
        <v>3527</v>
      </c>
      <c r="P3766" t="s">
        <v>5319</v>
      </c>
      <c r="Q3766" t="s">
        <v>5575</v>
      </c>
      <c r="R3766" t="s">
        <v>3521</v>
      </c>
      <c r="S3766" t="s">
        <v>3521</v>
      </c>
      <c r="T3766">
        <v>12.99</v>
      </c>
      <c r="U3766" t="s">
        <v>899</v>
      </c>
    </row>
    <row r="3767" spans="1:21" x14ac:dyDescent="0.2">
      <c r="A3767" t="s">
        <v>3399</v>
      </c>
      <c r="B3767">
        <v>1027812</v>
      </c>
      <c r="C3767">
        <v>12</v>
      </c>
      <c r="D3767" t="s">
        <v>3521</v>
      </c>
      <c r="E3767" t="s">
        <v>6488</v>
      </c>
      <c r="F3767">
        <v>473</v>
      </c>
      <c r="G3767" t="s">
        <v>5339</v>
      </c>
      <c r="H3767">
        <v>98</v>
      </c>
      <c r="I3767" t="s">
        <v>3537</v>
      </c>
      <c r="J3767" t="s">
        <v>3524</v>
      </c>
      <c r="K3767" t="s">
        <v>3540</v>
      </c>
      <c r="L3767" t="s">
        <v>5295</v>
      </c>
      <c r="M3767" t="s">
        <v>3541</v>
      </c>
      <c r="N3767" t="s">
        <v>5288</v>
      </c>
      <c r="O3767" t="s">
        <v>3567</v>
      </c>
      <c r="P3767" t="s">
        <v>5326</v>
      </c>
      <c r="Q3767" t="s">
        <v>3524</v>
      </c>
      <c r="R3767" t="s">
        <v>3521</v>
      </c>
      <c r="S3767" t="s">
        <v>3528</v>
      </c>
      <c r="T3767">
        <v>3.75</v>
      </c>
      <c r="U3767" t="s">
        <v>3578</v>
      </c>
    </row>
    <row r="3768" spans="1:21" x14ac:dyDescent="0.2">
      <c r="A3768" t="s">
        <v>3400</v>
      </c>
      <c r="B3768">
        <v>1027813</v>
      </c>
      <c r="C3768">
        <v>24</v>
      </c>
      <c r="D3768" t="s">
        <v>3521</v>
      </c>
      <c r="E3768" t="s">
        <v>6453</v>
      </c>
      <c r="F3768">
        <v>473</v>
      </c>
      <c r="G3768" t="s">
        <v>5339</v>
      </c>
      <c r="H3768">
        <v>98</v>
      </c>
      <c r="I3768" t="s">
        <v>3523</v>
      </c>
      <c r="J3768" t="s">
        <v>3524</v>
      </c>
      <c r="K3768" t="s">
        <v>3540</v>
      </c>
      <c r="L3768" t="s">
        <v>5295</v>
      </c>
      <c r="M3768" t="s">
        <v>3541</v>
      </c>
      <c r="N3768" t="s">
        <v>5288</v>
      </c>
      <c r="O3768" t="s">
        <v>3527</v>
      </c>
      <c r="P3768" t="s">
        <v>5319</v>
      </c>
      <c r="Q3768" t="s">
        <v>3524</v>
      </c>
      <c r="R3768" t="s">
        <v>3521</v>
      </c>
      <c r="S3768" t="s">
        <v>3528</v>
      </c>
      <c r="T3768">
        <v>4.1900000000000004</v>
      </c>
      <c r="U3768" t="s">
        <v>3593</v>
      </c>
    </row>
    <row r="3769" spans="1:21" x14ac:dyDescent="0.2">
      <c r="A3769" t="s">
        <v>2590</v>
      </c>
      <c r="B3769">
        <v>1027814</v>
      </c>
      <c r="C3769">
        <v>12</v>
      </c>
      <c r="D3769" t="s">
        <v>3521</v>
      </c>
      <c r="E3769" t="s">
        <v>6380</v>
      </c>
      <c r="F3769">
        <v>650</v>
      </c>
      <c r="G3769" t="s">
        <v>5286</v>
      </c>
      <c r="H3769">
        <v>98</v>
      </c>
      <c r="I3769" t="s">
        <v>3523</v>
      </c>
      <c r="J3769" t="s">
        <v>3524</v>
      </c>
      <c r="K3769" t="s">
        <v>3540</v>
      </c>
      <c r="L3769" t="s">
        <v>5295</v>
      </c>
      <c r="M3769" t="s">
        <v>3541</v>
      </c>
      <c r="N3769" t="s">
        <v>5288</v>
      </c>
      <c r="O3769" t="s">
        <v>3527</v>
      </c>
      <c r="P3769" t="s">
        <v>5399</v>
      </c>
      <c r="Q3769" t="s">
        <v>5712</v>
      </c>
      <c r="R3769" t="s">
        <v>3521</v>
      </c>
      <c r="S3769" t="s">
        <v>3667</v>
      </c>
      <c r="T3769">
        <v>13.75</v>
      </c>
      <c r="U3769" t="s">
        <v>3903</v>
      </c>
    </row>
    <row r="3770" spans="1:21" x14ac:dyDescent="0.2">
      <c r="A3770" t="s">
        <v>2591</v>
      </c>
      <c r="B3770">
        <v>1027815</v>
      </c>
      <c r="C3770">
        <v>4</v>
      </c>
      <c r="D3770" t="s">
        <v>3521</v>
      </c>
      <c r="E3770" t="s">
        <v>5711</v>
      </c>
      <c r="F3770">
        <v>2130</v>
      </c>
      <c r="G3770" t="s">
        <v>5339</v>
      </c>
      <c r="H3770" t="s">
        <v>3564</v>
      </c>
      <c r="I3770" t="s">
        <v>3537</v>
      </c>
      <c r="J3770" t="s">
        <v>3524</v>
      </c>
      <c r="K3770" t="s">
        <v>3540</v>
      </c>
      <c r="L3770" t="s">
        <v>5295</v>
      </c>
      <c r="M3770" t="s">
        <v>3541</v>
      </c>
      <c r="N3770" t="s">
        <v>5288</v>
      </c>
      <c r="O3770" t="s">
        <v>3527</v>
      </c>
      <c r="P3770" t="s">
        <v>5399</v>
      </c>
      <c r="Q3770" t="s">
        <v>5712</v>
      </c>
      <c r="R3770" t="s">
        <v>3521</v>
      </c>
      <c r="S3770" t="s">
        <v>3528</v>
      </c>
      <c r="T3770">
        <v>14.99</v>
      </c>
      <c r="U3770" t="s">
        <v>3685</v>
      </c>
    </row>
    <row r="3771" spans="1:21" x14ac:dyDescent="0.2">
      <c r="A3771" t="s">
        <v>2592</v>
      </c>
      <c r="B3771">
        <v>1027816</v>
      </c>
      <c r="C3771">
        <v>24</v>
      </c>
      <c r="D3771" t="s">
        <v>3521</v>
      </c>
      <c r="E3771" t="s">
        <v>4115</v>
      </c>
      <c r="F3771">
        <v>473</v>
      </c>
      <c r="G3771" t="s">
        <v>5339</v>
      </c>
      <c r="H3771" t="s">
        <v>3564</v>
      </c>
      <c r="I3771" t="s">
        <v>3523</v>
      </c>
      <c r="J3771" t="s">
        <v>3524</v>
      </c>
      <c r="K3771" t="s">
        <v>3540</v>
      </c>
      <c r="L3771" t="s">
        <v>5295</v>
      </c>
      <c r="M3771" t="s">
        <v>3541</v>
      </c>
      <c r="N3771" t="s">
        <v>5288</v>
      </c>
      <c r="O3771" t="s">
        <v>3527</v>
      </c>
      <c r="P3771" t="s">
        <v>5399</v>
      </c>
      <c r="Q3771" t="s">
        <v>5712</v>
      </c>
      <c r="R3771" t="s">
        <v>3521</v>
      </c>
      <c r="S3771" t="s">
        <v>3528</v>
      </c>
      <c r="T3771">
        <v>4.17</v>
      </c>
      <c r="U3771" t="s">
        <v>4115</v>
      </c>
    </row>
    <row r="3772" spans="1:21" x14ac:dyDescent="0.2">
      <c r="A3772" t="s">
        <v>2593</v>
      </c>
      <c r="B3772">
        <v>1027817</v>
      </c>
      <c r="C3772">
        <v>4</v>
      </c>
      <c r="D3772" t="s">
        <v>3521</v>
      </c>
      <c r="E3772" t="s">
        <v>5573</v>
      </c>
      <c r="F3772">
        <v>2130</v>
      </c>
      <c r="G3772" t="s">
        <v>5339</v>
      </c>
      <c r="H3772" t="s">
        <v>3564</v>
      </c>
      <c r="I3772" t="s">
        <v>3537</v>
      </c>
      <c r="J3772" t="s">
        <v>3656</v>
      </c>
      <c r="K3772" t="s">
        <v>3657</v>
      </c>
      <c r="L3772" t="s">
        <v>5574</v>
      </c>
      <c r="M3772" t="s">
        <v>3658</v>
      </c>
      <c r="N3772" t="s">
        <v>5288</v>
      </c>
      <c r="O3772" t="s">
        <v>3527</v>
      </c>
      <c r="P3772" t="s">
        <v>5289</v>
      </c>
      <c r="Q3772" t="s">
        <v>5575</v>
      </c>
      <c r="R3772" t="s">
        <v>3521</v>
      </c>
      <c r="S3772" t="s">
        <v>3521</v>
      </c>
      <c r="T3772">
        <v>17.989999999999998</v>
      </c>
      <c r="U3772" t="s">
        <v>3659</v>
      </c>
    </row>
    <row r="3773" spans="1:21" x14ac:dyDescent="0.2">
      <c r="A3773" t="s">
        <v>3401</v>
      </c>
      <c r="B3773">
        <v>1027818</v>
      </c>
      <c r="C3773">
        <v>6</v>
      </c>
      <c r="D3773" t="s">
        <v>3521</v>
      </c>
      <c r="E3773" t="s">
        <v>5780</v>
      </c>
      <c r="F3773">
        <v>600</v>
      </c>
      <c r="G3773" t="s">
        <v>5339</v>
      </c>
      <c r="H3773">
        <v>98</v>
      </c>
      <c r="I3773" t="s">
        <v>3537</v>
      </c>
      <c r="J3773" t="s">
        <v>3656</v>
      </c>
      <c r="K3773" t="s">
        <v>3684</v>
      </c>
      <c r="L3773" t="s">
        <v>5781</v>
      </c>
      <c r="M3773" t="s">
        <v>3684</v>
      </c>
      <c r="N3773" t="s">
        <v>5288</v>
      </c>
      <c r="O3773" t="s">
        <v>3571</v>
      </c>
      <c r="P3773" t="s">
        <v>3571</v>
      </c>
      <c r="Q3773" t="s">
        <v>5575</v>
      </c>
      <c r="R3773" t="s">
        <v>3521</v>
      </c>
      <c r="S3773" t="s">
        <v>3703</v>
      </c>
      <c r="T3773">
        <v>5.49</v>
      </c>
      <c r="U3773" t="s">
        <v>3529</v>
      </c>
    </row>
    <row r="3774" spans="1:21" x14ac:dyDescent="0.2">
      <c r="A3774" t="s">
        <v>3402</v>
      </c>
      <c r="B3774">
        <v>1027819</v>
      </c>
      <c r="C3774">
        <v>12</v>
      </c>
      <c r="D3774" t="s">
        <v>3521</v>
      </c>
      <c r="E3774" t="s">
        <v>6380</v>
      </c>
      <c r="F3774">
        <v>650</v>
      </c>
      <c r="G3774" t="s">
        <v>5286</v>
      </c>
      <c r="H3774">
        <v>98</v>
      </c>
      <c r="I3774" t="s">
        <v>3523</v>
      </c>
      <c r="J3774" t="s">
        <v>3524</v>
      </c>
      <c r="K3774" t="s">
        <v>3540</v>
      </c>
      <c r="L3774" t="s">
        <v>5295</v>
      </c>
      <c r="M3774" t="s">
        <v>3541</v>
      </c>
      <c r="N3774" t="s">
        <v>5288</v>
      </c>
      <c r="O3774" t="s">
        <v>3527</v>
      </c>
      <c r="P3774" t="s">
        <v>5399</v>
      </c>
      <c r="Q3774" t="s">
        <v>5712</v>
      </c>
      <c r="R3774" t="s">
        <v>3521</v>
      </c>
      <c r="S3774" t="s">
        <v>3528</v>
      </c>
      <c r="T3774">
        <v>5.75</v>
      </c>
      <c r="U3774" t="s">
        <v>3903</v>
      </c>
    </row>
    <row r="3775" spans="1:21" x14ac:dyDescent="0.2">
      <c r="A3775" t="s">
        <v>3403</v>
      </c>
      <c r="B3775">
        <v>1027820</v>
      </c>
      <c r="C3775">
        <v>24</v>
      </c>
      <c r="D3775" t="s">
        <v>3521</v>
      </c>
      <c r="E3775" t="s">
        <v>6156</v>
      </c>
      <c r="F3775">
        <v>473</v>
      </c>
      <c r="G3775" t="s">
        <v>5339</v>
      </c>
      <c r="H3775">
        <v>98</v>
      </c>
      <c r="I3775" t="s">
        <v>3537</v>
      </c>
      <c r="J3775" t="s">
        <v>3524</v>
      </c>
      <c r="K3775" t="s">
        <v>3540</v>
      </c>
      <c r="L3775" t="s">
        <v>5295</v>
      </c>
      <c r="M3775" t="s">
        <v>3541</v>
      </c>
      <c r="N3775" t="s">
        <v>5288</v>
      </c>
      <c r="O3775" t="s">
        <v>3527</v>
      </c>
      <c r="P3775" t="s">
        <v>5536</v>
      </c>
      <c r="Q3775" t="s">
        <v>3524</v>
      </c>
      <c r="R3775" t="s">
        <v>3521</v>
      </c>
      <c r="S3775" t="s">
        <v>3677</v>
      </c>
      <c r="T3775">
        <v>3.79</v>
      </c>
      <c r="U3775" t="s">
        <v>3642</v>
      </c>
    </row>
    <row r="3776" spans="1:21" x14ac:dyDescent="0.2">
      <c r="A3776" t="s">
        <v>4116</v>
      </c>
      <c r="B3776">
        <v>1027822</v>
      </c>
      <c r="C3776">
        <v>6</v>
      </c>
      <c r="D3776" t="s">
        <v>5470</v>
      </c>
      <c r="E3776" t="s">
        <v>5590</v>
      </c>
      <c r="F3776">
        <v>750</v>
      </c>
      <c r="G3776" t="s">
        <v>5286</v>
      </c>
      <c r="H3776" t="s">
        <v>3553</v>
      </c>
      <c r="I3776" t="s">
        <v>3531</v>
      </c>
      <c r="J3776" t="s">
        <v>3544</v>
      </c>
      <c r="K3776" t="s">
        <v>3557</v>
      </c>
      <c r="L3776" t="s">
        <v>5464</v>
      </c>
      <c r="M3776" t="s">
        <v>3633</v>
      </c>
      <c r="N3776" t="s">
        <v>5325</v>
      </c>
      <c r="O3776" t="s">
        <v>3567</v>
      </c>
      <c r="P3776" t="s">
        <v>5465</v>
      </c>
      <c r="Q3776" t="s">
        <v>3544</v>
      </c>
      <c r="R3776" t="s">
        <v>5301</v>
      </c>
      <c r="S3776" t="s">
        <v>3521</v>
      </c>
      <c r="T3776">
        <v>69.989999999999995</v>
      </c>
      <c r="U3776" t="s">
        <v>3561</v>
      </c>
    </row>
    <row r="3777" spans="1:21" x14ac:dyDescent="0.2">
      <c r="A3777" t="s">
        <v>4117</v>
      </c>
      <c r="B3777">
        <v>1027823</v>
      </c>
      <c r="C3777">
        <v>6</v>
      </c>
      <c r="D3777" t="s">
        <v>3521</v>
      </c>
      <c r="E3777" t="s">
        <v>6799</v>
      </c>
      <c r="F3777">
        <v>750</v>
      </c>
      <c r="G3777" t="s">
        <v>5286</v>
      </c>
      <c r="H3777" t="s">
        <v>3741</v>
      </c>
      <c r="I3777" t="s">
        <v>3531</v>
      </c>
      <c r="J3777" t="s">
        <v>3532</v>
      </c>
      <c r="K3777" t="s">
        <v>3654</v>
      </c>
      <c r="L3777" t="s">
        <v>5556</v>
      </c>
      <c r="M3777" t="s">
        <v>3654</v>
      </c>
      <c r="N3777" t="s">
        <v>5325</v>
      </c>
      <c r="O3777" t="s">
        <v>3543</v>
      </c>
      <c r="P3777" t="s">
        <v>3543</v>
      </c>
      <c r="Q3777" t="s">
        <v>3532</v>
      </c>
      <c r="R3777" t="s">
        <v>3521</v>
      </c>
      <c r="S3777" t="s">
        <v>3535</v>
      </c>
      <c r="T3777">
        <v>79.989999999999995</v>
      </c>
      <c r="U3777" t="s">
        <v>3624</v>
      </c>
    </row>
    <row r="3778" spans="1:21" x14ac:dyDescent="0.2">
      <c r="A3778" t="s">
        <v>2594</v>
      </c>
      <c r="B3778">
        <v>1027826</v>
      </c>
      <c r="C3778">
        <v>6</v>
      </c>
      <c r="D3778" t="s">
        <v>3521</v>
      </c>
      <c r="E3778" t="s">
        <v>6663</v>
      </c>
      <c r="F3778">
        <v>750</v>
      </c>
      <c r="G3778" t="s">
        <v>5286</v>
      </c>
      <c r="H3778" t="s">
        <v>3741</v>
      </c>
      <c r="I3778" t="s">
        <v>3531</v>
      </c>
      <c r="J3778" t="s">
        <v>3532</v>
      </c>
      <c r="K3778" t="s">
        <v>3654</v>
      </c>
      <c r="L3778" t="s">
        <v>5556</v>
      </c>
      <c r="M3778" t="s">
        <v>3654</v>
      </c>
      <c r="N3778" t="s">
        <v>5288</v>
      </c>
      <c r="O3778" t="s">
        <v>3543</v>
      </c>
      <c r="P3778" t="s">
        <v>3543</v>
      </c>
      <c r="Q3778" t="s">
        <v>3532</v>
      </c>
      <c r="R3778" t="s">
        <v>3521</v>
      </c>
      <c r="S3778" t="s">
        <v>3535</v>
      </c>
      <c r="T3778">
        <v>89.99</v>
      </c>
      <c r="U3778" t="s">
        <v>3552</v>
      </c>
    </row>
    <row r="3779" spans="1:21" x14ac:dyDescent="0.2">
      <c r="A3779" t="s">
        <v>4118</v>
      </c>
      <c r="B3779">
        <v>1027827</v>
      </c>
      <c r="C3779">
        <v>6</v>
      </c>
      <c r="D3779" t="s">
        <v>3521</v>
      </c>
      <c r="E3779" t="s">
        <v>6176</v>
      </c>
      <c r="F3779">
        <v>750</v>
      </c>
      <c r="G3779" t="s">
        <v>5286</v>
      </c>
      <c r="H3779" t="s">
        <v>3741</v>
      </c>
      <c r="I3779" t="s">
        <v>3531</v>
      </c>
      <c r="J3779" t="s">
        <v>3532</v>
      </c>
      <c r="K3779" t="s">
        <v>3654</v>
      </c>
      <c r="L3779" t="s">
        <v>5556</v>
      </c>
      <c r="M3779" t="s">
        <v>3654</v>
      </c>
      <c r="N3779" t="s">
        <v>5288</v>
      </c>
      <c r="O3779" t="s">
        <v>3543</v>
      </c>
      <c r="P3779" t="s">
        <v>3543</v>
      </c>
      <c r="Q3779" t="s">
        <v>3532</v>
      </c>
      <c r="R3779" t="s">
        <v>3521</v>
      </c>
      <c r="S3779" t="s">
        <v>3535</v>
      </c>
      <c r="T3779">
        <v>69.989999999999995</v>
      </c>
      <c r="U3779" t="s">
        <v>3577</v>
      </c>
    </row>
    <row r="3780" spans="1:21" x14ac:dyDescent="0.2">
      <c r="A3780" t="s">
        <v>3404</v>
      </c>
      <c r="B3780">
        <v>1027845</v>
      </c>
      <c r="C3780">
        <v>1</v>
      </c>
      <c r="D3780" t="s">
        <v>3521</v>
      </c>
      <c r="E3780" t="s">
        <v>6257</v>
      </c>
      <c r="F3780">
        <v>4260</v>
      </c>
      <c r="G3780" t="s">
        <v>5339</v>
      </c>
      <c r="H3780">
        <v>98</v>
      </c>
      <c r="I3780" t="s">
        <v>3523</v>
      </c>
      <c r="J3780" t="s">
        <v>3524</v>
      </c>
      <c r="K3780" t="s">
        <v>3540</v>
      </c>
      <c r="L3780" t="s">
        <v>5295</v>
      </c>
      <c r="M3780" t="s">
        <v>3541</v>
      </c>
      <c r="N3780" t="s">
        <v>5288</v>
      </c>
      <c r="O3780" t="s">
        <v>3527</v>
      </c>
      <c r="P3780" t="s">
        <v>5289</v>
      </c>
      <c r="Q3780" t="s">
        <v>3524</v>
      </c>
      <c r="R3780" t="s">
        <v>3521</v>
      </c>
      <c r="S3780" t="s">
        <v>3521</v>
      </c>
      <c r="T3780">
        <v>26.99</v>
      </c>
      <c r="U3780" t="s">
        <v>3578</v>
      </c>
    </row>
    <row r="3781" spans="1:21" x14ac:dyDescent="0.2">
      <c r="A3781" t="s">
        <v>2595</v>
      </c>
      <c r="B3781">
        <v>1027853</v>
      </c>
      <c r="C3781">
        <v>12</v>
      </c>
      <c r="D3781" t="s">
        <v>3521</v>
      </c>
      <c r="E3781" t="s">
        <v>6123</v>
      </c>
      <c r="F3781">
        <v>750</v>
      </c>
      <c r="G3781" t="s">
        <v>5286</v>
      </c>
      <c r="H3781" t="s">
        <v>3564</v>
      </c>
      <c r="I3781" t="s">
        <v>3531</v>
      </c>
      <c r="J3781" t="s">
        <v>3532</v>
      </c>
      <c r="K3781" t="s">
        <v>3562</v>
      </c>
      <c r="L3781" t="s">
        <v>5460</v>
      </c>
      <c r="M3781" t="s">
        <v>3632</v>
      </c>
      <c r="N3781" t="s">
        <v>5378</v>
      </c>
      <c r="O3781" t="s">
        <v>3547</v>
      </c>
      <c r="P3781" t="s">
        <v>5307</v>
      </c>
      <c r="Q3781" t="s">
        <v>3532</v>
      </c>
      <c r="R3781" t="s">
        <v>3521</v>
      </c>
      <c r="S3781" t="s">
        <v>3535</v>
      </c>
      <c r="T3781">
        <v>49.98</v>
      </c>
      <c r="U3781" t="s">
        <v>53</v>
      </c>
    </row>
    <row r="3782" spans="1:21" x14ac:dyDescent="0.2">
      <c r="A3782" t="s">
        <v>2596</v>
      </c>
      <c r="B3782">
        <v>1027857</v>
      </c>
      <c r="C3782">
        <v>12</v>
      </c>
      <c r="D3782" t="s">
        <v>3521</v>
      </c>
      <c r="E3782" t="s">
        <v>5320</v>
      </c>
      <c r="F3782">
        <v>750</v>
      </c>
      <c r="G3782" t="s">
        <v>5286</v>
      </c>
      <c r="H3782" t="s">
        <v>3564</v>
      </c>
      <c r="I3782" t="s">
        <v>3537</v>
      </c>
      <c r="J3782" t="s">
        <v>3532</v>
      </c>
      <c r="K3782" t="s">
        <v>3562</v>
      </c>
      <c r="L3782" t="s">
        <v>5460</v>
      </c>
      <c r="M3782" t="s">
        <v>3632</v>
      </c>
      <c r="N3782" t="s">
        <v>5288</v>
      </c>
      <c r="O3782" t="s">
        <v>3527</v>
      </c>
      <c r="P3782" t="s">
        <v>5536</v>
      </c>
      <c r="Q3782" t="s">
        <v>3532</v>
      </c>
      <c r="R3782" t="s">
        <v>3521</v>
      </c>
      <c r="S3782" t="s">
        <v>3535</v>
      </c>
      <c r="T3782">
        <v>27.49</v>
      </c>
      <c r="U3782" t="s">
        <v>53</v>
      </c>
    </row>
    <row r="3783" spans="1:21" x14ac:dyDescent="0.2">
      <c r="A3783" t="s">
        <v>2597</v>
      </c>
      <c r="B3783">
        <v>1027859</v>
      </c>
      <c r="C3783">
        <v>12</v>
      </c>
      <c r="D3783" t="s">
        <v>3521</v>
      </c>
      <c r="E3783" t="s">
        <v>6800</v>
      </c>
      <c r="F3783">
        <v>750</v>
      </c>
      <c r="G3783" t="s">
        <v>5286</v>
      </c>
      <c r="H3783" t="s">
        <v>3553</v>
      </c>
      <c r="I3783" t="s">
        <v>3523</v>
      </c>
      <c r="J3783" t="s">
        <v>3532</v>
      </c>
      <c r="K3783" t="s">
        <v>3533</v>
      </c>
      <c r="L3783" t="s">
        <v>5291</v>
      </c>
      <c r="M3783" t="s">
        <v>3533</v>
      </c>
      <c r="N3783" t="s">
        <v>5325</v>
      </c>
      <c r="O3783" t="s">
        <v>3567</v>
      </c>
      <c r="P3783" t="s">
        <v>5326</v>
      </c>
      <c r="Q3783" t="s">
        <v>3532</v>
      </c>
      <c r="R3783" t="s">
        <v>3521</v>
      </c>
      <c r="S3783" t="s">
        <v>3535</v>
      </c>
      <c r="T3783">
        <v>37.99</v>
      </c>
      <c r="U3783" t="s">
        <v>3552</v>
      </c>
    </row>
    <row r="3784" spans="1:21" x14ac:dyDescent="0.2">
      <c r="A3784" t="s">
        <v>4119</v>
      </c>
      <c r="B3784">
        <v>1027864</v>
      </c>
      <c r="C3784">
        <v>12</v>
      </c>
      <c r="D3784" t="s">
        <v>3521</v>
      </c>
      <c r="E3784" t="s">
        <v>6458</v>
      </c>
      <c r="F3784">
        <v>750</v>
      </c>
      <c r="G3784" t="s">
        <v>5286</v>
      </c>
      <c r="H3784" t="s">
        <v>3741</v>
      </c>
      <c r="I3784" t="s">
        <v>3531</v>
      </c>
      <c r="J3784" t="s">
        <v>3532</v>
      </c>
      <c r="K3784" t="s">
        <v>3654</v>
      </c>
      <c r="L3784" t="s">
        <v>5556</v>
      </c>
      <c r="M3784" t="s">
        <v>3654</v>
      </c>
      <c r="N3784" t="s">
        <v>5557</v>
      </c>
      <c r="O3784" t="s">
        <v>3543</v>
      </c>
      <c r="P3784" t="s">
        <v>3543</v>
      </c>
      <c r="Q3784" t="s">
        <v>3532</v>
      </c>
      <c r="R3784" t="s">
        <v>3521</v>
      </c>
      <c r="S3784" t="s">
        <v>3535</v>
      </c>
      <c r="T3784">
        <v>49.98</v>
      </c>
      <c r="U3784" t="s">
        <v>3569</v>
      </c>
    </row>
    <row r="3785" spans="1:21" x14ac:dyDescent="0.2">
      <c r="A3785" t="s">
        <v>2598</v>
      </c>
      <c r="B3785">
        <v>1027865</v>
      </c>
      <c r="C3785">
        <v>12</v>
      </c>
      <c r="D3785" t="s">
        <v>3521</v>
      </c>
      <c r="E3785" t="s">
        <v>5789</v>
      </c>
      <c r="F3785">
        <v>750</v>
      </c>
      <c r="G3785" t="s">
        <v>5286</v>
      </c>
      <c r="H3785" t="s">
        <v>3741</v>
      </c>
      <c r="I3785" t="s">
        <v>3537</v>
      </c>
      <c r="J3785" t="s">
        <v>3532</v>
      </c>
      <c r="K3785" t="s">
        <v>3562</v>
      </c>
      <c r="L3785" t="s">
        <v>5315</v>
      </c>
      <c r="M3785" t="s">
        <v>3562</v>
      </c>
      <c r="N3785" t="s">
        <v>5579</v>
      </c>
      <c r="O3785" t="s">
        <v>3759</v>
      </c>
      <c r="P3785" t="s">
        <v>3759</v>
      </c>
      <c r="Q3785" t="s">
        <v>3532</v>
      </c>
      <c r="R3785" t="s">
        <v>3521</v>
      </c>
      <c r="S3785" t="s">
        <v>3535</v>
      </c>
      <c r="T3785">
        <v>32.99</v>
      </c>
      <c r="U3785" t="s">
        <v>53</v>
      </c>
    </row>
    <row r="3786" spans="1:21" x14ac:dyDescent="0.2">
      <c r="A3786" t="s">
        <v>3930</v>
      </c>
      <c r="B3786">
        <v>1027867</v>
      </c>
      <c r="C3786">
        <v>6</v>
      </c>
      <c r="D3786" t="s">
        <v>3521</v>
      </c>
      <c r="E3786" t="s">
        <v>6802</v>
      </c>
      <c r="F3786">
        <v>700</v>
      </c>
      <c r="G3786" t="s">
        <v>5286</v>
      </c>
      <c r="H3786" t="s">
        <v>3741</v>
      </c>
      <c r="I3786" t="s">
        <v>3531</v>
      </c>
      <c r="J3786" t="s">
        <v>3532</v>
      </c>
      <c r="K3786" t="s">
        <v>3660</v>
      </c>
      <c r="L3786" t="s">
        <v>5341</v>
      </c>
      <c r="M3786" t="s">
        <v>3661</v>
      </c>
      <c r="N3786" t="s">
        <v>5368</v>
      </c>
      <c r="O3786" t="s">
        <v>3590</v>
      </c>
      <c r="P3786" t="s">
        <v>3590</v>
      </c>
      <c r="Q3786" t="s">
        <v>3532</v>
      </c>
      <c r="R3786" t="s">
        <v>3521</v>
      </c>
      <c r="S3786" t="s">
        <v>3535</v>
      </c>
      <c r="T3786">
        <v>52.99</v>
      </c>
      <c r="U3786" t="s">
        <v>3608</v>
      </c>
    </row>
    <row r="3787" spans="1:21" x14ac:dyDescent="0.2">
      <c r="A3787" t="s">
        <v>4120</v>
      </c>
      <c r="B3787">
        <v>1027868</v>
      </c>
      <c r="C3787">
        <v>12</v>
      </c>
      <c r="D3787" t="s">
        <v>3521</v>
      </c>
      <c r="E3787" t="s">
        <v>5783</v>
      </c>
      <c r="F3787">
        <v>375</v>
      </c>
      <c r="G3787" t="s">
        <v>5286</v>
      </c>
      <c r="H3787" t="s">
        <v>3570</v>
      </c>
      <c r="I3787" t="s">
        <v>3531</v>
      </c>
      <c r="J3787" t="s">
        <v>3532</v>
      </c>
      <c r="K3787" t="s">
        <v>3654</v>
      </c>
      <c r="L3787" t="s">
        <v>5556</v>
      </c>
      <c r="M3787" t="s">
        <v>3654</v>
      </c>
      <c r="N3787" t="s">
        <v>5288</v>
      </c>
      <c r="O3787" t="s">
        <v>3543</v>
      </c>
      <c r="P3787" t="s">
        <v>3543</v>
      </c>
      <c r="Q3787" t="s">
        <v>3532</v>
      </c>
      <c r="R3787" t="s">
        <v>3521</v>
      </c>
      <c r="S3787" t="s">
        <v>3535</v>
      </c>
      <c r="T3787">
        <v>44.98</v>
      </c>
      <c r="U3787" t="s">
        <v>3552</v>
      </c>
    </row>
    <row r="3788" spans="1:21" x14ac:dyDescent="0.2">
      <c r="A3788" t="s">
        <v>2599</v>
      </c>
      <c r="B3788">
        <v>1027923</v>
      </c>
      <c r="C3788">
        <v>24</v>
      </c>
      <c r="D3788" t="s">
        <v>3521</v>
      </c>
      <c r="E3788" t="s">
        <v>5897</v>
      </c>
      <c r="F3788">
        <v>270</v>
      </c>
      <c r="G3788" t="s">
        <v>5286</v>
      </c>
      <c r="H3788">
        <v>98</v>
      </c>
      <c r="I3788" t="s">
        <v>3537</v>
      </c>
      <c r="J3788" t="s">
        <v>3656</v>
      </c>
      <c r="K3788" t="s">
        <v>3657</v>
      </c>
      <c r="L3788" t="s">
        <v>5574</v>
      </c>
      <c r="M3788" t="s">
        <v>3658</v>
      </c>
      <c r="N3788" t="s">
        <v>5288</v>
      </c>
      <c r="O3788" t="s">
        <v>3559</v>
      </c>
      <c r="P3788" t="s">
        <v>5885</v>
      </c>
      <c r="Q3788" t="s">
        <v>5575</v>
      </c>
      <c r="R3788" t="s">
        <v>3521</v>
      </c>
      <c r="S3788" t="s">
        <v>3521</v>
      </c>
      <c r="T3788">
        <v>3.99</v>
      </c>
      <c r="U3788" t="s">
        <v>3663</v>
      </c>
    </row>
    <row r="3789" spans="1:21" x14ac:dyDescent="0.2">
      <c r="A3789" t="s">
        <v>2600</v>
      </c>
      <c r="B3789">
        <v>1027924</v>
      </c>
      <c r="C3789">
        <v>12</v>
      </c>
      <c r="D3789" t="s">
        <v>5474</v>
      </c>
      <c r="E3789" t="s">
        <v>6803</v>
      </c>
      <c r="F3789">
        <v>750</v>
      </c>
      <c r="G3789" t="s">
        <v>5286</v>
      </c>
      <c r="H3789" t="s">
        <v>3564</v>
      </c>
      <c r="I3789" t="s">
        <v>3523</v>
      </c>
      <c r="J3789" t="s">
        <v>3544</v>
      </c>
      <c r="K3789" t="s">
        <v>3557</v>
      </c>
      <c r="L3789" t="s">
        <v>5412</v>
      </c>
      <c r="M3789" t="s">
        <v>3613</v>
      </c>
      <c r="N3789" t="s">
        <v>5413</v>
      </c>
      <c r="O3789" t="s">
        <v>3614</v>
      </c>
      <c r="P3789" t="s">
        <v>5524</v>
      </c>
      <c r="Q3789" t="s">
        <v>3544</v>
      </c>
      <c r="R3789" t="s">
        <v>5301</v>
      </c>
      <c r="S3789" t="s">
        <v>3634</v>
      </c>
      <c r="T3789">
        <v>19.989999999999998</v>
      </c>
      <c r="U3789" t="s">
        <v>3612</v>
      </c>
    </row>
    <row r="3790" spans="1:21" x14ac:dyDescent="0.2">
      <c r="A3790" t="s">
        <v>3405</v>
      </c>
      <c r="B3790">
        <v>1027925</v>
      </c>
      <c r="C3790">
        <v>24</v>
      </c>
      <c r="D3790" t="s">
        <v>3521</v>
      </c>
      <c r="E3790" t="s">
        <v>6311</v>
      </c>
      <c r="F3790">
        <v>473</v>
      </c>
      <c r="G3790" t="s">
        <v>5339</v>
      </c>
      <c r="H3790">
        <v>98</v>
      </c>
      <c r="I3790" t="s">
        <v>3523</v>
      </c>
      <c r="J3790" t="s">
        <v>3656</v>
      </c>
      <c r="K3790" t="s">
        <v>3684</v>
      </c>
      <c r="L3790" t="s">
        <v>5781</v>
      </c>
      <c r="M3790" t="s">
        <v>3684</v>
      </c>
      <c r="N3790" t="s">
        <v>5288</v>
      </c>
      <c r="O3790" t="s">
        <v>3527</v>
      </c>
      <c r="P3790" t="s">
        <v>5399</v>
      </c>
      <c r="Q3790" t="s">
        <v>6068</v>
      </c>
      <c r="R3790" t="s">
        <v>3521</v>
      </c>
      <c r="S3790" t="s">
        <v>3703</v>
      </c>
      <c r="T3790">
        <v>4.49</v>
      </c>
      <c r="U3790" t="s">
        <v>3883</v>
      </c>
    </row>
    <row r="3791" spans="1:21" x14ac:dyDescent="0.2">
      <c r="A3791" t="s">
        <v>2601</v>
      </c>
      <c r="B3791">
        <v>1027926</v>
      </c>
      <c r="C3791">
        <v>12</v>
      </c>
      <c r="D3791" t="s">
        <v>3521</v>
      </c>
      <c r="E3791" t="s">
        <v>6804</v>
      </c>
      <c r="F3791">
        <v>500</v>
      </c>
      <c r="G3791" t="s">
        <v>5286</v>
      </c>
      <c r="H3791" t="s">
        <v>3564</v>
      </c>
      <c r="I3791" t="s">
        <v>3537</v>
      </c>
      <c r="J3791" t="s">
        <v>3656</v>
      </c>
      <c r="K3791" t="s">
        <v>3684</v>
      </c>
      <c r="L3791" t="s">
        <v>5781</v>
      </c>
      <c r="M3791" t="s">
        <v>3684</v>
      </c>
      <c r="N3791" t="s">
        <v>5288</v>
      </c>
      <c r="O3791" t="s">
        <v>3527</v>
      </c>
      <c r="P3791" t="s">
        <v>5399</v>
      </c>
      <c r="Q3791" t="s">
        <v>6068</v>
      </c>
      <c r="R3791" t="s">
        <v>3521</v>
      </c>
      <c r="S3791" t="s">
        <v>3703</v>
      </c>
      <c r="T3791">
        <v>4.29</v>
      </c>
      <c r="U3791" t="s">
        <v>4121</v>
      </c>
    </row>
    <row r="3792" spans="1:21" x14ac:dyDescent="0.2">
      <c r="A3792" t="s">
        <v>2602</v>
      </c>
      <c r="B3792">
        <v>1027929</v>
      </c>
      <c r="C3792">
        <v>6</v>
      </c>
      <c r="D3792" t="s">
        <v>3521</v>
      </c>
      <c r="E3792" t="s">
        <v>5588</v>
      </c>
      <c r="F3792">
        <v>700</v>
      </c>
      <c r="G3792" t="s">
        <v>5286</v>
      </c>
      <c r="H3792" t="s">
        <v>3741</v>
      </c>
      <c r="I3792" t="s">
        <v>3523</v>
      </c>
      <c r="J3792" t="s">
        <v>3532</v>
      </c>
      <c r="K3792" t="s">
        <v>3533</v>
      </c>
      <c r="L3792" t="s">
        <v>5291</v>
      </c>
      <c r="M3792" t="s">
        <v>3533</v>
      </c>
      <c r="N3792" t="s">
        <v>5292</v>
      </c>
      <c r="O3792" t="s">
        <v>3534</v>
      </c>
      <c r="P3792" t="s">
        <v>5293</v>
      </c>
      <c r="Q3792" t="s">
        <v>3532</v>
      </c>
      <c r="R3792" t="s">
        <v>3521</v>
      </c>
      <c r="S3792" t="s">
        <v>3535</v>
      </c>
      <c r="T3792">
        <v>32.99</v>
      </c>
      <c r="U3792" t="s">
        <v>53</v>
      </c>
    </row>
    <row r="3793" spans="1:21" x14ac:dyDescent="0.2">
      <c r="A3793" t="s">
        <v>2603</v>
      </c>
      <c r="B3793">
        <v>1027931</v>
      </c>
      <c r="C3793">
        <v>24</v>
      </c>
      <c r="D3793" t="s">
        <v>3521</v>
      </c>
      <c r="E3793" t="s">
        <v>6583</v>
      </c>
      <c r="F3793">
        <v>473</v>
      </c>
      <c r="G3793" t="s">
        <v>5339</v>
      </c>
      <c r="H3793">
        <v>98</v>
      </c>
      <c r="I3793" t="s">
        <v>3523</v>
      </c>
      <c r="J3793" t="s">
        <v>3524</v>
      </c>
      <c r="K3793" t="s">
        <v>3540</v>
      </c>
      <c r="L3793" t="s">
        <v>5295</v>
      </c>
      <c r="M3793" t="s">
        <v>3541</v>
      </c>
      <c r="N3793" t="s">
        <v>5288</v>
      </c>
      <c r="O3793" t="s">
        <v>3527</v>
      </c>
      <c r="P3793" t="s">
        <v>5399</v>
      </c>
      <c r="Q3793" t="s">
        <v>5712</v>
      </c>
      <c r="R3793" t="s">
        <v>3521</v>
      </c>
      <c r="S3793" t="s">
        <v>3677</v>
      </c>
      <c r="T3793">
        <v>4.0999999999999996</v>
      </c>
      <c r="U3793" t="s">
        <v>3910</v>
      </c>
    </row>
    <row r="3794" spans="1:21" x14ac:dyDescent="0.2">
      <c r="A3794" t="s">
        <v>3406</v>
      </c>
      <c r="B3794">
        <v>1027932</v>
      </c>
      <c r="C3794">
        <v>12</v>
      </c>
      <c r="D3794" t="s">
        <v>3521</v>
      </c>
      <c r="E3794" t="s">
        <v>6805</v>
      </c>
      <c r="F3794">
        <v>750</v>
      </c>
      <c r="G3794" t="s">
        <v>5286</v>
      </c>
      <c r="H3794" t="s">
        <v>3553</v>
      </c>
      <c r="I3794" t="s">
        <v>3523</v>
      </c>
      <c r="J3794" t="s">
        <v>3532</v>
      </c>
      <c r="K3794" t="s">
        <v>3660</v>
      </c>
      <c r="L3794" t="s">
        <v>5336</v>
      </c>
      <c r="M3794" t="s">
        <v>3682</v>
      </c>
      <c r="N3794" t="s">
        <v>6806</v>
      </c>
      <c r="O3794" t="s">
        <v>3712</v>
      </c>
      <c r="P3794" t="s">
        <v>3712</v>
      </c>
      <c r="Q3794" t="s">
        <v>3532</v>
      </c>
      <c r="R3794" t="s">
        <v>3521</v>
      </c>
      <c r="S3794" t="s">
        <v>3535</v>
      </c>
      <c r="T3794">
        <v>39.99</v>
      </c>
      <c r="U3794" t="s">
        <v>3624</v>
      </c>
    </row>
    <row r="3795" spans="1:21" x14ac:dyDescent="0.2">
      <c r="A3795" t="s">
        <v>3407</v>
      </c>
      <c r="B3795">
        <v>1027934</v>
      </c>
      <c r="C3795">
        <v>12</v>
      </c>
      <c r="D3795" t="s">
        <v>3521</v>
      </c>
      <c r="E3795" t="s">
        <v>6805</v>
      </c>
      <c r="F3795">
        <v>750</v>
      </c>
      <c r="G3795" t="s">
        <v>5286</v>
      </c>
      <c r="H3795" t="s">
        <v>3553</v>
      </c>
      <c r="I3795" t="s">
        <v>3537</v>
      </c>
      <c r="J3795" t="s">
        <v>3532</v>
      </c>
      <c r="K3795" t="s">
        <v>3660</v>
      </c>
      <c r="L3795" t="s">
        <v>5345</v>
      </c>
      <c r="M3795" t="s">
        <v>3695</v>
      </c>
      <c r="N3795" t="s">
        <v>6806</v>
      </c>
      <c r="O3795" t="s">
        <v>3712</v>
      </c>
      <c r="P3795" t="s">
        <v>3712</v>
      </c>
      <c r="Q3795" t="s">
        <v>3532</v>
      </c>
      <c r="R3795" t="s">
        <v>5313</v>
      </c>
      <c r="S3795" t="s">
        <v>3535</v>
      </c>
      <c r="T3795">
        <v>29.99</v>
      </c>
      <c r="U3795" t="s">
        <v>3624</v>
      </c>
    </row>
    <row r="3796" spans="1:21" x14ac:dyDescent="0.2">
      <c r="A3796" t="s">
        <v>2604</v>
      </c>
      <c r="B3796">
        <v>1027936</v>
      </c>
      <c r="C3796">
        <v>6</v>
      </c>
      <c r="D3796" t="s">
        <v>3521</v>
      </c>
      <c r="E3796" t="s">
        <v>6807</v>
      </c>
      <c r="F3796">
        <v>700</v>
      </c>
      <c r="G3796" t="s">
        <v>5286</v>
      </c>
      <c r="H3796" t="s">
        <v>3741</v>
      </c>
      <c r="I3796" t="s">
        <v>3531</v>
      </c>
      <c r="J3796" t="s">
        <v>3532</v>
      </c>
      <c r="K3796" t="s">
        <v>3533</v>
      </c>
      <c r="L3796" t="s">
        <v>5291</v>
      </c>
      <c r="M3796" t="s">
        <v>3533</v>
      </c>
      <c r="N3796" t="s">
        <v>5432</v>
      </c>
      <c r="O3796" t="s">
        <v>3621</v>
      </c>
      <c r="P3796" t="s">
        <v>5433</v>
      </c>
      <c r="Q3796" t="s">
        <v>3532</v>
      </c>
      <c r="R3796" t="s">
        <v>3521</v>
      </c>
      <c r="S3796" t="s">
        <v>3535</v>
      </c>
      <c r="T3796">
        <v>59.99</v>
      </c>
      <c r="U3796" t="s">
        <v>3624</v>
      </c>
    </row>
    <row r="3797" spans="1:21" x14ac:dyDescent="0.2">
      <c r="A3797" t="s">
        <v>2605</v>
      </c>
      <c r="B3797">
        <v>1027939</v>
      </c>
      <c r="C3797">
        <v>12</v>
      </c>
      <c r="D3797" t="s">
        <v>3521</v>
      </c>
      <c r="E3797" t="s">
        <v>6725</v>
      </c>
      <c r="F3797">
        <v>750</v>
      </c>
      <c r="G3797" t="s">
        <v>5286</v>
      </c>
      <c r="H3797" t="s">
        <v>3741</v>
      </c>
      <c r="I3797" t="s">
        <v>3531</v>
      </c>
      <c r="J3797" t="s">
        <v>3532</v>
      </c>
      <c r="K3797" t="s">
        <v>3533</v>
      </c>
      <c r="L3797" t="s">
        <v>5291</v>
      </c>
      <c r="M3797" t="s">
        <v>3533</v>
      </c>
      <c r="N3797" t="s">
        <v>5288</v>
      </c>
      <c r="O3797" t="s">
        <v>3527</v>
      </c>
      <c r="P3797" t="s">
        <v>5399</v>
      </c>
      <c r="Q3797" t="s">
        <v>5832</v>
      </c>
      <c r="R3797" t="s">
        <v>3521</v>
      </c>
      <c r="S3797" t="s">
        <v>3535</v>
      </c>
      <c r="T3797">
        <v>42</v>
      </c>
      <c r="U3797" t="s">
        <v>4045</v>
      </c>
    </row>
    <row r="3798" spans="1:21" x14ac:dyDescent="0.2">
      <c r="A3798" t="s">
        <v>3408</v>
      </c>
      <c r="B3798">
        <v>1027940</v>
      </c>
      <c r="C3798">
        <v>24</v>
      </c>
      <c r="D3798" t="s">
        <v>3521</v>
      </c>
      <c r="E3798" t="s">
        <v>6793</v>
      </c>
      <c r="F3798">
        <v>473</v>
      </c>
      <c r="G3798" t="s">
        <v>5339</v>
      </c>
      <c r="H3798">
        <v>98</v>
      </c>
      <c r="I3798" t="s">
        <v>3523</v>
      </c>
      <c r="J3798" t="s">
        <v>3524</v>
      </c>
      <c r="K3798" t="s">
        <v>3540</v>
      </c>
      <c r="L3798" t="s">
        <v>5295</v>
      </c>
      <c r="M3798" t="s">
        <v>3541</v>
      </c>
      <c r="N3798" t="s">
        <v>5288</v>
      </c>
      <c r="O3798" t="s">
        <v>3527</v>
      </c>
      <c r="P3798" t="s">
        <v>5399</v>
      </c>
      <c r="Q3798" t="s">
        <v>5712</v>
      </c>
      <c r="R3798" t="s">
        <v>3521</v>
      </c>
      <c r="S3798" t="s">
        <v>3677</v>
      </c>
      <c r="T3798">
        <v>4.49</v>
      </c>
      <c r="U3798" t="s">
        <v>4114</v>
      </c>
    </row>
    <row r="3799" spans="1:21" x14ac:dyDescent="0.2">
      <c r="A3799" t="s">
        <v>3409</v>
      </c>
      <c r="B3799">
        <v>1027941</v>
      </c>
      <c r="C3799">
        <v>6</v>
      </c>
      <c r="D3799" t="s">
        <v>3521</v>
      </c>
      <c r="E3799" t="s">
        <v>6808</v>
      </c>
      <c r="F3799">
        <v>700</v>
      </c>
      <c r="G3799" t="s">
        <v>5286</v>
      </c>
      <c r="H3799" t="s">
        <v>3718</v>
      </c>
      <c r="I3799" t="s">
        <v>3531</v>
      </c>
      <c r="J3799" t="s">
        <v>3532</v>
      </c>
      <c r="K3799" t="s">
        <v>3551</v>
      </c>
      <c r="L3799" t="s">
        <v>5304</v>
      </c>
      <c r="M3799" t="s">
        <v>3551</v>
      </c>
      <c r="N3799" t="s">
        <v>5299</v>
      </c>
      <c r="O3799" t="s">
        <v>3547</v>
      </c>
      <c r="P3799" t="s">
        <v>5300</v>
      </c>
      <c r="Q3799" t="s">
        <v>3532</v>
      </c>
      <c r="R3799" t="s">
        <v>3521</v>
      </c>
      <c r="S3799" t="s">
        <v>3535</v>
      </c>
      <c r="T3799">
        <v>142.29</v>
      </c>
      <c r="U3799" t="s">
        <v>3745</v>
      </c>
    </row>
    <row r="3800" spans="1:21" x14ac:dyDescent="0.2">
      <c r="A3800" t="s">
        <v>4122</v>
      </c>
      <c r="B3800">
        <v>1027943</v>
      </c>
      <c r="C3800">
        <v>12</v>
      </c>
      <c r="D3800" t="s">
        <v>5470</v>
      </c>
      <c r="E3800" t="s">
        <v>6221</v>
      </c>
      <c r="F3800">
        <v>750</v>
      </c>
      <c r="G3800" t="s">
        <v>5286</v>
      </c>
      <c r="H3800" t="s">
        <v>3564</v>
      </c>
      <c r="I3800" t="s">
        <v>3531</v>
      </c>
      <c r="J3800" t="s">
        <v>3544</v>
      </c>
      <c r="K3800" t="s">
        <v>3557</v>
      </c>
      <c r="L3800" t="s">
        <v>5464</v>
      </c>
      <c r="M3800" t="s">
        <v>3633</v>
      </c>
      <c r="N3800" t="s">
        <v>5325</v>
      </c>
      <c r="O3800" t="s">
        <v>3567</v>
      </c>
      <c r="P3800" t="s">
        <v>5951</v>
      </c>
      <c r="Q3800" t="s">
        <v>3544</v>
      </c>
      <c r="R3800" t="s">
        <v>5301</v>
      </c>
      <c r="S3800" t="s">
        <v>3634</v>
      </c>
      <c r="T3800">
        <v>25.01</v>
      </c>
      <c r="U3800" t="s">
        <v>3619</v>
      </c>
    </row>
    <row r="3801" spans="1:21" x14ac:dyDescent="0.2">
      <c r="A3801" t="s">
        <v>3410</v>
      </c>
      <c r="B3801">
        <v>1027949</v>
      </c>
      <c r="C3801">
        <v>6</v>
      </c>
      <c r="D3801" t="s">
        <v>3521</v>
      </c>
      <c r="E3801" t="s">
        <v>6808</v>
      </c>
      <c r="F3801">
        <v>700</v>
      </c>
      <c r="G3801" t="s">
        <v>5286</v>
      </c>
      <c r="H3801" t="s">
        <v>3553</v>
      </c>
      <c r="I3801" t="s">
        <v>3531</v>
      </c>
      <c r="J3801" t="s">
        <v>3532</v>
      </c>
      <c r="K3801" t="s">
        <v>3551</v>
      </c>
      <c r="L3801" t="s">
        <v>5304</v>
      </c>
      <c r="M3801" t="s">
        <v>3551</v>
      </c>
      <c r="N3801" t="s">
        <v>5299</v>
      </c>
      <c r="O3801" t="s">
        <v>3547</v>
      </c>
      <c r="P3801" t="s">
        <v>5300</v>
      </c>
      <c r="Q3801" t="s">
        <v>3532</v>
      </c>
      <c r="R3801" t="s">
        <v>3521</v>
      </c>
      <c r="S3801" t="s">
        <v>3535</v>
      </c>
      <c r="T3801">
        <v>69.989999999999995</v>
      </c>
      <c r="U3801" t="s">
        <v>3745</v>
      </c>
    </row>
    <row r="3802" spans="1:21" x14ac:dyDescent="0.2">
      <c r="A3802" t="s">
        <v>3411</v>
      </c>
      <c r="B3802">
        <v>1027951</v>
      </c>
      <c r="C3802">
        <v>6</v>
      </c>
      <c r="D3802" t="s">
        <v>3521</v>
      </c>
      <c r="E3802" t="s">
        <v>6808</v>
      </c>
      <c r="F3802">
        <v>700</v>
      </c>
      <c r="G3802" t="s">
        <v>5286</v>
      </c>
      <c r="H3802" t="s">
        <v>3718</v>
      </c>
      <c r="I3802" t="s">
        <v>3531</v>
      </c>
      <c r="J3802" t="s">
        <v>3532</v>
      </c>
      <c r="K3802" t="s">
        <v>3551</v>
      </c>
      <c r="L3802" t="s">
        <v>5304</v>
      </c>
      <c r="M3802" t="s">
        <v>3551</v>
      </c>
      <c r="N3802" t="s">
        <v>5299</v>
      </c>
      <c r="O3802" t="s">
        <v>3547</v>
      </c>
      <c r="P3802" t="s">
        <v>5300</v>
      </c>
      <c r="Q3802" t="s">
        <v>3532</v>
      </c>
      <c r="R3802" t="s">
        <v>3521</v>
      </c>
      <c r="S3802" t="s">
        <v>3535</v>
      </c>
      <c r="T3802">
        <v>109.99</v>
      </c>
      <c r="U3802" t="s">
        <v>3745</v>
      </c>
    </row>
    <row r="3803" spans="1:21" x14ac:dyDescent="0.2">
      <c r="A3803" t="s">
        <v>2606</v>
      </c>
      <c r="B3803">
        <v>1027953</v>
      </c>
      <c r="C3803">
        <v>24</v>
      </c>
      <c r="D3803" t="s">
        <v>3521</v>
      </c>
      <c r="E3803" t="s">
        <v>6633</v>
      </c>
      <c r="F3803">
        <v>473</v>
      </c>
      <c r="G3803" t="s">
        <v>5339</v>
      </c>
      <c r="H3803" t="s">
        <v>3570</v>
      </c>
      <c r="I3803" t="s">
        <v>3523</v>
      </c>
      <c r="J3803" t="s">
        <v>3524</v>
      </c>
      <c r="K3803" t="s">
        <v>3540</v>
      </c>
      <c r="L3803" t="s">
        <v>5295</v>
      </c>
      <c r="M3803" t="s">
        <v>3541</v>
      </c>
      <c r="N3803" t="s">
        <v>5288</v>
      </c>
      <c r="O3803" t="s">
        <v>3527</v>
      </c>
      <c r="P3803" t="s">
        <v>5399</v>
      </c>
      <c r="Q3803" t="s">
        <v>5712</v>
      </c>
      <c r="R3803" t="s">
        <v>3521</v>
      </c>
      <c r="S3803" t="s">
        <v>3677</v>
      </c>
      <c r="T3803">
        <v>4.29</v>
      </c>
      <c r="U3803" t="s">
        <v>3992</v>
      </c>
    </row>
    <row r="3804" spans="1:21" x14ac:dyDescent="0.2">
      <c r="A3804" t="s">
        <v>2607</v>
      </c>
      <c r="B3804">
        <v>1027956</v>
      </c>
      <c r="C3804">
        <v>12</v>
      </c>
      <c r="D3804" t="s">
        <v>3521</v>
      </c>
      <c r="E3804" t="s">
        <v>6632</v>
      </c>
      <c r="F3804">
        <v>650</v>
      </c>
      <c r="G3804" t="s">
        <v>5286</v>
      </c>
      <c r="H3804" t="s">
        <v>3718</v>
      </c>
      <c r="I3804" t="s">
        <v>3523</v>
      </c>
      <c r="J3804" t="s">
        <v>3524</v>
      </c>
      <c r="K3804" t="s">
        <v>3540</v>
      </c>
      <c r="L3804" t="s">
        <v>5295</v>
      </c>
      <c r="M3804" t="s">
        <v>3541</v>
      </c>
      <c r="N3804" t="s">
        <v>5288</v>
      </c>
      <c r="O3804" t="s">
        <v>3527</v>
      </c>
      <c r="P3804" t="s">
        <v>5399</v>
      </c>
      <c r="Q3804" t="s">
        <v>3524</v>
      </c>
      <c r="R3804" t="s">
        <v>3521</v>
      </c>
      <c r="S3804" t="s">
        <v>3667</v>
      </c>
      <c r="T3804">
        <v>14.99</v>
      </c>
      <c r="U3804" t="s">
        <v>3578</v>
      </c>
    </row>
    <row r="3805" spans="1:21" x14ac:dyDescent="0.2">
      <c r="A3805" t="s">
        <v>2608</v>
      </c>
      <c r="B3805">
        <v>1027957</v>
      </c>
      <c r="C3805">
        <v>24</v>
      </c>
      <c r="D3805" t="s">
        <v>3521</v>
      </c>
      <c r="E3805" t="s">
        <v>6809</v>
      </c>
      <c r="F3805">
        <v>473</v>
      </c>
      <c r="G3805" t="s">
        <v>5339</v>
      </c>
      <c r="H3805">
        <v>98</v>
      </c>
      <c r="I3805" t="s">
        <v>3537</v>
      </c>
      <c r="J3805" t="s">
        <v>3656</v>
      </c>
      <c r="K3805" t="s">
        <v>3657</v>
      </c>
      <c r="L3805" t="s">
        <v>5574</v>
      </c>
      <c r="M3805" t="s">
        <v>3658</v>
      </c>
      <c r="N3805" t="s">
        <v>5288</v>
      </c>
      <c r="O3805" t="s">
        <v>3527</v>
      </c>
      <c r="P3805" t="s">
        <v>5319</v>
      </c>
      <c r="Q3805" t="s">
        <v>5575</v>
      </c>
      <c r="R3805" t="s">
        <v>3521</v>
      </c>
      <c r="S3805" t="s">
        <v>3521</v>
      </c>
      <c r="T3805">
        <v>3.99</v>
      </c>
      <c r="U3805" t="s">
        <v>3608</v>
      </c>
    </row>
    <row r="3806" spans="1:21" x14ac:dyDescent="0.2">
      <c r="A3806" t="s">
        <v>3412</v>
      </c>
      <c r="B3806">
        <v>1027975</v>
      </c>
      <c r="C3806">
        <v>24</v>
      </c>
      <c r="D3806" t="s">
        <v>3521</v>
      </c>
      <c r="E3806" t="s">
        <v>6583</v>
      </c>
      <c r="F3806">
        <v>473</v>
      </c>
      <c r="G3806" t="s">
        <v>5339</v>
      </c>
      <c r="H3806" t="s">
        <v>3553</v>
      </c>
      <c r="I3806" t="s">
        <v>3523</v>
      </c>
      <c r="J3806" t="s">
        <v>3524</v>
      </c>
      <c r="K3806" t="s">
        <v>3540</v>
      </c>
      <c r="L3806" t="s">
        <v>5295</v>
      </c>
      <c r="M3806" t="s">
        <v>3541</v>
      </c>
      <c r="N3806" t="s">
        <v>5288</v>
      </c>
      <c r="O3806" t="s">
        <v>3527</v>
      </c>
      <c r="P3806" t="s">
        <v>5399</v>
      </c>
      <c r="Q3806" t="s">
        <v>5712</v>
      </c>
      <c r="R3806" t="s">
        <v>3521</v>
      </c>
      <c r="S3806" t="s">
        <v>3528</v>
      </c>
      <c r="T3806">
        <v>4.0999999999999996</v>
      </c>
      <c r="U3806" t="s">
        <v>3910</v>
      </c>
    </row>
    <row r="3807" spans="1:21" x14ac:dyDescent="0.2">
      <c r="A3807" t="s">
        <v>3413</v>
      </c>
      <c r="B3807">
        <v>1027980</v>
      </c>
      <c r="C3807">
        <v>24</v>
      </c>
      <c r="D3807" t="s">
        <v>3521</v>
      </c>
      <c r="E3807" t="s">
        <v>6583</v>
      </c>
      <c r="F3807">
        <v>473</v>
      </c>
      <c r="G3807" t="s">
        <v>5339</v>
      </c>
      <c r="H3807" t="s">
        <v>3564</v>
      </c>
      <c r="I3807" t="s">
        <v>3523</v>
      </c>
      <c r="J3807" t="s">
        <v>3524</v>
      </c>
      <c r="K3807" t="s">
        <v>3540</v>
      </c>
      <c r="L3807" t="s">
        <v>5295</v>
      </c>
      <c r="M3807" t="s">
        <v>3541</v>
      </c>
      <c r="N3807" t="s">
        <v>5288</v>
      </c>
      <c r="O3807" t="s">
        <v>3527</v>
      </c>
      <c r="P3807" t="s">
        <v>5399</v>
      </c>
      <c r="Q3807" t="s">
        <v>5712</v>
      </c>
      <c r="R3807" t="s">
        <v>3521</v>
      </c>
      <c r="S3807" t="s">
        <v>3667</v>
      </c>
      <c r="T3807">
        <v>4.5</v>
      </c>
      <c r="U3807" t="s">
        <v>3910</v>
      </c>
    </row>
    <row r="3808" spans="1:21" x14ac:dyDescent="0.2">
      <c r="A3808" t="s">
        <v>4123</v>
      </c>
      <c r="B3808">
        <v>1028007</v>
      </c>
      <c r="C3808">
        <v>6</v>
      </c>
      <c r="D3808" t="s">
        <v>3521</v>
      </c>
      <c r="E3808" t="s">
        <v>6810</v>
      </c>
      <c r="F3808">
        <v>750</v>
      </c>
      <c r="G3808" t="s">
        <v>5286</v>
      </c>
      <c r="H3808" t="s">
        <v>3553</v>
      </c>
      <c r="I3808" t="s">
        <v>3531</v>
      </c>
      <c r="J3808" t="s">
        <v>3532</v>
      </c>
      <c r="K3808" t="s">
        <v>3533</v>
      </c>
      <c r="L3808" t="s">
        <v>5291</v>
      </c>
      <c r="M3808" t="s">
        <v>3533</v>
      </c>
      <c r="N3808" t="s">
        <v>5288</v>
      </c>
      <c r="O3808" t="s">
        <v>3527</v>
      </c>
      <c r="P3808" t="s">
        <v>5635</v>
      </c>
      <c r="Q3808" t="s">
        <v>3532</v>
      </c>
      <c r="R3808" t="s">
        <v>3521</v>
      </c>
      <c r="S3808" t="s">
        <v>3535</v>
      </c>
      <c r="T3808">
        <v>49.98</v>
      </c>
      <c r="U3808" t="s">
        <v>3552</v>
      </c>
    </row>
    <row r="3809" spans="1:21" x14ac:dyDescent="0.2">
      <c r="A3809" t="s">
        <v>3414</v>
      </c>
      <c r="B3809">
        <v>1028013</v>
      </c>
      <c r="C3809">
        <v>6</v>
      </c>
      <c r="D3809" t="s">
        <v>3521</v>
      </c>
      <c r="E3809" t="s">
        <v>6753</v>
      </c>
      <c r="F3809">
        <v>1892</v>
      </c>
      <c r="G3809" t="s">
        <v>5339</v>
      </c>
      <c r="H3809" t="s">
        <v>3564</v>
      </c>
      <c r="I3809" t="s">
        <v>3523</v>
      </c>
      <c r="J3809" t="s">
        <v>3524</v>
      </c>
      <c r="K3809" t="s">
        <v>3540</v>
      </c>
      <c r="L3809" t="s">
        <v>5295</v>
      </c>
      <c r="M3809" t="s">
        <v>3541</v>
      </c>
      <c r="N3809" t="s">
        <v>5288</v>
      </c>
      <c r="O3809" t="s">
        <v>3527</v>
      </c>
      <c r="P3809" t="s">
        <v>5399</v>
      </c>
      <c r="Q3809" t="s">
        <v>5712</v>
      </c>
      <c r="R3809" t="s">
        <v>3521</v>
      </c>
      <c r="S3809" t="s">
        <v>3600</v>
      </c>
      <c r="T3809">
        <v>15.95</v>
      </c>
      <c r="U3809" t="s">
        <v>4032</v>
      </c>
    </row>
    <row r="3810" spans="1:21" x14ac:dyDescent="0.2">
      <c r="A3810" t="s">
        <v>2609</v>
      </c>
      <c r="B3810">
        <v>1028014</v>
      </c>
      <c r="C3810">
        <v>6</v>
      </c>
      <c r="D3810" t="s">
        <v>3521</v>
      </c>
      <c r="E3810" t="s">
        <v>5714</v>
      </c>
      <c r="F3810">
        <v>750</v>
      </c>
      <c r="G3810" t="s">
        <v>5286</v>
      </c>
      <c r="H3810" t="s">
        <v>3564</v>
      </c>
      <c r="I3810" t="s">
        <v>3531</v>
      </c>
      <c r="J3810" t="s">
        <v>3532</v>
      </c>
      <c r="K3810" t="s">
        <v>3660</v>
      </c>
      <c r="L3810" t="s">
        <v>5336</v>
      </c>
      <c r="M3810" t="s">
        <v>3682</v>
      </c>
      <c r="N3810" t="s">
        <v>5288</v>
      </c>
      <c r="O3810" t="s">
        <v>3696</v>
      </c>
      <c r="P3810" t="s">
        <v>3696</v>
      </c>
      <c r="Q3810" t="s">
        <v>3532</v>
      </c>
      <c r="R3810" t="s">
        <v>3521</v>
      </c>
      <c r="S3810" t="s">
        <v>3535</v>
      </c>
      <c r="T3810">
        <v>44.99</v>
      </c>
      <c r="U3810" t="s">
        <v>3577</v>
      </c>
    </row>
    <row r="3811" spans="1:21" x14ac:dyDescent="0.2">
      <c r="A3811" t="s">
        <v>2610</v>
      </c>
      <c r="B3811">
        <v>1028015</v>
      </c>
      <c r="C3811">
        <v>12</v>
      </c>
      <c r="D3811" t="s">
        <v>3521</v>
      </c>
      <c r="E3811" t="s">
        <v>5714</v>
      </c>
      <c r="F3811">
        <v>750</v>
      </c>
      <c r="G3811" t="s">
        <v>5286</v>
      </c>
      <c r="H3811" t="s">
        <v>3564</v>
      </c>
      <c r="I3811" t="s">
        <v>3537</v>
      </c>
      <c r="J3811" t="s">
        <v>3532</v>
      </c>
      <c r="K3811" t="s">
        <v>3660</v>
      </c>
      <c r="L3811" t="s">
        <v>5336</v>
      </c>
      <c r="M3811" t="s">
        <v>3682</v>
      </c>
      <c r="N3811" t="s">
        <v>5288</v>
      </c>
      <c r="O3811" t="s">
        <v>3696</v>
      </c>
      <c r="P3811" t="s">
        <v>3696</v>
      </c>
      <c r="Q3811" t="s">
        <v>3532</v>
      </c>
      <c r="R3811" t="s">
        <v>3521</v>
      </c>
      <c r="S3811" t="s">
        <v>3535</v>
      </c>
      <c r="T3811">
        <v>28.98</v>
      </c>
      <c r="U3811" t="s">
        <v>3577</v>
      </c>
    </row>
    <row r="3812" spans="1:21" x14ac:dyDescent="0.2">
      <c r="A3812" t="s">
        <v>3415</v>
      </c>
      <c r="B3812">
        <v>1028017</v>
      </c>
      <c r="C3812">
        <v>24</v>
      </c>
      <c r="D3812" t="s">
        <v>3521</v>
      </c>
      <c r="E3812" t="s">
        <v>6697</v>
      </c>
      <c r="F3812">
        <v>473</v>
      </c>
      <c r="G3812" t="s">
        <v>5339</v>
      </c>
      <c r="H3812">
        <v>98</v>
      </c>
      <c r="I3812" t="s">
        <v>3523</v>
      </c>
      <c r="J3812" t="s">
        <v>3524</v>
      </c>
      <c r="K3812" t="s">
        <v>3540</v>
      </c>
      <c r="L3812" t="s">
        <v>5295</v>
      </c>
      <c r="M3812" t="s">
        <v>3541</v>
      </c>
      <c r="N3812" t="s">
        <v>5288</v>
      </c>
      <c r="O3812" t="s">
        <v>3527</v>
      </c>
      <c r="P3812" t="s">
        <v>5399</v>
      </c>
      <c r="Q3812" t="s">
        <v>5712</v>
      </c>
      <c r="R3812" t="s">
        <v>3521</v>
      </c>
      <c r="S3812" t="s">
        <v>3677</v>
      </c>
      <c r="T3812">
        <v>5.25</v>
      </c>
      <c r="U3812" t="s">
        <v>4029</v>
      </c>
    </row>
    <row r="3813" spans="1:21" x14ac:dyDescent="0.2">
      <c r="A3813" t="s">
        <v>4124</v>
      </c>
      <c r="B3813">
        <v>1028031</v>
      </c>
      <c r="C3813">
        <v>12</v>
      </c>
      <c r="D3813" t="s">
        <v>3521</v>
      </c>
      <c r="E3813" t="s">
        <v>6725</v>
      </c>
      <c r="F3813">
        <v>750</v>
      </c>
      <c r="G3813" t="s">
        <v>5286</v>
      </c>
      <c r="H3813" t="s">
        <v>3564</v>
      </c>
      <c r="I3813" t="s">
        <v>3531</v>
      </c>
      <c r="J3813" t="s">
        <v>3532</v>
      </c>
      <c r="K3813" t="s">
        <v>3660</v>
      </c>
      <c r="L3813" t="s">
        <v>5341</v>
      </c>
      <c r="M3813" t="s">
        <v>3661</v>
      </c>
      <c r="N3813" t="s">
        <v>5288</v>
      </c>
      <c r="O3813" t="s">
        <v>3527</v>
      </c>
      <c r="P3813" t="s">
        <v>5399</v>
      </c>
      <c r="Q3813" t="s">
        <v>5832</v>
      </c>
      <c r="R3813" t="s">
        <v>3521</v>
      </c>
      <c r="S3813" t="s">
        <v>3535</v>
      </c>
      <c r="T3813">
        <v>41</v>
      </c>
      <c r="U3813" t="s">
        <v>4045</v>
      </c>
    </row>
    <row r="3814" spans="1:21" x14ac:dyDescent="0.2">
      <c r="A3814" t="s">
        <v>3416</v>
      </c>
      <c r="B3814">
        <v>1028036</v>
      </c>
      <c r="C3814">
        <v>4</v>
      </c>
      <c r="D3814" t="s">
        <v>3521</v>
      </c>
      <c r="E3814" t="s">
        <v>6363</v>
      </c>
      <c r="F3814">
        <v>2130</v>
      </c>
      <c r="G3814" t="s">
        <v>5339</v>
      </c>
      <c r="H3814">
        <v>98</v>
      </c>
      <c r="I3814" t="s">
        <v>3523</v>
      </c>
      <c r="J3814" t="s">
        <v>3524</v>
      </c>
      <c r="K3814" t="s">
        <v>3540</v>
      </c>
      <c r="L3814" t="s">
        <v>5295</v>
      </c>
      <c r="M3814" t="s">
        <v>3541</v>
      </c>
      <c r="N3814" t="s">
        <v>5288</v>
      </c>
      <c r="O3814" t="s">
        <v>3567</v>
      </c>
      <c r="P3814" t="s">
        <v>5326</v>
      </c>
      <c r="Q3814" t="s">
        <v>3524</v>
      </c>
      <c r="R3814" t="s">
        <v>3521</v>
      </c>
      <c r="S3814" t="s">
        <v>3707</v>
      </c>
      <c r="T3814">
        <v>15.49</v>
      </c>
      <c r="U3814" t="s">
        <v>3538</v>
      </c>
    </row>
    <row r="3815" spans="1:21" x14ac:dyDescent="0.2">
      <c r="A3815" t="s">
        <v>3417</v>
      </c>
      <c r="B3815">
        <v>1028038</v>
      </c>
      <c r="C3815">
        <v>24</v>
      </c>
      <c r="D3815" t="s">
        <v>3521</v>
      </c>
      <c r="E3815" t="s">
        <v>6811</v>
      </c>
      <c r="F3815">
        <v>473</v>
      </c>
      <c r="G3815" t="s">
        <v>5339</v>
      </c>
      <c r="H3815">
        <v>98</v>
      </c>
      <c r="I3815" t="s">
        <v>3537</v>
      </c>
      <c r="J3815" t="s">
        <v>3524</v>
      </c>
      <c r="K3815" t="s">
        <v>3540</v>
      </c>
      <c r="L3815" t="s">
        <v>5295</v>
      </c>
      <c r="M3815" t="s">
        <v>3541</v>
      </c>
      <c r="N3815" t="s">
        <v>5288</v>
      </c>
      <c r="O3815" t="s">
        <v>3567</v>
      </c>
      <c r="P3815" t="s">
        <v>5326</v>
      </c>
      <c r="Q3815" t="s">
        <v>3524</v>
      </c>
      <c r="R3815" t="s">
        <v>3521</v>
      </c>
      <c r="S3815" t="s">
        <v>3826</v>
      </c>
      <c r="T3815">
        <v>3.79</v>
      </c>
      <c r="U3815" t="s">
        <v>3529</v>
      </c>
    </row>
    <row r="3816" spans="1:21" x14ac:dyDescent="0.2">
      <c r="A3816" t="s">
        <v>3418</v>
      </c>
      <c r="B3816">
        <v>1028039</v>
      </c>
      <c r="C3816">
        <v>24</v>
      </c>
      <c r="D3816" t="s">
        <v>3521</v>
      </c>
      <c r="E3816" t="s">
        <v>5711</v>
      </c>
      <c r="F3816">
        <v>473</v>
      </c>
      <c r="G3816" t="s">
        <v>5339</v>
      </c>
      <c r="H3816" t="s">
        <v>3564</v>
      </c>
      <c r="I3816" t="s">
        <v>3523</v>
      </c>
      <c r="J3816" t="s">
        <v>3524</v>
      </c>
      <c r="K3816" t="s">
        <v>3540</v>
      </c>
      <c r="L3816" t="s">
        <v>5295</v>
      </c>
      <c r="M3816" t="s">
        <v>3541</v>
      </c>
      <c r="N3816" t="s">
        <v>5288</v>
      </c>
      <c r="O3816" t="s">
        <v>3527</v>
      </c>
      <c r="P3816" t="s">
        <v>5399</v>
      </c>
      <c r="Q3816" t="s">
        <v>5712</v>
      </c>
      <c r="R3816" t="s">
        <v>3521</v>
      </c>
      <c r="S3816" t="s">
        <v>3707</v>
      </c>
      <c r="T3816">
        <v>4.25</v>
      </c>
      <c r="U3816" t="s">
        <v>3685</v>
      </c>
    </row>
    <row r="3817" spans="1:21" x14ac:dyDescent="0.2">
      <c r="A3817" t="s">
        <v>3419</v>
      </c>
      <c r="B3817">
        <v>1028040</v>
      </c>
      <c r="C3817">
        <v>1</v>
      </c>
      <c r="D3817" t="s">
        <v>3521</v>
      </c>
      <c r="E3817" t="s">
        <v>6278</v>
      </c>
      <c r="F3817">
        <v>5325</v>
      </c>
      <c r="G3817" t="s">
        <v>5339</v>
      </c>
      <c r="H3817" t="s">
        <v>3553</v>
      </c>
      <c r="I3817" t="s">
        <v>3523</v>
      </c>
      <c r="J3817" t="s">
        <v>3524</v>
      </c>
      <c r="K3817" t="s">
        <v>3525</v>
      </c>
      <c r="L3817" t="s">
        <v>5287</v>
      </c>
      <c r="M3817" t="s">
        <v>3526</v>
      </c>
      <c r="N3817" t="s">
        <v>5288</v>
      </c>
      <c r="O3817" t="s">
        <v>3527</v>
      </c>
      <c r="P3817" t="s">
        <v>5289</v>
      </c>
      <c r="Q3817" t="s">
        <v>3524</v>
      </c>
      <c r="R3817" t="s">
        <v>3521</v>
      </c>
      <c r="S3817" t="s">
        <v>3600</v>
      </c>
      <c r="T3817">
        <v>32.99</v>
      </c>
      <c r="U3817" t="s">
        <v>3578</v>
      </c>
    </row>
    <row r="3818" spans="1:21" x14ac:dyDescent="0.2">
      <c r="A3818" t="s">
        <v>3420</v>
      </c>
      <c r="B3818">
        <v>1028045</v>
      </c>
      <c r="C3818">
        <v>24</v>
      </c>
      <c r="D3818" t="s">
        <v>3521</v>
      </c>
      <c r="E3818" t="s">
        <v>5792</v>
      </c>
      <c r="F3818">
        <v>500</v>
      </c>
      <c r="G3818" t="s">
        <v>5339</v>
      </c>
      <c r="H3818">
        <v>98</v>
      </c>
      <c r="I3818" t="s">
        <v>3537</v>
      </c>
      <c r="J3818" t="s">
        <v>3524</v>
      </c>
      <c r="K3818" t="s">
        <v>3540</v>
      </c>
      <c r="L3818" t="s">
        <v>5295</v>
      </c>
      <c r="M3818" t="s">
        <v>3541</v>
      </c>
      <c r="N3818" t="s">
        <v>5288</v>
      </c>
      <c r="O3818" t="s">
        <v>3547</v>
      </c>
      <c r="P3818" t="s">
        <v>5300</v>
      </c>
      <c r="Q3818" t="s">
        <v>3524</v>
      </c>
      <c r="R3818" t="s">
        <v>3521</v>
      </c>
      <c r="S3818" t="s">
        <v>3707</v>
      </c>
      <c r="T3818">
        <v>3.79</v>
      </c>
      <c r="U3818" t="s">
        <v>3663</v>
      </c>
    </row>
    <row r="3819" spans="1:21" x14ac:dyDescent="0.2">
      <c r="A3819" t="s">
        <v>3421</v>
      </c>
      <c r="B3819">
        <v>1028046</v>
      </c>
      <c r="C3819">
        <v>24</v>
      </c>
      <c r="D3819" t="s">
        <v>3521</v>
      </c>
      <c r="E3819" t="s">
        <v>6454</v>
      </c>
      <c r="F3819">
        <v>473</v>
      </c>
      <c r="G3819" t="s">
        <v>5339</v>
      </c>
      <c r="H3819" t="s">
        <v>3553</v>
      </c>
      <c r="I3819" t="s">
        <v>3523</v>
      </c>
      <c r="J3819" t="s">
        <v>3524</v>
      </c>
      <c r="K3819" t="s">
        <v>3540</v>
      </c>
      <c r="L3819" t="s">
        <v>5295</v>
      </c>
      <c r="M3819" t="s">
        <v>3541</v>
      </c>
      <c r="N3819" t="s">
        <v>5288</v>
      </c>
      <c r="O3819" t="s">
        <v>3527</v>
      </c>
      <c r="P3819" t="s">
        <v>6344</v>
      </c>
      <c r="Q3819" t="s">
        <v>6150</v>
      </c>
      <c r="R3819" t="s">
        <v>3521</v>
      </c>
      <c r="S3819" t="s">
        <v>3707</v>
      </c>
      <c r="T3819">
        <v>4.49</v>
      </c>
      <c r="U3819" t="s">
        <v>3892</v>
      </c>
    </row>
    <row r="3820" spans="1:21" x14ac:dyDescent="0.2">
      <c r="A3820" t="s">
        <v>3422</v>
      </c>
      <c r="B3820">
        <v>1028047</v>
      </c>
      <c r="C3820">
        <v>24</v>
      </c>
      <c r="D3820" t="s">
        <v>3521</v>
      </c>
      <c r="E3820" t="s">
        <v>5793</v>
      </c>
      <c r="F3820">
        <v>500</v>
      </c>
      <c r="G3820" t="s">
        <v>5339</v>
      </c>
      <c r="H3820">
        <v>98</v>
      </c>
      <c r="I3820" t="s">
        <v>3537</v>
      </c>
      <c r="J3820" t="s">
        <v>3524</v>
      </c>
      <c r="K3820" t="s">
        <v>3525</v>
      </c>
      <c r="L3820" t="s">
        <v>5287</v>
      </c>
      <c r="M3820" t="s">
        <v>3526</v>
      </c>
      <c r="N3820" t="s">
        <v>5288</v>
      </c>
      <c r="O3820" t="s">
        <v>3542</v>
      </c>
      <c r="P3820" t="s">
        <v>3542</v>
      </c>
      <c r="Q3820" t="s">
        <v>3524</v>
      </c>
      <c r="R3820" t="s">
        <v>3521</v>
      </c>
      <c r="S3820" t="s">
        <v>3826</v>
      </c>
      <c r="T3820">
        <v>3.65</v>
      </c>
      <c r="U3820" t="s">
        <v>3576</v>
      </c>
    </row>
    <row r="3821" spans="1:21" x14ac:dyDescent="0.2">
      <c r="A3821" t="s">
        <v>3423</v>
      </c>
      <c r="B3821">
        <v>1028088</v>
      </c>
      <c r="C3821">
        <v>1</v>
      </c>
      <c r="D3821" t="s">
        <v>3521</v>
      </c>
      <c r="E3821" t="s">
        <v>6170</v>
      </c>
      <c r="F3821">
        <v>3784</v>
      </c>
      <c r="G3821" t="s">
        <v>5339</v>
      </c>
      <c r="H3821">
        <v>98</v>
      </c>
      <c r="I3821" t="s">
        <v>3523</v>
      </c>
      <c r="J3821" t="s">
        <v>3524</v>
      </c>
      <c r="K3821" t="s">
        <v>3540</v>
      </c>
      <c r="L3821" t="s">
        <v>5295</v>
      </c>
      <c r="M3821" t="s">
        <v>3541</v>
      </c>
      <c r="N3821" t="s">
        <v>5288</v>
      </c>
      <c r="O3821" t="s">
        <v>3527</v>
      </c>
      <c r="P3821" t="s">
        <v>5536</v>
      </c>
      <c r="Q3821" t="s">
        <v>3524</v>
      </c>
      <c r="R3821" t="s">
        <v>3521</v>
      </c>
      <c r="S3821" t="s">
        <v>3521</v>
      </c>
      <c r="T3821">
        <v>26.99</v>
      </c>
      <c r="U3821" t="s">
        <v>3529</v>
      </c>
    </row>
    <row r="3822" spans="1:21" x14ac:dyDescent="0.2">
      <c r="A3822" t="s">
        <v>4125</v>
      </c>
      <c r="B3822">
        <v>1028128</v>
      </c>
      <c r="C3822">
        <v>12</v>
      </c>
      <c r="D3822" t="s">
        <v>5553</v>
      </c>
      <c r="E3822" t="s">
        <v>5908</v>
      </c>
      <c r="F3822">
        <v>750</v>
      </c>
      <c r="G3822" t="s">
        <v>5286</v>
      </c>
      <c r="H3822" t="s">
        <v>3553</v>
      </c>
      <c r="I3822" t="s">
        <v>3531</v>
      </c>
      <c r="J3822" t="s">
        <v>3544</v>
      </c>
      <c r="K3822" t="s">
        <v>3557</v>
      </c>
      <c r="L3822" t="s">
        <v>5310</v>
      </c>
      <c r="M3822" t="s">
        <v>3558</v>
      </c>
      <c r="N3822" t="s">
        <v>5311</v>
      </c>
      <c r="O3822" t="s">
        <v>3559</v>
      </c>
      <c r="P3822" t="s">
        <v>5312</v>
      </c>
      <c r="Q3822" t="s">
        <v>3544</v>
      </c>
      <c r="R3822" t="s">
        <v>5313</v>
      </c>
      <c r="S3822" t="s">
        <v>3601</v>
      </c>
      <c r="T3822">
        <v>29.99</v>
      </c>
      <c r="U3822" t="s">
        <v>3744</v>
      </c>
    </row>
    <row r="3823" spans="1:21" x14ac:dyDescent="0.2">
      <c r="A3823" t="s">
        <v>4127</v>
      </c>
      <c r="B3823">
        <v>1028176</v>
      </c>
      <c r="C3823">
        <v>6</v>
      </c>
      <c r="D3823" t="s">
        <v>5403</v>
      </c>
      <c r="E3823" t="s">
        <v>5541</v>
      </c>
      <c r="F3823">
        <v>750</v>
      </c>
      <c r="G3823" t="s">
        <v>5286</v>
      </c>
      <c r="H3823" t="s">
        <v>3564</v>
      </c>
      <c r="I3823" t="s">
        <v>3523</v>
      </c>
      <c r="J3823" t="s">
        <v>3544</v>
      </c>
      <c r="K3823" t="s">
        <v>3557</v>
      </c>
      <c r="L3823" t="s">
        <v>5412</v>
      </c>
      <c r="M3823" t="s">
        <v>3613</v>
      </c>
      <c r="N3823" t="s">
        <v>5413</v>
      </c>
      <c r="O3823" t="s">
        <v>3614</v>
      </c>
      <c r="P3823" t="s">
        <v>5414</v>
      </c>
      <c r="Q3823" t="s">
        <v>3544</v>
      </c>
      <c r="R3823" t="s">
        <v>5313</v>
      </c>
      <c r="S3823" t="s">
        <v>3575</v>
      </c>
      <c r="T3823">
        <v>20.99</v>
      </c>
      <c r="U3823" t="s">
        <v>3549</v>
      </c>
    </row>
    <row r="3824" spans="1:21" x14ac:dyDescent="0.2">
      <c r="A3824" t="s">
        <v>2611</v>
      </c>
      <c r="B3824">
        <v>1028180</v>
      </c>
      <c r="C3824">
        <v>1</v>
      </c>
      <c r="D3824" t="s">
        <v>3521</v>
      </c>
      <c r="E3824" t="s">
        <v>6488</v>
      </c>
      <c r="F3824">
        <v>4260</v>
      </c>
      <c r="G3824" t="s">
        <v>5339</v>
      </c>
      <c r="H3824" t="s">
        <v>3564</v>
      </c>
      <c r="I3824" t="s">
        <v>3523</v>
      </c>
      <c r="J3824" t="s">
        <v>3524</v>
      </c>
      <c r="K3824" t="s">
        <v>3540</v>
      </c>
      <c r="L3824" t="s">
        <v>5295</v>
      </c>
      <c r="M3824" t="s">
        <v>3541</v>
      </c>
      <c r="N3824" t="s">
        <v>5288</v>
      </c>
      <c r="O3824" t="s">
        <v>3527</v>
      </c>
      <c r="P3824" t="s">
        <v>5289</v>
      </c>
      <c r="Q3824" t="s">
        <v>3524</v>
      </c>
      <c r="R3824" t="s">
        <v>3521</v>
      </c>
      <c r="S3824" t="s">
        <v>3706</v>
      </c>
      <c r="T3824">
        <v>28.49</v>
      </c>
      <c r="U3824" t="s">
        <v>3578</v>
      </c>
    </row>
    <row r="3825" spans="1:21" x14ac:dyDescent="0.2">
      <c r="A3825" t="s">
        <v>3424</v>
      </c>
      <c r="B3825">
        <v>1028187</v>
      </c>
      <c r="C3825">
        <v>24</v>
      </c>
      <c r="D3825" t="s">
        <v>3521</v>
      </c>
      <c r="E3825" t="s">
        <v>5713</v>
      </c>
      <c r="F3825">
        <v>473</v>
      </c>
      <c r="G3825" t="s">
        <v>5339</v>
      </c>
      <c r="H3825">
        <v>98</v>
      </c>
      <c r="I3825" t="s">
        <v>3523</v>
      </c>
      <c r="J3825" t="s">
        <v>3524</v>
      </c>
      <c r="K3825" t="s">
        <v>3540</v>
      </c>
      <c r="L3825" t="s">
        <v>5295</v>
      </c>
      <c r="M3825" t="s">
        <v>3541</v>
      </c>
      <c r="N3825" t="s">
        <v>5288</v>
      </c>
      <c r="O3825" t="s">
        <v>3527</v>
      </c>
      <c r="P3825" t="s">
        <v>5399</v>
      </c>
      <c r="Q3825" t="s">
        <v>5712</v>
      </c>
      <c r="R3825" t="s">
        <v>3521</v>
      </c>
      <c r="S3825" t="s">
        <v>3677</v>
      </c>
      <c r="T3825">
        <v>4.29</v>
      </c>
      <c r="U3825" t="s">
        <v>3688</v>
      </c>
    </row>
    <row r="3826" spans="1:21" x14ac:dyDescent="0.2">
      <c r="A3826" t="s">
        <v>4128</v>
      </c>
      <c r="B3826">
        <v>1028189</v>
      </c>
      <c r="C3826">
        <v>12</v>
      </c>
      <c r="D3826" t="s">
        <v>5474</v>
      </c>
      <c r="E3826" t="s">
        <v>5908</v>
      </c>
      <c r="F3826">
        <v>750</v>
      </c>
      <c r="G3826" t="s">
        <v>5286</v>
      </c>
      <c r="H3826" t="s">
        <v>3553</v>
      </c>
      <c r="I3826" t="s">
        <v>3531</v>
      </c>
      <c r="J3826" t="s">
        <v>3544</v>
      </c>
      <c r="K3826" t="s">
        <v>3557</v>
      </c>
      <c r="L3826" t="s">
        <v>5412</v>
      </c>
      <c r="M3826" t="s">
        <v>3613</v>
      </c>
      <c r="N3826" t="s">
        <v>5413</v>
      </c>
      <c r="O3826" t="s">
        <v>3614</v>
      </c>
      <c r="P3826" t="s">
        <v>5790</v>
      </c>
      <c r="Q3826" t="s">
        <v>3544</v>
      </c>
      <c r="R3826" t="s">
        <v>5301</v>
      </c>
      <c r="S3826" t="s">
        <v>3548</v>
      </c>
      <c r="T3826">
        <v>28.5</v>
      </c>
      <c r="U3826" t="s">
        <v>3790</v>
      </c>
    </row>
    <row r="3827" spans="1:21" x14ac:dyDescent="0.2">
      <c r="A3827" t="s">
        <v>4129</v>
      </c>
      <c r="B3827">
        <v>1028192</v>
      </c>
      <c r="C3827">
        <v>6</v>
      </c>
      <c r="D3827" t="s">
        <v>5474</v>
      </c>
      <c r="E3827" t="s">
        <v>5908</v>
      </c>
      <c r="F3827">
        <v>750</v>
      </c>
      <c r="G3827" t="s">
        <v>5286</v>
      </c>
      <c r="H3827" t="s">
        <v>3553</v>
      </c>
      <c r="I3827" t="s">
        <v>3531</v>
      </c>
      <c r="J3827" t="s">
        <v>3544</v>
      </c>
      <c r="K3827" t="s">
        <v>3557</v>
      </c>
      <c r="L3827" t="s">
        <v>5412</v>
      </c>
      <c r="M3827" t="s">
        <v>3613</v>
      </c>
      <c r="N3827" t="s">
        <v>5413</v>
      </c>
      <c r="O3827" t="s">
        <v>3614</v>
      </c>
      <c r="P3827" t="s">
        <v>5914</v>
      </c>
      <c r="Q3827" t="s">
        <v>3544</v>
      </c>
      <c r="R3827" t="s">
        <v>5301</v>
      </c>
      <c r="S3827" t="s">
        <v>3548</v>
      </c>
      <c r="T3827">
        <v>33.99</v>
      </c>
      <c r="U3827" t="s">
        <v>3663</v>
      </c>
    </row>
    <row r="3828" spans="1:21" x14ac:dyDescent="0.2">
      <c r="A3828" t="s">
        <v>4130</v>
      </c>
      <c r="B3828">
        <v>1028193</v>
      </c>
      <c r="C3828">
        <v>12</v>
      </c>
      <c r="D3828" t="s">
        <v>5470</v>
      </c>
      <c r="E3828" t="s">
        <v>5908</v>
      </c>
      <c r="F3828">
        <v>750</v>
      </c>
      <c r="G3828" t="s">
        <v>5286</v>
      </c>
      <c r="H3828" t="s">
        <v>3553</v>
      </c>
      <c r="I3828" t="s">
        <v>3531</v>
      </c>
      <c r="J3828" t="s">
        <v>3544</v>
      </c>
      <c r="K3828" t="s">
        <v>3557</v>
      </c>
      <c r="L3828" t="s">
        <v>5412</v>
      </c>
      <c r="M3828" t="s">
        <v>3613</v>
      </c>
      <c r="N3828" t="s">
        <v>5413</v>
      </c>
      <c r="O3828" t="s">
        <v>3614</v>
      </c>
      <c r="P3828" t="s">
        <v>5414</v>
      </c>
      <c r="Q3828" t="s">
        <v>3544</v>
      </c>
      <c r="R3828" t="s">
        <v>5301</v>
      </c>
      <c r="S3828" t="s">
        <v>3634</v>
      </c>
      <c r="T3828">
        <v>37.93</v>
      </c>
      <c r="U3828" t="s">
        <v>3552</v>
      </c>
    </row>
    <row r="3829" spans="1:21" x14ac:dyDescent="0.2">
      <c r="A3829" t="s">
        <v>4131</v>
      </c>
      <c r="B3829">
        <v>1028213</v>
      </c>
      <c r="C3829">
        <v>12</v>
      </c>
      <c r="D3829" t="s">
        <v>5296</v>
      </c>
      <c r="E3829" t="s">
        <v>5908</v>
      </c>
      <c r="F3829">
        <v>750</v>
      </c>
      <c r="G3829" t="s">
        <v>5286</v>
      </c>
      <c r="H3829" t="s">
        <v>3553</v>
      </c>
      <c r="I3829" t="s">
        <v>3531</v>
      </c>
      <c r="J3829" t="s">
        <v>3544</v>
      </c>
      <c r="K3829" t="s">
        <v>3557</v>
      </c>
      <c r="L3829" t="s">
        <v>5422</v>
      </c>
      <c r="M3829" t="s">
        <v>3618</v>
      </c>
      <c r="N3829" t="s">
        <v>5299</v>
      </c>
      <c r="O3829" t="s">
        <v>3547</v>
      </c>
      <c r="P3829" t="s">
        <v>6374</v>
      </c>
      <c r="Q3829" t="s">
        <v>3544</v>
      </c>
      <c r="R3829" t="s">
        <v>5514</v>
      </c>
      <c r="S3829" t="s">
        <v>3636</v>
      </c>
      <c r="T3829">
        <v>33.99</v>
      </c>
      <c r="U3829" t="s">
        <v>3655</v>
      </c>
    </row>
    <row r="3830" spans="1:21" x14ac:dyDescent="0.2">
      <c r="A3830" t="s">
        <v>4132</v>
      </c>
      <c r="B3830">
        <v>1028214</v>
      </c>
      <c r="C3830">
        <v>12</v>
      </c>
      <c r="D3830" t="s">
        <v>3521</v>
      </c>
      <c r="E3830" t="s">
        <v>5685</v>
      </c>
      <c r="F3830">
        <v>740</v>
      </c>
      <c r="G3830" t="s">
        <v>5339</v>
      </c>
      <c r="H3830">
        <v>98</v>
      </c>
      <c r="I3830" t="s">
        <v>3523</v>
      </c>
      <c r="J3830" t="s">
        <v>3524</v>
      </c>
      <c r="K3830" t="s">
        <v>3540</v>
      </c>
      <c r="L3830" t="s">
        <v>5295</v>
      </c>
      <c r="M3830" t="s">
        <v>3541</v>
      </c>
      <c r="N3830" t="s">
        <v>5288</v>
      </c>
      <c r="O3830" t="s">
        <v>3527</v>
      </c>
      <c r="P3830" t="s">
        <v>5289</v>
      </c>
      <c r="Q3830" t="s">
        <v>3524</v>
      </c>
      <c r="R3830" t="s">
        <v>3521</v>
      </c>
      <c r="S3830" t="s">
        <v>3528</v>
      </c>
      <c r="T3830">
        <v>5.59</v>
      </c>
      <c r="U3830" t="s">
        <v>3578</v>
      </c>
    </row>
    <row r="3831" spans="1:21" x14ac:dyDescent="0.2">
      <c r="A3831" t="s">
        <v>4133</v>
      </c>
      <c r="B3831">
        <v>1028216</v>
      </c>
      <c r="C3831">
        <v>12</v>
      </c>
      <c r="D3831" t="s">
        <v>5661</v>
      </c>
      <c r="E3831" t="s">
        <v>5908</v>
      </c>
      <c r="F3831">
        <v>750</v>
      </c>
      <c r="G3831" t="s">
        <v>5286</v>
      </c>
      <c r="H3831" t="s">
        <v>3553</v>
      </c>
      <c r="I3831" t="s">
        <v>3537</v>
      </c>
      <c r="J3831" t="s">
        <v>3544</v>
      </c>
      <c r="K3831" t="s">
        <v>3557</v>
      </c>
      <c r="L3831" t="s">
        <v>5457</v>
      </c>
      <c r="M3831" t="s">
        <v>3630</v>
      </c>
      <c r="N3831" t="s">
        <v>5299</v>
      </c>
      <c r="O3831" t="s">
        <v>3631</v>
      </c>
      <c r="P3831" t="s">
        <v>5587</v>
      </c>
      <c r="Q3831" t="s">
        <v>3544</v>
      </c>
      <c r="R3831" t="s">
        <v>5301</v>
      </c>
      <c r="S3831" t="s">
        <v>3636</v>
      </c>
      <c r="T3831">
        <v>15.98</v>
      </c>
      <c r="U3831" t="s">
        <v>3776</v>
      </c>
    </row>
    <row r="3832" spans="1:21" x14ac:dyDescent="0.2">
      <c r="A3832" t="s">
        <v>4134</v>
      </c>
      <c r="B3832">
        <v>1028217</v>
      </c>
      <c r="C3832">
        <v>12</v>
      </c>
      <c r="D3832" t="s">
        <v>5309</v>
      </c>
      <c r="E3832" t="s">
        <v>5908</v>
      </c>
      <c r="F3832">
        <v>750</v>
      </c>
      <c r="G3832" t="s">
        <v>5286</v>
      </c>
      <c r="H3832" t="s">
        <v>3553</v>
      </c>
      <c r="I3832" t="s">
        <v>3537</v>
      </c>
      <c r="J3832" t="s">
        <v>3544</v>
      </c>
      <c r="K3832" t="s">
        <v>3557</v>
      </c>
      <c r="L3832" t="s">
        <v>5457</v>
      </c>
      <c r="M3832" t="s">
        <v>3630</v>
      </c>
      <c r="N3832" t="s">
        <v>5299</v>
      </c>
      <c r="O3832" t="s">
        <v>3631</v>
      </c>
      <c r="P3832" t="s">
        <v>5587</v>
      </c>
      <c r="Q3832" t="s">
        <v>3544</v>
      </c>
      <c r="R3832" t="s">
        <v>5313</v>
      </c>
      <c r="S3832" t="s">
        <v>3560</v>
      </c>
      <c r="T3832">
        <v>15.98</v>
      </c>
      <c r="U3832" t="s">
        <v>3776</v>
      </c>
    </row>
    <row r="3833" spans="1:21" x14ac:dyDescent="0.2">
      <c r="A3833" t="s">
        <v>4135</v>
      </c>
      <c r="B3833">
        <v>1028219</v>
      </c>
      <c r="C3833">
        <v>6</v>
      </c>
      <c r="D3833" t="s">
        <v>5887</v>
      </c>
      <c r="E3833" t="s">
        <v>5908</v>
      </c>
      <c r="F3833">
        <v>750</v>
      </c>
      <c r="G3833" t="s">
        <v>5286</v>
      </c>
      <c r="H3833" t="s">
        <v>3553</v>
      </c>
      <c r="I3833" t="s">
        <v>3537</v>
      </c>
      <c r="J3833" t="s">
        <v>3544</v>
      </c>
      <c r="K3833" t="s">
        <v>3557</v>
      </c>
      <c r="L3833" t="s">
        <v>5457</v>
      </c>
      <c r="M3833" t="s">
        <v>3630</v>
      </c>
      <c r="N3833" t="s">
        <v>5458</v>
      </c>
      <c r="O3833" t="s">
        <v>3631</v>
      </c>
      <c r="P3833" t="s">
        <v>5462</v>
      </c>
      <c r="Q3833" t="s">
        <v>3544</v>
      </c>
      <c r="R3833" t="s">
        <v>5301</v>
      </c>
      <c r="S3833" t="s">
        <v>3634</v>
      </c>
      <c r="T3833">
        <v>15.98</v>
      </c>
      <c r="U3833" t="s">
        <v>3663</v>
      </c>
    </row>
    <row r="3834" spans="1:21" x14ac:dyDescent="0.2">
      <c r="A3834" t="s">
        <v>4136</v>
      </c>
      <c r="B3834">
        <v>1028220</v>
      </c>
      <c r="C3834">
        <v>12</v>
      </c>
      <c r="D3834" t="s">
        <v>5470</v>
      </c>
      <c r="E3834" t="s">
        <v>5908</v>
      </c>
      <c r="F3834">
        <v>750</v>
      </c>
      <c r="G3834" t="s">
        <v>5286</v>
      </c>
      <c r="H3834" t="s">
        <v>3553</v>
      </c>
      <c r="I3834" t="s">
        <v>3537</v>
      </c>
      <c r="J3834" t="s">
        <v>3544</v>
      </c>
      <c r="K3834" t="s">
        <v>3557</v>
      </c>
      <c r="L3834" t="s">
        <v>5457</v>
      </c>
      <c r="M3834" t="s">
        <v>3630</v>
      </c>
      <c r="N3834" t="s">
        <v>5458</v>
      </c>
      <c r="O3834" t="s">
        <v>3631</v>
      </c>
      <c r="P3834" t="s">
        <v>5587</v>
      </c>
      <c r="Q3834" t="s">
        <v>3544</v>
      </c>
      <c r="R3834" t="s">
        <v>5301</v>
      </c>
      <c r="S3834" t="s">
        <v>3634</v>
      </c>
      <c r="T3834">
        <v>15.98</v>
      </c>
      <c r="U3834" t="s">
        <v>3622</v>
      </c>
    </row>
    <row r="3835" spans="1:21" x14ac:dyDescent="0.2">
      <c r="A3835" t="s">
        <v>4137</v>
      </c>
      <c r="B3835">
        <v>1028221</v>
      </c>
      <c r="C3835">
        <v>12</v>
      </c>
      <c r="D3835" t="s">
        <v>5600</v>
      </c>
      <c r="E3835" t="s">
        <v>5908</v>
      </c>
      <c r="F3835">
        <v>750</v>
      </c>
      <c r="G3835" t="s">
        <v>5286</v>
      </c>
      <c r="H3835" t="s">
        <v>3553</v>
      </c>
      <c r="I3835" t="s">
        <v>3537</v>
      </c>
      <c r="J3835" t="s">
        <v>3544</v>
      </c>
      <c r="K3835" t="s">
        <v>3557</v>
      </c>
      <c r="L3835" t="s">
        <v>5457</v>
      </c>
      <c r="M3835" t="s">
        <v>3630</v>
      </c>
      <c r="N3835" t="s">
        <v>5458</v>
      </c>
      <c r="O3835" t="s">
        <v>3631</v>
      </c>
      <c r="P3835" t="s">
        <v>5587</v>
      </c>
      <c r="Q3835" t="s">
        <v>3544</v>
      </c>
      <c r="R3835" t="s">
        <v>5313</v>
      </c>
      <c r="S3835" t="s">
        <v>3575</v>
      </c>
      <c r="T3835">
        <v>15.98</v>
      </c>
      <c r="U3835" t="s">
        <v>3622</v>
      </c>
    </row>
    <row r="3836" spans="1:21" x14ac:dyDescent="0.2">
      <c r="A3836" t="s">
        <v>4138</v>
      </c>
      <c r="B3836">
        <v>1028223</v>
      </c>
      <c r="C3836">
        <v>6</v>
      </c>
      <c r="D3836" t="s">
        <v>5650</v>
      </c>
      <c r="E3836" t="s">
        <v>5908</v>
      </c>
      <c r="F3836">
        <v>750</v>
      </c>
      <c r="G3836" t="s">
        <v>5286</v>
      </c>
      <c r="H3836" t="s">
        <v>3553</v>
      </c>
      <c r="I3836" t="s">
        <v>3531</v>
      </c>
      <c r="J3836" t="s">
        <v>3544</v>
      </c>
      <c r="K3836" t="s">
        <v>3557</v>
      </c>
      <c r="L3836" t="s">
        <v>5457</v>
      </c>
      <c r="M3836" t="s">
        <v>3630</v>
      </c>
      <c r="N3836" t="s">
        <v>5458</v>
      </c>
      <c r="O3836" t="s">
        <v>3631</v>
      </c>
      <c r="P3836" t="s">
        <v>5587</v>
      </c>
      <c r="Q3836" t="s">
        <v>3544</v>
      </c>
      <c r="R3836" t="s">
        <v>5313</v>
      </c>
      <c r="S3836" t="s">
        <v>3575</v>
      </c>
      <c r="T3836">
        <v>27.98</v>
      </c>
      <c r="U3836" t="s">
        <v>3722</v>
      </c>
    </row>
    <row r="3837" spans="1:21" x14ac:dyDescent="0.2">
      <c r="A3837" t="s">
        <v>4139</v>
      </c>
      <c r="B3837">
        <v>1028224</v>
      </c>
      <c r="C3837">
        <v>12</v>
      </c>
      <c r="D3837" t="s">
        <v>5309</v>
      </c>
      <c r="E3837" t="s">
        <v>5908</v>
      </c>
      <c r="F3837">
        <v>750</v>
      </c>
      <c r="G3837" t="s">
        <v>5286</v>
      </c>
      <c r="H3837" t="s">
        <v>3553</v>
      </c>
      <c r="I3837" t="s">
        <v>3531</v>
      </c>
      <c r="J3837" t="s">
        <v>3544</v>
      </c>
      <c r="K3837" t="s">
        <v>3557</v>
      </c>
      <c r="L3837" t="s">
        <v>5457</v>
      </c>
      <c r="M3837" t="s">
        <v>3630</v>
      </c>
      <c r="N3837" t="s">
        <v>5458</v>
      </c>
      <c r="O3837" t="s">
        <v>3631</v>
      </c>
      <c r="P3837" t="s">
        <v>5587</v>
      </c>
      <c r="Q3837" t="s">
        <v>3544</v>
      </c>
      <c r="R3837" t="s">
        <v>5313</v>
      </c>
      <c r="S3837" t="s">
        <v>3560</v>
      </c>
      <c r="T3837">
        <v>35.99</v>
      </c>
      <c r="U3837" t="s">
        <v>3593</v>
      </c>
    </row>
    <row r="3838" spans="1:21" x14ac:dyDescent="0.2">
      <c r="A3838" t="s">
        <v>4140</v>
      </c>
      <c r="B3838">
        <v>1028226</v>
      </c>
      <c r="C3838">
        <v>6</v>
      </c>
      <c r="D3838" t="s">
        <v>5887</v>
      </c>
      <c r="E3838" t="s">
        <v>5908</v>
      </c>
      <c r="F3838">
        <v>750</v>
      </c>
      <c r="G3838" t="s">
        <v>5286</v>
      </c>
      <c r="H3838" t="s">
        <v>3553</v>
      </c>
      <c r="I3838" t="s">
        <v>3531</v>
      </c>
      <c r="J3838" t="s">
        <v>3544</v>
      </c>
      <c r="K3838" t="s">
        <v>3557</v>
      </c>
      <c r="L3838" t="s">
        <v>5457</v>
      </c>
      <c r="M3838" t="s">
        <v>3630</v>
      </c>
      <c r="N3838" t="s">
        <v>5458</v>
      </c>
      <c r="O3838" t="s">
        <v>3631</v>
      </c>
      <c r="P3838" t="s">
        <v>5587</v>
      </c>
      <c r="Q3838" t="s">
        <v>3544</v>
      </c>
      <c r="R3838" t="s">
        <v>5301</v>
      </c>
      <c r="S3838" t="s">
        <v>3548</v>
      </c>
      <c r="T3838">
        <v>39.99</v>
      </c>
      <c r="U3838" t="s">
        <v>3593</v>
      </c>
    </row>
    <row r="3839" spans="1:21" x14ac:dyDescent="0.2">
      <c r="A3839" t="s">
        <v>4141</v>
      </c>
      <c r="B3839">
        <v>1028227</v>
      </c>
      <c r="C3839">
        <v>12</v>
      </c>
      <c r="D3839" t="s">
        <v>5836</v>
      </c>
      <c r="E3839" t="s">
        <v>5908</v>
      </c>
      <c r="F3839">
        <v>750</v>
      </c>
      <c r="G3839" t="s">
        <v>5286</v>
      </c>
      <c r="H3839" t="s">
        <v>3553</v>
      </c>
      <c r="I3839" t="s">
        <v>3531</v>
      </c>
      <c r="J3839" t="s">
        <v>3544</v>
      </c>
      <c r="K3839" t="s">
        <v>3557</v>
      </c>
      <c r="L3839" t="s">
        <v>5457</v>
      </c>
      <c r="M3839" t="s">
        <v>3630</v>
      </c>
      <c r="N3839" t="s">
        <v>5458</v>
      </c>
      <c r="O3839" t="s">
        <v>3631</v>
      </c>
      <c r="P3839" t="s">
        <v>5587</v>
      </c>
      <c r="Q3839" t="s">
        <v>3544</v>
      </c>
      <c r="R3839" t="s">
        <v>5301</v>
      </c>
      <c r="S3839" t="s">
        <v>3601</v>
      </c>
      <c r="T3839">
        <v>41.99</v>
      </c>
      <c r="U3839" t="s">
        <v>3593</v>
      </c>
    </row>
    <row r="3840" spans="1:21" x14ac:dyDescent="0.2">
      <c r="A3840" t="s">
        <v>4142</v>
      </c>
      <c r="B3840">
        <v>1028228</v>
      </c>
      <c r="C3840">
        <v>12</v>
      </c>
      <c r="D3840" t="s">
        <v>5476</v>
      </c>
      <c r="E3840" t="s">
        <v>5908</v>
      </c>
      <c r="F3840">
        <v>750</v>
      </c>
      <c r="G3840" t="s">
        <v>5286</v>
      </c>
      <c r="H3840" t="s">
        <v>3553</v>
      </c>
      <c r="I3840" t="s">
        <v>3531</v>
      </c>
      <c r="J3840" t="s">
        <v>3544</v>
      </c>
      <c r="K3840" t="s">
        <v>3557</v>
      </c>
      <c r="L3840" t="s">
        <v>5457</v>
      </c>
      <c r="M3840" t="s">
        <v>3630</v>
      </c>
      <c r="N3840" t="s">
        <v>5458</v>
      </c>
      <c r="O3840" t="s">
        <v>3631</v>
      </c>
      <c r="P3840" t="s">
        <v>5587</v>
      </c>
      <c r="Q3840" t="s">
        <v>3544</v>
      </c>
      <c r="R3840" t="s">
        <v>5301</v>
      </c>
      <c r="S3840" t="s">
        <v>3634</v>
      </c>
      <c r="T3840">
        <v>38.99</v>
      </c>
      <c r="U3840" t="s">
        <v>3593</v>
      </c>
    </row>
    <row r="3841" spans="1:21" x14ac:dyDescent="0.2">
      <c r="A3841" t="s">
        <v>4143</v>
      </c>
      <c r="B3841">
        <v>1028229</v>
      </c>
      <c r="C3841">
        <v>6</v>
      </c>
      <c r="D3841" t="s">
        <v>5403</v>
      </c>
      <c r="E3841" t="s">
        <v>5908</v>
      </c>
      <c r="F3841">
        <v>750</v>
      </c>
      <c r="G3841" t="s">
        <v>5286</v>
      </c>
      <c r="H3841" t="s">
        <v>3553</v>
      </c>
      <c r="I3841" t="s">
        <v>3531</v>
      </c>
      <c r="J3841" t="s">
        <v>3544</v>
      </c>
      <c r="K3841" t="s">
        <v>3557</v>
      </c>
      <c r="L3841" t="s">
        <v>5457</v>
      </c>
      <c r="M3841" t="s">
        <v>3630</v>
      </c>
      <c r="N3841" t="s">
        <v>5458</v>
      </c>
      <c r="O3841" t="s">
        <v>3631</v>
      </c>
      <c r="P3841" t="s">
        <v>5587</v>
      </c>
      <c r="Q3841" t="s">
        <v>3544</v>
      </c>
      <c r="R3841" t="s">
        <v>5313</v>
      </c>
      <c r="S3841" t="s">
        <v>3575</v>
      </c>
      <c r="T3841">
        <v>41.99</v>
      </c>
      <c r="U3841" t="s">
        <v>3593</v>
      </c>
    </row>
    <row r="3842" spans="1:21" x14ac:dyDescent="0.2">
      <c r="A3842" t="s">
        <v>4144</v>
      </c>
      <c r="B3842">
        <v>1028233</v>
      </c>
      <c r="C3842">
        <v>6</v>
      </c>
      <c r="D3842" t="s">
        <v>3521</v>
      </c>
      <c r="E3842" t="s">
        <v>6380</v>
      </c>
      <c r="F3842">
        <v>1364</v>
      </c>
      <c r="G3842" t="s">
        <v>5286</v>
      </c>
      <c r="H3842">
        <v>98</v>
      </c>
      <c r="I3842" t="s">
        <v>3523</v>
      </c>
      <c r="J3842" t="s">
        <v>3524</v>
      </c>
      <c r="K3842" t="s">
        <v>3540</v>
      </c>
      <c r="L3842" t="s">
        <v>5295</v>
      </c>
      <c r="M3842" t="s">
        <v>3541</v>
      </c>
      <c r="N3842" t="s">
        <v>5288</v>
      </c>
      <c r="O3842" t="s">
        <v>3527</v>
      </c>
      <c r="P3842" t="s">
        <v>5399</v>
      </c>
      <c r="Q3842" t="s">
        <v>5712</v>
      </c>
      <c r="R3842" t="s">
        <v>3521</v>
      </c>
      <c r="S3842" t="s">
        <v>3521</v>
      </c>
      <c r="T3842">
        <v>12</v>
      </c>
      <c r="U3842" t="s">
        <v>3903</v>
      </c>
    </row>
    <row r="3843" spans="1:21" x14ac:dyDescent="0.2">
      <c r="A3843" t="s">
        <v>4885</v>
      </c>
      <c r="B3843">
        <v>1028234</v>
      </c>
      <c r="C3843">
        <v>6</v>
      </c>
      <c r="D3843" t="s">
        <v>6812</v>
      </c>
      <c r="E3843" t="s">
        <v>5908</v>
      </c>
      <c r="F3843">
        <v>750</v>
      </c>
      <c r="G3843" t="s">
        <v>5286</v>
      </c>
      <c r="H3843" t="s">
        <v>3553</v>
      </c>
      <c r="I3843" t="s">
        <v>3531</v>
      </c>
      <c r="J3843" t="s">
        <v>3544</v>
      </c>
      <c r="K3843" t="s">
        <v>3557</v>
      </c>
      <c r="L3843" t="s">
        <v>5472</v>
      </c>
      <c r="M3843" t="s">
        <v>3637</v>
      </c>
      <c r="N3843" t="s">
        <v>5288</v>
      </c>
      <c r="O3843" t="s">
        <v>3638</v>
      </c>
      <c r="P3843" t="s">
        <v>5473</v>
      </c>
      <c r="Q3843" t="s">
        <v>3544</v>
      </c>
      <c r="R3843" t="s">
        <v>5301</v>
      </c>
      <c r="S3843" t="s">
        <v>3636</v>
      </c>
      <c r="T3843">
        <v>28.97</v>
      </c>
      <c r="U3843" t="s">
        <v>3619</v>
      </c>
    </row>
    <row r="3844" spans="1:21" x14ac:dyDescent="0.2">
      <c r="A3844" t="s">
        <v>4145</v>
      </c>
      <c r="B3844">
        <v>1028236</v>
      </c>
      <c r="C3844">
        <v>12</v>
      </c>
      <c r="D3844" t="s">
        <v>3521</v>
      </c>
      <c r="E3844" t="s">
        <v>5908</v>
      </c>
      <c r="F3844">
        <v>500</v>
      </c>
      <c r="G3844" t="s">
        <v>5286</v>
      </c>
      <c r="H3844">
        <v>98</v>
      </c>
      <c r="I3844" t="s">
        <v>3523</v>
      </c>
      <c r="J3844" t="s">
        <v>3524</v>
      </c>
      <c r="K3844" t="s">
        <v>3540</v>
      </c>
      <c r="L3844" t="s">
        <v>5295</v>
      </c>
      <c r="M3844" t="s">
        <v>3541</v>
      </c>
      <c r="N3844" t="s">
        <v>5288</v>
      </c>
      <c r="O3844" t="s">
        <v>3527</v>
      </c>
      <c r="P3844" t="s">
        <v>6344</v>
      </c>
      <c r="Q3844" t="s">
        <v>6150</v>
      </c>
      <c r="R3844" t="s">
        <v>3521</v>
      </c>
      <c r="S3844" t="s">
        <v>3667</v>
      </c>
      <c r="T3844">
        <v>4.49</v>
      </c>
      <c r="U3844" t="s">
        <v>3642</v>
      </c>
    </row>
    <row r="3845" spans="1:21" x14ac:dyDescent="0.2">
      <c r="A3845" t="s">
        <v>5199</v>
      </c>
      <c r="B3845">
        <v>1028237</v>
      </c>
      <c r="C3845">
        <v>6</v>
      </c>
      <c r="D3845" t="s">
        <v>5954</v>
      </c>
      <c r="E3845" t="s">
        <v>5908</v>
      </c>
      <c r="F3845">
        <v>750</v>
      </c>
      <c r="G3845" t="s">
        <v>5286</v>
      </c>
      <c r="H3845" t="s">
        <v>3553</v>
      </c>
      <c r="I3845" t="s">
        <v>3531</v>
      </c>
      <c r="J3845" t="s">
        <v>3544</v>
      </c>
      <c r="K3845" t="s">
        <v>3557</v>
      </c>
      <c r="L3845" t="s">
        <v>5472</v>
      </c>
      <c r="M3845" t="s">
        <v>3637</v>
      </c>
      <c r="N3845" t="s">
        <v>5288</v>
      </c>
      <c r="O3845" t="s">
        <v>3638</v>
      </c>
      <c r="P3845" t="s">
        <v>5847</v>
      </c>
      <c r="Q3845" t="s">
        <v>3544</v>
      </c>
      <c r="R3845" t="s">
        <v>5313</v>
      </c>
      <c r="S3845" t="s">
        <v>3601</v>
      </c>
      <c r="T3845">
        <v>28.98</v>
      </c>
      <c r="U3845" t="s">
        <v>3619</v>
      </c>
    </row>
    <row r="3846" spans="1:21" x14ac:dyDescent="0.2">
      <c r="A3846" t="s">
        <v>4146</v>
      </c>
      <c r="B3846">
        <v>1028239</v>
      </c>
      <c r="C3846">
        <v>12</v>
      </c>
      <c r="D3846" t="s">
        <v>5657</v>
      </c>
      <c r="E3846" t="s">
        <v>5908</v>
      </c>
      <c r="F3846">
        <v>750</v>
      </c>
      <c r="G3846" t="s">
        <v>5286</v>
      </c>
      <c r="H3846" t="s">
        <v>3553</v>
      </c>
      <c r="I3846" t="s">
        <v>3523</v>
      </c>
      <c r="J3846" t="s">
        <v>3544</v>
      </c>
      <c r="K3846" t="s">
        <v>3557</v>
      </c>
      <c r="L3846" t="s">
        <v>5472</v>
      </c>
      <c r="M3846" t="s">
        <v>3637</v>
      </c>
      <c r="N3846" t="s">
        <v>5821</v>
      </c>
      <c r="O3846" t="s">
        <v>3638</v>
      </c>
      <c r="P3846" t="s">
        <v>5847</v>
      </c>
      <c r="Q3846" t="s">
        <v>3544</v>
      </c>
      <c r="R3846" t="s">
        <v>5301</v>
      </c>
      <c r="S3846" t="s">
        <v>3548</v>
      </c>
      <c r="T3846">
        <v>19.98</v>
      </c>
      <c r="U3846" t="s">
        <v>3642</v>
      </c>
    </row>
    <row r="3847" spans="1:21" x14ac:dyDescent="0.2">
      <c r="A3847" t="s">
        <v>4147</v>
      </c>
      <c r="B3847">
        <v>1028240</v>
      </c>
      <c r="C3847">
        <v>6</v>
      </c>
      <c r="D3847" t="s">
        <v>3521</v>
      </c>
      <c r="E3847" t="s">
        <v>5908</v>
      </c>
      <c r="F3847">
        <v>1300</v>
      </c>
      <c r="G3847" t="s">
        <v>5286</v>
      </c>
      <c r="H3847">
        <v>98</v>
      </c>
      <c r="I3847" t="s">
        <v>3523</v>
      </c>
      <c r="J3847" t="s">
        <v>3524</v>
      </c>
      <c r="K3847" t="s">
        <v>3540</v>
      </c>
      <c r="L3847" t="s">
        <v>5295</v>
      </c>
      <c r="M3847" t="s">
        <v>3541</v>
      </c>
      <c r="N3847" t="s">
        <v>5288</v>
      </c>
      <c r="O3847" t="s">
        <v>3527</v>
      </c>
      <c r="P3847" t="s">
        <v>5635</v>
      </c>
      <c r="Q3847" t="s">
        <v>3524</v>
      </c>
      <c r="R3847" t="s">
        <v>3521</v>
      </c>
      <c r="S3847" t="s">
        <v>3521</v>
      </c>
      <c r="T3847">
        <v>24.98</v>
      </c>
      <c r="U3847" t="s">
        <v>3608</v>
      </c>
    </row>
    <row r="3848" spans="1:21" x14ac:dyDescent="0.2">
      <c r="A3848" t="s">
        <v>4148</v>
      </c>
      <c r="B3848">
        <v>1028242</v>
      </c>
      <c r="C3848">
        <v>4</v>
      </c>
      <c r="D3848" t="s">
        <v>3521</v>
      </c>
      <c r="E3848" t="s">
        <v>5602</v>
      </c>
      <c r="F3848">
        <v>2000</v>
      </c>
      <c r="G3848" t="s">
        <v>5339</v>
      </c>
      <c r="H3848">
        <v>98</v>
      </c>
      <c r="I3848" t="s">
        <v>3523</v>
      </c>
      <c r="J3848" t="s">
        <v>3524</v>
      </c>
      <c r="K3848" t="s">
        <v>3540</v>
      </c>
      <c r="L3848" t="s">
        <v>5295</v>
      </c>
      <c r="M3848" t="s">
        <v>3541</v>
      </c>
      <c r="N3848" t="s">
        <v>5288</v>
      </c>
      <c r="O3848" t="s">
        <v>3664</v>
      </c>
      <c r="P3848" t="s">
        <v>3664</v>
      </c>
      <c r="Q3848" t="s">
        <v>3524</v>
      </c>
      <c r="R3848" t="s">
        <v>3521</v>
      </c>
      <c r="S3848" t="s">
        <v>3677</v>
      </c>
      <c r="T3848">
        <v>18.98</v>
      </c>
      <c r="U3848" t="s">
        <v>3576</v>
      </c>
    </row>
    <row r="3849" spans="1:21" x14ac:dyDescent="0.2">
      <c r="A3849" t="s">
        <v>4149</v>
      </c>
      <c r="B3849">
        <v>1028246</v>
      </c>
      <c r="C3849">
        <v>12</v>
      </c>
      <c r="D3849" t="s">
        <v>5387</v>
      </c>
      <c r="E3849" t="s">
        <v>5908</v>
      </c>
      <c r="F3849">
        <v>750</v>
      </c>
      <c r="G3849" t="s">
        <v>5286</v>
      </c>
      <c r="H3849" t="s">
        <v>3553</v>
      </c>
      <c r="I3849" t="s">
        <v>3523</v>
      </c>
      <c r="J3849" t="s">
        <v>3544</v>
      </c>
      <c r="K3849" t="s">
        <v>3557</v>
      </c>
      <c r="L3849" t="s">
        <v>5422</v>
      </c>
      <c r="M3849" t="s">
        <v>3618</v>
      </c>
      <c r="N3849" t="s">
        <v>5299</v>
      </c>
      <c r="O3849" t="s">
        <v>3547</v>
      </c>
      <c r="P3849" t="s">
        <v>5423</v>
      </c>
      <c r="Q3849" t="s">
        <v>3544</v>
      </c>
      <c r="R3849" t="s">
        <v>5313</v>
      </c>
      <c r="S3849" t="s">
        <v>3560</v>
      </c>
      <c r="T3849">
        <v>19.739999999999998</v>
      </c>
      <c r="U3849" t="s">
        <v>3608</v>
      </c>
    </row>
    <row r="3850" spans="1:21" x14ac:dyDescent="0.2">
      <c r="A3850" t="s">
        <v>5200</v>
      </c>
      <c r="B3850">
        <v>1028248</v>
      </c>
      <c r="C3850">
        <v>12</v>
      </c>
      <c r="D3850" t="s">
        <v>5480</v>
      </c>
      <c r="E3850" t="s">
        <v>5908</v>
      </c>
      <c r="F3850">
        <v>750</v>
      </c>
      <c r="G3850" t="s">
        <v>5286</v>
      </c>
      <c r="H3850" t="s">
        <v>3553</v>
      </c>
      <c r="I3850" t="s">
        <v>3531</v>
      </c>
      <c r="J3850" t="s">
        <v>3544</v>
      </c>
      <c r="K3850" t="s">
        <v>3557</v>
      </c>
      <c r="L3850" t="s">
        <v>5422</v>
      </c>
      <c r="M3850" t="s">
        <v>3618</v>
      </c>
      <c r="N3850" t="s">
        <v>5299</v>
      </c>
      <c r="O3850" t="s">
        <v>3547</v>
      </c>
      <c r="P3850" t="s">
        <v>5423</v>
      </c>
      <c r="Q3850" t="s">
        <v>3544</v>
      </c>
      <c r="R3850" t="s">
        <v>5301</v>
      </c>
      <c r="S3850" t="s">
        <v>3548</v>
      </c>
      <c r="T3850">
        <v>22.99</v>
      </c>
      <c r="U3850" t="s">
        <v>5971</v>
      </c>
    </row>
    <row r="3851" spans="1:21" x14ac:dyDescent="0.2">
      <c r="A3851" t="s">
        <v>5201</v>
      </c>
      <c r="B3851">
        <v>1028249</v>
      </c>
      <c r="C3851">
        <v>12</v>
      </c>
      <c r="D3851" t="s">
        <v>6813</v>
      </c>
      <c r="E3851" t="s">
        <v>5908</v>
      </c>
      <c r="F3851">
        <v>750</v>
      </c>
      <c r="G3851" t="s">
        <v>5286</v>
      </c>
      <c r="H3851" t="s">
        <v>3553</v>
      </c>
      <c r="I3851" t="s">
        <v>3523</v>
      </c>
      <c r="J3851" t="s">
        <v>3544</v>
      </c>
      <c r="K3851" t="s">
        <v>3557</v>
      </c>
      <c r="L3851" t="s">
        <v>5422</v>
      </c>
      <c r="M3851" t="s">
        <v>3618</v>
      </c>
      <c r="N3851" t="s">
        <v>5299</v>
      </c>
      <c r="O3851" t="s">
        <v>3547</v>
      </c>
      <c r="P3851" t="s">
        <v>5423</v>
      </c>
      <c r="Q3851" t="s">
        <v>3544</v>
      </c>
      <c r="R3851" t="s">
        <v>5313</v>
      </c>
      <c r="S3851" t="s">
        <v>3601</v>
      </c>
      <c r="T3851">
        <v>17.89</v>
      </c>
      <c r="U3851" t="s">
        <v>5971</v>
      </c>
    </row>
    <row r="3852" spans="1:21" x14ac:dyDescent="0.2">
      <c r="A3852" t="s">
        <v>4150</v>
      </c>
      <c r="B3852">
        <v>1028250</v>
      </c>
      <c r="C3852">
        <v>12</v>
      </c>
      <c r="D3852" t="s">
        <v>5480</v>
      </c>
      <c r="E3852" t="s">
        <v>5908</v>
      </c>
      <c r="F3852">
        <v>750</v>
      </c>
      <c r="G3852" t="s">
        <v>5286</v>
      </c>
      <c r="H3852" t="s">
        <v>3553</v>
      </c>
      <c r="I3852" t="s">
        <v>3523</v>
      </c>
      <c r="J3852" t="s">
        <v>3544</v>
      </c>
      <c r="K3852" t="s">
        <v>3557</v>
      </c>
      <c r="L3852" t="s">
        <v>5422</v>
      </c>
      <c r="M3852" t="s">
        <v>3618</v>
      </c>
      <c r="N3852" t="s">
        <v>5299</v>
      </c>
      <c r="O3852" t="s">
        <v>3547</v>
      </c>
      <c r="P3852" t="s">
        <v>5423</v>
      </c>
      <c r="Q3852" t="s">
        <v>3544</v>
      </c>
      <c r="R3852" t="s">
        <v>5301</v>
      </c>
      <c r="S3852" t="s">
        <v>3634</v>
      </c>
      <c r="T3852">
        <v>19.739999999999998</v>
      </c>
      <c r="U3852" t="s">
        <v>3608</v>
      </c>
    </row>
    <row r="3853" spans="1:21" x14ac:dyDescent="0.2">
      <c r="A3853" t="s">
        <v>4151</v>
      </c>
      <c r="B3853">
        <v>1028251</v>
      </c>
      <c r="C3853">
        <v>6</v>
      </c>
      <c r="D3853" t="s">
        <v>6814</v>
      </c>
      <c r="E3853" t="s">
        <v>5908</v>
      </c>
      <c r="F3853">
        <v>750</v>
      </c>
      <c r="G3853" t="s">
        <v>5286</v>
      </c>
      <c r="H3853" t="s">
        <v>3553</v>
      </c>
      <c r="I3853" t="s">
        <v>3537</v>
      </c>
      <c r="J3853" t="s">
        <v>3544</v>
      </c>
      <c r="K3853" t="s">
        <v>3557</v>
      </c>
      <c r="L3853" t="s">
        <v>5447</v>
      </c>
      <c r="M3853" t="s">
        <v>3628</v>
      </c>
      <c r="N3853" t="s">
        <v>5378</v>
      </c>
      <c r="O3853" t="s">
        <v>3596</v>
      </c>
      <c r="P3853" t="s">
        <v>5631</v>
      </c>
      <c r="Q3853" t="s">
        <v>3544</v>
      </c>
      <c r="R3853" t="s">
        <v>5313</v>
      </c>
      <c r="S3853" t="s">
        <v>3575</v>
      </c>
      <c r="T3853">
        <v>16.989999999999998</v>
      </c>
      <c r="U3853" t="s">
        <v>3679</v>
      </c>
    </row>
    <row r="3854" spans="1:21" x14ac:dyDescent="0.2">
      <c r="A3854" t="s">
        <v>4152</v>
      </c>
      <c r="B3854">
        <v>1028253</v>
      </c>
      <c r="C3854">
        <v>12</v>
      </c>
      <c r="D3854" t="s">
        <v>5453</v>
      </c>
      <c r="E3854" t="s">
        <v>6815</v>
      </c>
      <c r="F3854">
        <v>750</v>
      </c>
      <c r="G3854" t="s">
        <v>5286</v>
      </c>
      <c r="H3854" t="s">
        <v>3641</v>
      </c>
      <c r="I3854" t="s">
        <v>3523</v>
      </c>
      <c r="J3854" t="s">
        <v>3544</v>
      </c>
      <c r="K3854" t="s">
        <v>3557</v>
      </c>
      <c r="L3854" t="s">
        <v>5447</v>
      </c>
      <c r="M3854" t="s">
        <v>3628</v>
      </c>
      <c r="N3854" t="s">
        <v>5378</v>
      </c>
      <c r="O3854" t="s">
        <v>3596</v>
      </c>
      <c r="P3854" t="s">
        <v>5455</v>
      </c>
      <c r="Q3854" t="s">
        <v>3544</v>
      </c>
      <c r="R3854" t="s">
        <v>5313</v>
      </c>
      <c r="S3854" t="s">
        <v>3601</v>
      </c>
      <c r="T3854">
        <v>17.98</v>
      </c>
      <c r="U3854" t="s">
        <v>3555</v>
      </c>
    </row>
    <row r="3855" spans="1:21" x14ac:dyDescent="0.2">
      <c r="A3855" t="s">
        <v>4153</v>
      </c>
      <c r="B3855">
        <v>1028254</v>
      </c>
      <c r="C3855">
        <v>6</v>
      </c>
      <c r="D3855" t="s">
        <v>6095</v>
      </c>
      <c r="E3855" t="s">
        <v>5908</v>
      </c>
      <c r="F3855">
        <v>750</v>
      </c>
      <c r="G3855" t="s">
        <v>5286</v>
      </c>
      <c r="H3855" t="s">
        <v>3553</v>
      </c>
      <c r="I3855" t="s">
        <v>3523</v>
      </c>
      <c r="J3855" t="s">
        <v>3544</v>
      </c>
      <c r="K3855" t="s">
        <v>3557</v>
      </c>
      <c r="L3855" t="s">
        <v>5447</v>
      </c>
      <c r="M3855" t="s">
        <v>3628</v>
      </c>
      <c r="N3855" t="s">
        <v>5378</v>
      </c>
      <c r="O3855" t="s">
        <v>3596</v>
      </c>
      <c r="P3855" t="s">
        <v>6211</v>
      </c>
      <c r="Q3855" t="s">
        <v>3544</v>
      </c>
      <c r="R3855" t="s">
        <v>5313</v>
      </c>
      <c r="S3855" t="s">
        <v>3601</v>
      </c>
      <c r="T3855">
        <v>19.95</v>
      </c>
      <c r="U3855" t="s">
        <v>3642</v>
      </c>
    </row>
    <row r="3856" spans="1:21" x14ac:dyDescent="0.2">
      <c r="A3856" t="s">
        <v>3425</v>
      </c>
      <c r="B3856">
        <v>1028255</v>
      </c>
      <c r="C3856">
        <v>12</v>
      </c>
      <c r="D3856" t="s">
        <v>5445</v>
      </c>
      <c r="E3856" t="s">
        <v>5908</v>
      </c>
      <c r="F3856">
        <v>750</v>
      </c>
      <c r="G3856" t="s">
        <v>5286</v>
      </c>
      <c r="H3856" t="s">
        <v>3553</v>
      </c>
      <c r="I3856" t="s">
        <v>3531</v>
      </c>
      <c r="J3856" t="s">
        <v>3544</v>
      </c>
      <c r="K3856" t="s">
        <v>3557</v>
      </c>
      <c r="L3856" t="s">
        <v>5447</v>
      </c>
      <c r="M3856" t="s">
        <v>3628</v>
      </c>
      <c r="N3856" t="s">
        <v>5378</v>
      </c>
      <c r="O3856" t="s">
        <v>3596</v>
      </c>
      <c r="P3856" t="s">
        <v>6209</v>
      </c>
      <c r="Q3856" t="s">
        <v>3544</v>
      </c>
      <c r="R3856" t="s">
        <v>5313</v>
      </c>
      <c r="S3856" t="s">
        <v>3560</v>
      </c>
      <c r="T3856">
        <v>31.99</v>
      </c>
      <c r="U3856" t="s">
        <v>3855</v>
      </c>
    </row>
    <row r="3857" spans="1:21" x14ac:dyDescent="0.2">
      <c r="A3857" t="s">
        <v>5202</v>
      </c>
      <c r="B3857">
        <v>1028256</v>
      </c>
      <c r="C3857">
        <v>12</v>
      </c>
      <c r="D3857" t="s">
        <v>5480</v>
      </c>
      <c r="E3857" t="s">
        <v>5908</v>
      </c>
      <c r="F3857">
        <v>750</v>
      </c>
      <c r="G3857" t="s">
        <v>5286</v>
      </c>
      <c r="H3857" t="s">
        <v>3553</v>
      </c>
      <c r="I3857" t="s">
        <v>3531</v>
      </c>
      <c r="J3857" t="s">
        <v>3544</v>
      </c>
      <c r="K3857" t="s">
        <v>3557</v>
      </c>
      <c r="L3857" t="s">
        <v>5422</v>
      </c>
      <c r="M3857" t="s">
        <v>3618</v>
      </c>
      <c r="N3857" t="s">
        <v>5299</v>
      </c>
      <c r="O3857" t="s">
        <v>3547</v>
      </c>
      <c r="P3857" t="s">
        <v>5423</v>
      </c>
      <c r="Q3857" t="s">
        <v>3544</v>
      </c>
      <c r="R3857" t="s">
        <v>5301</v>
      </c>
      <c r="S3857" t="s">
        <v>3548</v>
      </c>
      <c r="T3857">
        <v>27.88</v>
      </c>
      <c r="U3857" t="s">
        <v>5971</v>
      </c>
    </row>
    <row r="3858" spans="1:21" x14ac:dyDescent="0.2">
      <c r="A3858" t="s">
        <v>3426</v>
      </c>
      <c r="B3858">
        <v>1028257</v>
      </c>
      <c r="C3858">
        <v>12</v>
      </c>
      <c r="D3858" t="s">
        <v>5480</v>
      </c>
      <c r="E3858" t="s">
        <v>5908</v>
      </c>
      <c r="F3858">
        <v>750</v>
      </c>
      <c r="G3858" t="s">
        <v>5286</v>
      </c>
      <c r="H3858" t="s">
        <v>3553</v>
      </c>
      <c r="I3858" t="s">
        <v>3523</v>
      </c>
      <c r="J3858" t="s">
        <v>3544</v>
      </c>
      <c r="K3858" t="s">
        <v>3557</v>
      </c>
      <c r="L3858" t="s">
        <v>5422</v>
      </c>
      <c r="M3858" t="s">
        <v>3618</v>
      </c>
      <c r="N3858" t="s">
        <v>5299</v>
      </c>
      <c r="O3858" t="s">
        <v>3547</v>
      </c>
      <c r="P3858" t="s">
        <v>5423</v>
      </c>
      <c r="Q3858" t="s">
        <v>3544</v>
      </c>
      <c r="R3858" t="s">
        <v>5301</v>
      </c>
      <c r="S3858" t="s">
        <v>3634</v>
      </c>
      <c r="T3858">
        <v>19.09</v>
      </c>
      <c r="U3858" t="s">
        <v>3776</v>
      </c>
    </row>
    <row r="3859" spans="1:21" x14ac:dyDescent="0.2">
      <c r="A3859" t="s">
        <v>3427</v>
      </c>
      <c r="B3859">
        <v>1028258</v>
      </c>
      <c r="C3859">
        <v>12</v>
      </c>
      <c r="D3859" t="s">
        <v>5309</v>
      </c>
      <c r="E3859" t="s">
        <v>5908</v>
      </c>
      <c r="F3859">
        <v>750</v>
      </c>
      <c r="G3859" t="s">
        <v>5286</v>
      </c>
      <c r="H3859" t="s">
        <v>3553</v>
      </c>
      <c r="I3859" t="s">
        <v>3523</v>
      </c>
      <c r="J3859" t="s">
        <v>3544</v>
      </c>
      <c r="K3859" t="s">
        <v>3557</v>
      </c>
      <c r="L3859" t="s">
        <v>5422</v>
      </c>
      <c r="M3859" t="s">
        <v>3618</v>
      </c>
      <c r="N3859" t="s">
        <v>5299</v>
      </c>
      <c r="O3859" t="s">
        <v>3547</v>
      </c>
      <c r="P3859" t="s">
        <v>5423</v>
      </c>
      <c r="Q3859" t="s">
        <v>3544</v>
      </c>
      <c r="R3859" t="s">
        <v>5313</v>
      </c>
      <c r="S3859" t="s">
        <v>3560</v>
      </c>
      <c r="T3859">
        <v>19.09</v>
      </c>
      <c r="U3859" t="s">
        <v>3776</v>
      </c>
    </row>
    <row r="3860" spans="1:21" x14ac:dyDescent="0.2">
      <c r="A3860" t="s">
        <v>3428</v>
      </c>
      <c r="B3860">
        <v>1028259</v>
      </c>
      <c r="C3860">
        <v>12</v>
      </c>
      <c r="D3860" t="s">
        <v>5480</v>
      </c>
      <c r="E3860" t="s">
        <v>5908</v>
      </c>
      <c r="F3860">
        <v>750</v>
      </c>
      <c r="G3860" t="s">
        <v>5286</v>
      </c>
      <c r="H3860" t="s">
        <v>3553</v>
      </c>
      <c r="I3860" t="s">
        <v>3523</v>
      </c>
      <c r="J3860" t="s">
        <v>3544</v>
      </c>
      <c r="K3860" t="s">
        <v>3557</v>
      </c>
      <c r="L3860" t="s">
        <v>5422</v>
      </c>
      <c r="M3860" t="s">
        <v>3618</v>
      </c>
      <c r="N3860" t="s">
        <v>5299</v>
      </c>
      <c r="O3860" t="s">
        <v>3547</v>
      </c>
      <c r="P3860" t="s">
        <v>5423</v>
      </c>
      <c r="Q3860" t="s">
        <v>3544</v>
      </c>
      <c r="R3860" t="s">
        <v>5301</v>
      </c>
      <c r="S3860" t="s">
        <v>3634</v>
      </c>
      <c r="T3860">
        <v>19.09</v>
      </c>
      <c r="U3860" t="s">
        <v>3776</v>
      </c>
    </row>
    <row r="3861" spans="1:21" x14ac:dyDescent="0.2">
      <c r="A3861" t="s">
        <v>3429</v>
      </c>
      <c r="B3861">
        <v>1028260</v>
      </c>
      <c r="C3861">
        <v>12</v>
      </c>
      <c r="D3861" t="s">
        <v>5480</v>
      </c>
      <c r="E3861" t="s">
        <v>5908</v>
      </c>
      <c r="F3861">
        <v>750</v>
      </c>
      <c r="G3861" t="s">
        <v>5286</v>
      </c>
      <c r="H3861" t="s">
        <v>3553</v>
      </c>
      <c r="I3861" t="s">
        <v>3523</v>
      </c>
      <c r="J3861" t="s">
        <v>3544</v>
      </c>
      <c r="K3861" t="s">
        <v>3557</v>
      </c>
      <c r="L3861" t="s">
        <v>5422</v>
      </c>
      <c r="M3861" t="s">
        <v>3618</v>
      </c>
      <c r="N3861" t="s">
        <v>5299</v>
      </c>
      <c r="O3861" t="s">
        <v>3547</v>
      </c>
      <c r="P3861" t="s">
        <v>5423</v>
      </c>
      <c r="Q3861" t="s">
        <v>3544</v>
      </c>
      <c r="R3861" t="s">
        <v>5301</v>
      </c>
      <c r="S3861" t="s">
        <v>3548</v>
      </c>
      <c r="T3861">
        <v>21.12</v>
      </c>
      <c r="U3861" t="s">
        <v>3776</v>
      </c>
    </row>
    <row r="3862" spans="1:21" x14ac:dyDescent="0.2">
      <c r="A3862" t="s">
        <v>4154</v>
      </c>
      <c r="B3862">
        <v>1028261</v>
      </c>
      <c r="C3862">
        <v>12</v>
      </c>
      <c r="D3862" t="s">
        <v>6816</v>
      </c>
      <c r="E3862" t="s">
        <v>5908</v>
      </c>
      <c r="F3862">
        <v>750</v>
      </c>
      <c r="G3862" t="s">
        <v>5286</v>
      </c>
      <c r="H3862" t="s">
        <v>3553</v>
      </c>
      <c r="I3862" t="s">
        <v>3523</v>
      </c>
      <c r="J3862" t="s">
        <v>3544</v>
      </c>
      <c r="K3862" t="s">
        <v>3557</v>
      </c>
      <c r="L3862" t="s">
        <v>5447</v>
      </c>
      <c r="M3862" t="s">
        <v>3628</v>
      </c>
      <c r="N3862" t="s">
        <v>5378</v>
      </c>
      <c r="O3862" t="s">
        <v>3596</v>
      </c>
      <c r="P3862" t="s">
        <v>6209</v>
      </c>
      <c r="Q3862" t="s">
        <v>3544</v>
      </c>
      <c r="R3862" t="s">
        <v>5313</v>
      </c>
      <c r="S3862" t="s">
        <v>3560</v>
      </c>
      <c r="T3862">
        <v>21.99</v>
      </c>
      <c r="U3862" t="s">
        <v>3855</v>
      </c>
    </row>
    <row r="3863" spans="1:21" x14ac:dyDescent="0.2">
      <c r="A3863" t="s">
        <v>4155</v>
      </c>
      <c r="B3863">
        <v>1028262</v>
      </c>
      <c r="C3863">
        <v>12</v>
      </c>
      <c r="D3863" t="s">
        <v>6092</v>
      </c>
      <c r="E3863" t="s">
        <v>5908</v>
      </c>
      <c r="F3863">
        <v>750</v>
      </c>
      <c r="G3863" t="s">
        <v>5286</v>
      </c>
      <c r="H3863" t="s">
        <v>3553</v>
      </c>
      <c r="I3863" t="s">
        <v>3531</v>
      </c>
      <c r="J3863" t="s">
        <v>3544</v>
      </c>
      <c r="K3863" t="s">
        <v>3557</v>
      </c>
      <c r="L3863" t="s">
        <v>5447</v>
      </c>
      <c r="M3863" t="s">
        <v>3628</v>
      </c>
      <c r="N3863" t="s">
        <v>5378</v>
      </c>
      <c r="O3863" t="s">
        <v>3596</v>
      </c>
      <c r="P3863" t="s">
        <v>5379</v>
      </c>
      <c r="Q3863" t="s">
        <v>3544</v>
      </c>
      <c r="R3863" t="s">
        <v>5313</v>
      </c>
      <c r="S3863" t="s">
        <v>3560</v>
      </c>
      <c r="T3863">
        <v>29.81</v>
      </c>
      <c r="U3863" t="s">
        <v>3587</v>
      </c>
    </row>
    <row r="3864" spans="1:21" x14ac:dyDescent="0.2">
      <c r="A3864" t="s">
        <v>4156</v>
      </c>
      <c r="B3864">
        <v>1028263</v>
      </c>
      <c r="C3864">
        <v>12</v>
      </c>
      <c r="D3864" t="s">
        <v>6817</v>
      </c>
      <c r="E3864" t="s">
        <v>5908</v>
      </c>
      <c r="F3864">
        <v>750</v>
      </c>
      <c r="G3864" t="s">
        <v>5286</v>
      </c>
      <c r="H3864" t="s">
        <v>3553</v>
      </c>
      <c r="I3864" t="s">
        <v>3531</v>
      </c>
      <c r="J3864" t="s">
        <v>3544</v>
      </c>
      <c r="K3864" t="s">
        <v>3557</v>
      </c>
      <c r="L3864" t="s">
        <v>5447</v>
      </c>
      <c r="M3864" t="s">
        <v>3628</v>
      </c>
      <c r="N3864" t="s">
        <v>5378</v>
      </c>
      <c r="O3864" t="s">
        <v>3596</v>
      </c>
      <c r="P3864" t="s">
        <v>5547</v>
      </c>
      <c r="Q3864" t="s">
        <v>3544</v>
      </c>
      <c r="R3864" t="s">
        <v>5313</v>
      </c>
      <c r="S3864" t="s">
        <v>3560</v>
      </c>
      <c r="T3864">
        <v>23.89</v>
      </c>
      <c r="U3864" t="s">
        <v>3678</v>
      </c>
    </row>
    <row r="3865" spans="1:21" x14ac:dyDescent="0.2">
      <c r="A3865" t="s">
        <v>3430</v>
      </c>
      <c r="B3865">
        <v>1028264</v>
      </c>
      <c r="C3865">
        <v>12</v>
      </c>
      <c r="D3865" t="s">
        <v>5480</v>
      </c>
      <c r="E3865" t="s">
        <v>5908</v>
      </c>
      <c r="F3865">
        <v>750</v>
      </c>
      <c r="G3865" t="s">
        <v>5286</v>
      </c>
      <c r="H3865" t="s">
        <v>3553</v>
      </c>
      <c r="I3865" t="s">
        <v>3531</v>
      </c>
      <c r="J3865" t="s">
        <v>3544</v>
      </c>
      <c r="K3865" t="s">
        <v>3557</v>
      </c>
      <c r="L3865" t="s">
        <v>5422</v>
      </c>
      <c r="M3865" t="s">
        <v>3618</v>
      </c>
      <c r="N3865" t="s">
        <v>5299</v>
      </c>
      <c r="O3865" t="s">
        <v>3547</v>
      </c>
      <c r="P3865" t="s">
        <v>5423</v>
      </c>
      <c r="Q3865" t="s">
        <v>3544</v>
      </c>
      <c r="R3865" t="s">
        <v>5301</v>
      </c>
      <c r="S3865" t="s">
        <v>3548</v>
      </c>
      <c r="T3865">
        <v>35.130000000000003</v>
      </c>
      <c r="U3865" t="s">
        <v>3776</v>
      </c>
    </row>
    <row r="3866" spans="1:21" x14ac:dyDescent="0.2">
      <c r="A3866" t="s">
        <v>4157</v>
      </c>
      <c r="B3866">
        <v>1028265</v>
      </c>
      <c r="C3866">
        <v>6</v>
      </c>
      <c r="D3866" t="s">
        <v>5309</v>
      </c>
      <c r="E3866" t="s">
        <v>5908</v>
      </c>
      <c r="F3866">
        <v>750</v>
      </c>
      <c r="G3866" t="s">
        <v>5286</v>
      </c>
      <c r="H3866" t="s">
        <v>3553</v>
      </c>
      <c r="I3866" t="s">
        <v>3531</v>
      </c>
      <c r="J3866" t="s">
        <v>3544</v>
      </c>
      <c r="K3866" t="s">
        <v>3646</v>
      </c>
      <c r="L3866" t="s">
        <v>5521</v>
      </c>
      <c r="M3866" t="s">
        <v>3649</v>
      </c>
      <c r="N3866" t="s">
        <v>5299</v>
      </c>
      <c r="O3866" t="s">
        <v>3547</v>
      </c>
      <c r="P3866" t="s">
        <v>5423</v>
      </c>
      <c r="Q3866" t="s">
        <v>3544</v>
      </c>
      <c r="R3866" t="s">
        <v>5313</v>
      </c>
      <c r="S3866" t="s">
        <v>3560</v>
      </c>
      <c r="T3866">
        <v>25.67</v>
      </c>
      <c r="U3866" t="s">
        <v>3855</v>
      </c>
    </row>
    <row r="3867" spans="1:21" x14ac:dyDescent="0.2">
      <c r="A3867" t="s">
        <v>2612</v>
      </c>
      <c r="B3867">
        <v>1028266</v>
      </c>
      <c r="C3867">
        <v>24</v>
      </c>
      <c r="D3867" t="s">
        <v>3521</v>
      </c>
      <c r="E3867" t="s">
        <v>6702</v>
      </c>
      <c r="F3867">
        <v>473</v>
      </c>
      <c r="G3867" t="s">
        <v>5339</v>
      </c>
      <c r="H3867" t="s">
        <v>3553</v>
      </c>
      <c r="I3867" t="s">
        <v>3523</v>
      </c>
      <c r="J3867" t="s">
        <v>3656</v>
      </c>
      <c r="K3867" t="s">
        <v>3684</v>
      </c>
      <c r="L3867" t="s">
        <v>5781</v>
      </c>
      <c r="M3867" t="s">
        <v>3684</v>
      </c>
      <c r="N3867" t="s">
        <v>5288</v>
      </c>
      <c r="O3867" t="s">
        <v>3527</v>
      </c>
      <c r="P3867" t="s">
        <v>5399</v>
      </c>
      <c r="Q3867" t="s">
        <v>6068</v>
      </c>
      <c r="R3867" t="s">
        <v>3521</v>
      </c>
      <c r="S3867" t="s">
        <v>3916</v>
      </c>
      <c r="T3867">
        <v>4.79</v>
      </c>
      <c r="U3867" t="s">
        <v>3883</v>
      </c>
    </row>
    <row r="3868" spans="1:21" x14ac:dyDescent="0.2">
      <c r="A3868" t="s">
        <v>5203</v>
      </c>
      <c r="B3868">
        <v>1028267</v>
      </c>
      <c r="C3868">
        <v>12</v>
      </c>
      <c r="D3868" t="s">
        <v>5480</v>
      </c>
      <c r="E3868" t="s">
        <v>5908</v>
      </c>
      <c r="F3868">
        <v>750</v>
      </c>
      <c r="G3868" t="s">
        <v>5286</v>
      </c>
      <c r="H3868" t="s">
        <v>3553</v>
      </c>
      <c r="I3868" t="s">
        <v>3531</v>
      </c>
      <c r="J3868" t="s">
        <v>3544</v>
      </c>
      <c r="K3868" t="s">
        <v>3557</v>
      </c>
      <c r="L3868" t="s">
        <v>5422</v>
      </c>
      <c r="M3868" t="s">
        <v>3618</v>
      </c>
      <c r="N3868" t="s">
        <v>5299</v>
      </c>
      <c r="O3868" t="s">
        <v>3547</v>
      </c>
      <c r="P3868" t="s">
        <v>5423</v>
      </c>
      <c r="Q3868" t="s">
        <v>3544</v>
      </c>
      <c r="R3868" t="s">
        <v>5301</v>
      </c>
      <c r="S3868" t="s">
        <v>3548</v>
      </c>
      <c r="T3868">
        <v>23.43</v>
      </c>
      <c r="U3868" t="s">
        <v>5971</v>
      </c>
    </row>
    <row r="3869" spans="1:21" x14ac:dyDescent="0.2">
      <c r="A3869" t="s">
        <v>5204</v>
      </c>
      <c r="B3869">
        <v>1028268</v>
      </c>
      <c r="C3869">
        <v>12</v>
      </c>
      <c r="D3869" t="s">
        <v>5309</v>
      </c>
      <c r="E3869" t="s">
        <v>5908</v>
      </c>
      <c r="F3869">
        <v>750</v>
      </c>
      <c r="G3869" t="s">
        <v>5286</v>
      </c>
      <c r="H3869" t="s">
        <v>3553</v>
      </c>
      <c r="I3869" t="s">
        <v>3531</v>
      </c>
      <c r="J3869" t="s">
        <v>3544</v>
      </c>
      <c r="K3869" t="s">
        <v>3557</v>
      </c>
      <c r="L3869" t="s">
        <v>5422</v>
      </c>
      <c r="M3869" t="s">
        <v>3618</v>
      </c>
      <c r="N3869" t="s">
        <v>5299</v>
      </c>
      <c r="O3869" t="s">
        <v>3547</v>
      </c>
      <c r="P3869" t="s">
        <v>5423</v>
      </c>
      <c r="Q3869" t="s">
        <v>3544</v>
      </c>
      <c r="R3869" t="s">
        <v>5301</v>
      </c>
      <c r="S3869" t="s">
        <v>3560</v>
      </c>
      <c r="T3869">
        <v>22.96</v>
      </c>
      <c r="U3869" t="s">
        <v>5971</v>
      </c>
    </row>
    <row r="3870" spans="1:21" x14ac:dyDescent="0.2">
      <c r="A3870" t="s">
        <v>5205</v>
      </c>
      <c r="B3870">
        <v>1028269</v>
      </c>
      <c r="C3870">
        <v>12</v>
      </c>
      <c r="D3870" t="s">
        <v>5480</v>
      </c>
      <c r="E3870" t="s">
        <v>5908</v>
      </c>
      <c r="F3870">
        <v>750</v>
      </c>
      <c r="G3870" t="s">
        <v>5286</v>
      </c>
      <c r="H3870" t="s">
        <v>3553</v>
      </c>
      <c r="I3870" t="s">
        <v>3531</v>
      </c>
      <c r="J3870" t="s">
        <v>3544</v>
      </c>
      <c r="K3870" t="s">
        <v>3557</v>
      </c>
      <c r="L3870" t="s">
        <v>5422</v>
      </c>
      <c r="M3870" t="s">
        <v>3618</v>
      </c>
      <c r="N3870" t="s">
        <v>5299</v>
      </c>
      <c r="O3870" t="s">
        <v>3547</v>
      </c>
      <c r="P3870" t="s">
        <v>5423</v>
      </c>
      <c r="Q3870" t="s">
        <v>3544</v>
      </c>
      <c r="R3870" t="s">
        <v>5301</v>
      </c>
      <c r="S3870" t="s">
        <v>3634</v>
      </c>
      <c r="T3870">
        <v>23.43</v>
      </c>
      <c r="U3870" t="s">
        <v>5971</v>
      </c>
    </row>
    <row r="3871" spans="1:21" x14ac:dyDescent="0.2">
      <c r="A3871" t="s">
        <v>4158</v>
      </c>
      <c r="B3871">
        <v>1028270</v>
      </c>
      <c r="C3871">
        <v>12</v>
      </c>
      <c r="D3871" t="s">
        <v>6818</v>
      </c>
      <c r="E3871" t="s">
        <v>5908</v>
      </c>
      <c r="F3871">
        <v>750</v>
      </c>
      <c r="G3871" t="s">
        <v>5286</v>
      </c>
      <c r="H3871" t="s">
        <v>3553</v>
      </c>
      <c r="I3871" t="s">
        <v>3531</v>
      </c>
      <c r="J3871" t="s">
        <v>3544</v>
      </c>
      <c r="K3871" t="s">
        <v>3557</v>
      </c>
      <c r="L3871" t="s">
        <v>5447</v>
      </c>
      <c r="M3871" t="s">
        <v>3628</v>
      </c>
      <c r="N3871" t="s">
        <v>5378</v>
      </c>
      <c r="O3871" t="s">
        <v>3596</v>
      </c>
      <c r="P3871" t="s">
        <v>5631</v>
      </c>
      <c r="Q3871" t="s">
        <v>3544</v>
      </c>
      <c r="R3871" t="s">
        <v>5313</v>
      </c>
      <c r="S3871" t="s">
        <v>3560</v>
      </c>
      <c r="T3871">
        <v>23.99</v>
      </c>
      <c r="U3871" t="s">
        <v>3679</v>
      </c>
    </row>
    <row r="3872" spans="1:21" x14ac:dyDescent="0.2">
      <c r="A3872" t="s">
        <v>4159</v>
      </c>
      <c r="B3872">
        <v>1028271</v>
      </c>
      <c r="C3872">
        <v>12</v>
      </c>
      <c r="D3872" t="s">
        <v>5836</v>
      </c>
      <c r="E3872" t="s">
        <v>5908</v>
      </c>
      <c r="F3872">
        <v>750</v>
      </c>
      <c r="G3872" t="s">
        <v>5286</v>
      </c>
      <c r="H3872" t="s">
        <v>3553</v>
      </c>
      <c r="I3872" t="s">
        <v>3531</v>
      </c>
      <c r="J3872" t="s">
        <v>3544</v>
      </c>
      <c r="K3872" t="s">
        <v>3557</v>
      </c>
      <c r="L3872" t="s">
        <v>5422</v>
      </c>
      <c r="M3872" t="s">
        <v>3618</v>
      </c>
      <c r="N3872" t="s">
        <v>5299</v>
      </c>
      <c r="O3872" t="s">
        <v>3547</v>
      </c>
      <c r="P3872" t="s">
        <v>6036</v>
      </c>
      <c r="Q3872" t="s">
        <v>3544</v>
      </c>
      <c r="R3872" t="s">
        <v>5313</v>
      </c>
      <c r="S3872" t="s">
        <v>3601</v>
      </c>
      <c r="T3872">
        <v>27.08</v>
      </c>
      <c r="U3872" t="s">
        <v>3612</v>
      </c>
    </row>
    <row r="3873" spans="1:21" x14ac:dyDescent="0.2">
      <c r="A3873" t="s">
        <v>3431</v>
      </c>
      <c r="B3873">
        <v>1028273</v>
      </c>
      <c r="C3873">
        <v>24</v>
      </c>
      <c r="D3873" t="s">
        <v>3521</v>
      </c>
      <c r="E3873" t="s">
        <v>6380</v>
      </c>
      <c r="F3873">
        <v>473</v>
      </c>
      <c r="G3873" t="s">
        <v>5339</v>
      </c>
      <c r="H3873">
        <v>98</v>
      </c>
      <c r="I3873" t="s">
        <v>3523</v>
      </c>
      <c r="J3873" t="s">
        <v>3524</v>
      </c>
      <c r="K3873" t="s">
        <v>3540</v>
      </c>
      <c r="L3873" t="s">
        <v>5295</v>
      </c>
      <c r="M3873" t="s">
        <v>3541</v>
      </c>
      <c r="N3873" t="s">
        <v>5288</v>
      </c>
      <c r="O3873" t="s">
        <v>3527</v>
      </c>
      <c r="P3873" t="s">
        <v>5399</v>
      </c>
      <c r="Q3873" t="s">
        <v>5712</v>
      </c>
      <c r="R3873" t="s">
        <v>3521</v>
      </c>
      <c r="S3873" t="s">
        <v>3826</v>
      </c>
      <c r="T3873">
        <v>4.99</v>
      </c>
      <c r="U3873" t="s">
        <v>3903</v>
      </c>
    </row>
    <row r="3874" spans="1:21" x14ac:dyDescent="0.2">
      <c r="A3874" t="s">
        <v>3432</v>
      </c>
      <c r="B3874">
        <v>1028274</v>
      </c>
      <c r="C3874">
        <v>6</v>
      </c>
      <c r="D3874" t="s">
        <v>3521</v>
      </c>
      <c r="E3874" t="s">
        <v>6464</v>
      </c>
      <c r="F3874">
        <v>750</v>
      </c>
      <c r="G3874" t="s">
        <v>5286</v>
      </c>
      <c r="H3874" t="s">
        <v>3553</v>
      </c>
      <c r="I3874" t="s">
        <v>3531</v>
      </c>
      <c r="J3874" t="s">
        <v>3532</v>
      </c>
      <c r="K3874" t="s">
        <v>3565</v>
      </c>
      <c r="L3874" t="s">
        <v>5353</v>
      </c>
      <c r="M3874" t="s">
        <v>3583</v>
      </c>
      <c r="N3874" t="s">
        <v>5354</v>
      </c>
      <c r="O3874" t="s">
        <v>3584</v>
      </c>
      <c r="P3874" t="s">
        <v>3584</v>
      </c>
      <c r="Q3874" t="s">
        <v>3532</v>
      </c>
      <c r="R3874" t="s">
        <v>3521</v>
      </c>
      <c r="S3874" t="s">
        <v>3580</v>
      </c>
      <c r="T3874">
        <v>129.99</v>
      </c>
      <c r="U3874" t="s">
        <v>3569</v>
      </c>
    </row>
    <row r="3875" spans="1:21" x14ac:dyDescent="0.2">
      <c r="A3875" t="s">
        <v>4160</v>
      </c>
      <c r="B3875">
        <v>1028275</v>
      </c>
      <c r="C3875">
        <v>6</v>
      </c>
      <c r="D3875" t="s">
        <v>3521</v>
      </c>
      <c r="E3875" t="s">
        <v>6464</v>
      </c>
      <c r="F3875">
        <v>750</v>
      </c>
      <c r="G3875" t="s">
        <v>5286</v>
      </c>
      <c r="H3875" t="s">
        <v>3553</v>
      </c>
      <c r="I3875" t="s">
        <v>3531</v>
      </c>
      <c r="J3875" t="s">
        <v>3532</v>
      </c>
      <c r="K3875" t="s">
        <v>3565</v>
      </c>
      <c r="L3875" t="s">
        <v>5353</v>
      </c>
      <c r="M3875" t="s">
        <v>3583</v>
      </c>
      <c r="N3875" t="s">
        <v>5354</v>
      </c>
      <c r="O3875" t="s">
        <v>3584</v>
      </c>
      <c r="P3875" t="s">
        <v>3584</v>
      </c>
      <c r="Q3875" t="s">
        <v>3532</v>
      </c>
      <c r="R3875" t="s">
        <v>3521</v>
      </c>
      <c r="S3875" t="s">
        <v>3580</v>
      </c>
      <c r="T3875">
        <v>99.99</v>
      </c>
      <c r="U3875" t="s">
        <v>3569</v>
      </c>
    </row>
    <row r="3876" spans="1:21" x14ac:dyDescent="0.2">
      <c r="A3876" t="s">
        <v>3433</v>
      </c>
      <c r="B3876">
        <v>1028276</v>
      </c>
      <c r="C3876">
        <v>6</v>
      </c>
      <c r="D3876" t="s">
        <v>3521</v>
      </c>
      <c r="E3876" t="s">
        <v>6464</v>
      </c>
      <c r="F3876">
        <v>750</v>
      </c>
      <c r="G3876" t="s">
        <v>5286</v>
      </c>
      <c r="H3876" t="s">
        <v>3553</v>
      </c>
      <c r="I3876" t="s">
        <v>3531</v>
      </c>
      <c r="J3876" t="s">
        <v>3532</v>
      </c>
      <c r="K3876" t="s">
        <v>3565</v>
      </c>
      <c r="L3876" t="s">
        <v>5353</v>
      </c>
      <c r="M3876" t="s">
        <v>3583</v>
      </c>
      <c r="N3876" t="s">
        <v>5354</v>
      </c>
      <c r="O3876" t="s">
        <v>3584</v>
      </c>
      <c r="P3876" t="s">
        <v>3584</v>
      </c>
      <c r="Q3876" t="s">
        <v>3532</v>
      </c>
      <c r="R3876" t="s">
        <v>3521</v>
      </c>
      <c r="S3876" t="s">
        <v>3581</v>
      </c>
      <c r="T3876">
        <v>49.98</v>
      </c>
      <c r="U3876" t="s">
        <v>3569</v>
      </c>
    </row>
    <row r="3877" spans="1:21" x14ac:dyDescent="0.2">
      <c r="A3877" t="s">
        <v>2613</v>
      </c>
      <c r="B3877">
        <v>1028277</v>
      </c>
      <c r="C3877">
        <v>20</v>
      </c>
      <c r="D3877" t="s">
        <v>3521</v>
      </c>
      <c r="E3877" t="s">
        <v>6819</v>
      </c>
      <c r="F3877">
        <v>360</v>
      </c>
      <c r="G3877" t="s">
        <v>5286</v>
      </c>
      <c r="H3877" t="s">
        <v>3553</v>
      </c>
      <c r="I3877" t="s">
        <v>3597</v>
      </c>
      <c r="J3877" t="s">
        <v>3532</v>
      </c>
      <c r="K3877" t="s">
        <v>3562</v>
      </c>
      <c r="L3877" t="s">
        <v>5315</v>
      </c>
      <c r="M3877" t="s">
        <v>3562</v>
      </c>
      <c r="N3877" t="s">
        <v>5288</v>
      </c>
      <c r="O3877" t="s">
        <v>4161</v>
      </c>
      <c r="P3877" t="s">
        <v>4161</v>
      </c>
      <c r="Q3877" t="s">
        <v>3532</v>
      </c>
      <c r="R3877" t="s">
        <v>3521</v>
      </c>
      <c r="S3877" t="s">
        <v>3535</v>
      </c>
      <c r="T3877">
        <v>10.99</v>
      </c>
      <c r="U3877" t="s">
        <v>3593</v>
      </c>
    </row>
    <row r="3878" spans="1:21" x14ac:dyDescent="0.2">
      <c r="A3878" t="s">
        <v>4162</v>
      </c>
      <c r="B3878">
        <v>1028278</v>
      </c>
      <c r="C3878">
        <v>2</v>
      </c>
      <c r="D3878" t="s">
        <v>3521</v>
      </c>
      <c r="E3878" t="s">
        <v>5908</v>
      </c>
      <c r="F3878">
        <v>4000</v>
      </c>
      <c r="G3878" t="s">
        <v>5286</v>
      </c>
      <c r="H3878">
        <v>98</v>
      </c>
      <c r="I3878" t="s">
        <v>3523</v>
      </c>
      <c r="J3878" t="s">
        <v>3524</v>
      </c>
      <c r="K3878" t="s">
        <v>3540</v>
      </c>
      <c r="L3878" t="s">
        <v>5295</v>
      </c>
      <c r="M3878" t="s">
        <v>3541</v>
      </c>
      <c r="N3878" t="s">
        <v>5288</v>
      </c>
      <c r="O3878" t="s">
        <v>3584</v>
      </c>
      <c r="P3878" t="s">
        <v>3584</v>
      </c>
      <c r="Q3878" t="s">
        <v>3524</v>
      </c>
      <c r="R3878" t="s">
        <v>3521</v>
      </c>
      <c r="S3878" t="s">
        <v>3521</v>
      </c>
      <c r="T3878">
        <v>47.95</v>
      </c>
      <c r="U3878" t="s">
        <v>3713</v>
      </c>
    </row>
    <row r="3879" spans="1:21" x14ac:dyDescent="0.2">
      <c r="A3879" t="s">
        <v>4163</v>
      </c>
      <c r="B3879">
        <v>1028279</v>
      </c>
      <c r="C3879">
        <v>12</v>
      </c>
      <c r="D3879" t="s">
        <v>5657</v>
      </c>
      <c r="E3879" t="s">
        <v>6500</v>
      </c>
      <c r="F3879">
        <v>750</v>
      </c>
      <c r="G3879" t="s">
        <v>5286</v>
      </c>
      <c r="H3879" t="s">
        <v>3641</v>
      </c>
      <c r="I3879" t="s">
        <v>3523</v>
      </c>
      <c r="J3879" t="s">
        <v>3544</v>
      </c>
      <c r="K3879" t="s">
        <v>3557</v>
      </c>
      <c r="L3879" t="s">
        <v>5472</v>
      </c>
      <c r="M3879" t="s">
        <v>3637</v>
      </c>
      <c r="N3879" t="s">
        <v>5821</v>
      </c>
      <c r="O3879" t="s">
        <v>3638</v>
      </c>
      <c r="P3879" t="s">
        <v>5847</v>
      </c>
      <c r="Q3879" t="s">
        <v>3544</v>
      </c>
      <c r="R3879" t="s">
        <v>5301</v>
      </c>
      <c r="S3879" t="s">
        <v>3548</v>
      </c>
      <c r="T3879">
        <v>19.989999999999998</v>
      </c>
      <c r="U3879" t="s">
        <v>3608</v>
      </c>
    </row>
    <row r="3880" spans="1:21" x14ac:dyDescent="0.2">
      <c r="A3880" t="s">
        <v>5206</v>
      </c>
      <c r="B3880">
        <v>1028280</v>
      </c>
      <c r="C3880">
        <v>6</v>
      </c>
      <c r="D3880" t="s">
        <v>3521</v>
      </c>
      <c r="E3880" t="s">
        <v>6633</v>
      </c>
      <c r="F3880">
        <v>946</v>
      </c>
      <c r="G3880" t="s">
        <v>5339</v>
      </c>
      <c r="H3880">
        <v>98</v>
      </c>
      <c r="I3880" t="s">
        <v>3523</v>
      </c>
      <c r="J3880" t="s">
        <v>3524</v>
      </c>
      <c r="K3880" t="s">
        <v>3540</v>
      </c>
      <c r="L3880" t="s">
        <v>5295</v>
      </c>
      <c r="M3880" t="s">
        <v>3541</v>
      </c>
      <c r="N3880" t="s">
        <v>5288</v>
      </c>
      <c r="O3880" t="s">
        <v>3527</v>
      </c>
      <c r="P3880" t="s">
        <v>5399</v>
      </c>
      <c r="Q3880" t="s">
        <v>5712</v>
      </c>
      <c r="R3880" t="s">
        <v>3521</v>
      </c>
      <c r="S3880" t="s">
        <v>3667</v>
      </c>
      <c r="T3880">
        <v>14.49</v>
      </c>
      <c r="U3880" t="s">
        <v>6820</v>
      </c>
    </row>
    <row r="3881" spans="1:21" x14ac:dyDescent="0.2">
      <c r="A3881" t="s">
        <v>4164</v>
      </c>
      <c r="B3881">
        <v>1028284</v>
      </c>
      <c r="C3881">
        <v>12</v>
      </c>
      <c r="D3881" t="s">
        <v>5296</v>
      </c>
      <c r="E3881" t="s">
        <v>5908</v>
      </c>
      <c r="F3881">
        <v>750</v>
      </c>
      <c r="G3881" t="s">
        <v>5286</v>
      </c>
      <c r="H3881" t="s">
        <v>3553</v>
      </c>
      <c r="I3881" t="s">
        <v>3523</v>
      </c>
      <c r="J3881" t="s">
        <v>3544</v>
      </c>
      <c r="K3881" t="s">
        <v>3557</v>
      </c>
      <c r="L3881" t="s">
        <v>5422</v>
      </c>
      <c r="M3881" t="s">
        <v>3618</v>
      </c>
      <c r="N3881" t="s">
        <v>5299</v>
      </c>
      <c r="O3881" t="s">
        <v>3547</v>
      </c>
      <c r="P3881" t="s">
        <v>5490</v>
      </c>
      <c r="Q3881" t="s">
        <v>3544</v>
      </c>
      <c r="R3881" t="s">
        <v>5301</v>
      </c>
      <c r="S3881" t="s">
        <v>3636</v>
      </c>
      <c r="T3881">
        <v>20.75</v>
      </c>
      <c r="U3881" t="s">
        <v>3555</v>
      </c>
    </row>
    <row r="3882" spans="1:21" x14ac:dyDescent="0.2">
      <c r="A3882" t="s">
        <v>4165</v>
      </c>
      <c r="B3882">
        <v>1028285</v>
      </c>
      <c r="C3882">
        <v>8</v>
      </c>
      <c r="D3882" t="s">
        <v>3521</v>
      </c>
      <c r="E3882" t="s">
        <v>899</v>
      </c>
      <c r="F3882">
        <v>750</v>
      </c>
      <c r="G3882" t="s">
        <v>5286</v>
      </c>
      <c r="H3882">
        <v>98</v>
      </c>
      <c r="I3882" t="s">
        <v>3523</v>
      </c>
      <c r="J3882" t="s">
        <v>3524</v>
      </c>
      <c r="K3882" t="s">
        <v>3540</v>
      </c>
      <c r="L3882" t="s">
        <v>5295</v>
      </c>
      <c r="M3882" t="s">
        <v>3541</v>
      </c>
      <c r="N3882" t="s">
        <v>5288</v>
      </c>
      <c r="O3882" t="s">
        <v>3527</v>
      </c>
      <c r="P3882" t="s">
        <v>5319</v>
      </c>
      <c r="Q3882" t="s">
        <v>3524</v>
      </c>
      <c r="R3882" t="s">
        <v>3521</v>
      </c>
      <c r="S3882" t="s">
        <v>3528</v>
      </c>
      <c r="T3882">
        <v>14.99</v>
      </c>
      <c r="U3882" t="s">
        <v>899</v>
      </c>
    </row>
    <row r="3883" spans="1:21" x14ac:dyDescent="0.2">
      <c r="A3883" t="s">
        <v>4166</v>
      </c>
      <c r="B3883">
        <v>1028286</v>
      </c>
      <c r="C3883">
        <v>12</v>
      </c>
      <c r="D3883" t="s">
        <v>5296</v>
      </c>
      <c r="E3883" t="s">
        <v>5908</v>
      </c>
      <c r="F3883">
        <v>750</v>
      </c>
      <c r="G3883" t="s">
        <v>5286</v>
      </c>
      <c r="H3883" t="s">
        <v>3553</v>
      </c>
      <c r="I3883" t="s">
        <v>3531</v>
      </c>
      <c r="J3883" t="s">
        <v>3544</v>
      </c>
      <c r="K3883" t="s">
        <v>3557</v>
      </c>
      <c r="L3883" t="s">
        <v>5422</v>
      </c>
      <c r="M3883" t="s">
        <v>3618</v>
      </c>
      <c r="N3883" t="s">
        <v>5299</v>
      </c>
      <c r="O3883" t="s">
        <v>3547</v>
      </c>
      <c r="P3883" t="s">
        <v>5490</v>
      </c>
      <c r="Q3883" t="s">
        <v>3544</v>
      </c>
      <c r="R3883" t="s">
        <v>5301</v>
      </c>
      <c r="S3883" t="s">
        <v>3548</v>
      </c>
      <c r="T3883">
        <v>30.66</v>
      </c>
      <c r="U3883" t="s">
        <v>3555</v>
      </c>
    </row>
    <row r="3884" spans="1:21" x14ac:dyDescent="0.2">
      <c r="A3884" t="s">
        <v>4167</v>
      </c>
      <c r="B3884">
        <v>1028291</v>
      </c>
      <c r="C3884">
        <v>3</v>
      </c>
      <c r="D3884" t="s">
        <v>3521</v>
      </c>
      <c r="E3884" t="s">
        <v>6223</v>
      </c>
      <c r="F3884">
        <v>2000</v>
      </c>
      <c r="G3884" t="s">
        <v>5339</v>
      </c>
      <c r="H3884">
        <v>98</v>
      </c>
      <c r="I3884" t="s">
        <v>3523</v>
      </c>
      <c r="J3884" t="s">
        <v>3524</v>
      </c>
      <c r="K3884" t="s">
        <v>3540</v>
      </c>
      <c r="L3884" t="s">
        <v>5295</v>
      </c>
      <c r="M3884" t="s">
        <v>3541</v>
      </c>
      <c r="N3884" t="s">
        <v>5288</v>
      </c>
      <c r="O3884" t="s">
        <v>3830</v>
      </c>
      <c r="P3884" t="s">
        <v>3830</v>
      </c>
      <c r="Q3884" t="s">
        <v>3524</v>
      </c>
      <c r="R3884" t="s">
        <v>3521</v>
      </c>
      <c r="S3884" t="s">
        <v>3528</v>
      </c>
      <c r="T3884">
        <v>17.98</v>
      </c>
      <c r="U3884" t="s">
        <v>899</v>
      </c>
    </row>
    <row r="3885" spans="1:21" x14ac:dyDescent="0.2">
      <c r="A3885" t="s">
        <v>3434</v>
      </c>
      <c r="B3885">
        <v>1028295</v>
      </c>
      <c r="C3885">
        <v>12</v>
      </c>
      <c r="D3885" t="s">
        <v>6092</v>
      </c>
      <c r="E3885" t="s">
        <v>5908</v>
      </c>
      <c r="F3885">
        <v>750</v>
      </c>
      <c r="G3885" t="s">
        <v>5286</v>
      </c>
      <c r="H3885" t="s">
        <v>3553</v>
      </c>
      <c r="I3885" t="s">
        <v>3531</v>
      </c>
      <c r="J3885" t="s">
        <v>3544</v>
      </c>
      <c r="K3885" t="s">
        <v>3557</v>
      </c>
      <c r="L3885" t="s">
        <v>5447</v>
      </c>
      <c r="M3885" t="s">
        <v>3628</v>
      </c>
      <c r="N3885" t="s">
        <v>5378</v>
      </c>
      <c r="O3885" t="s">
        <v>3596</v>
      </c>
      <c r="P3885" t="s">
        <v>5379</v>
      </c>
      <c r="Q3885" t="s">
        <v>3544</v>
      </c>
      <c r="R3885" t="s">
        <v>5313</v>
      </c>
      <c r="S3885" t="s">
        <v>3560</v>
      </c>
      <c r="T3885">
        <v>31.49</v>
      </c>
      <c r="U3885" t="s">
        <v>3744</v>
      </c>
    </row>
    <row r="3886" spans="1:21" x14ac:dyDescent="0.2">
      <c r="A3886" t="s">
        <v>4168</v>
      </c>
      <c r="B3886">
        <v>1028297</v>
      </c>
      <c r="C3886">
        <v>12</v>
      </c>
      <c r="D3886" t="s">
        <v>5657</v>
      </c>
      <c r="E3886" t="s">
        <v>6821</v>
      </c>
      <c r="F3886">
        <v>750</v>
      </c>
      <c r="G3886" t="s">
        <v>5286</v>
      </c>
      <c r="H3886" t="s">
        <v>3641</v>
      </c>
      <c r="I3886" t="s">
        <v>3531</v>
      </c>
      <c r="J3886" t="s">
        <v>3544</v>
      </c>
      <c r="K3886" t="s">
        <v>3557</v>
      </c>
      <c r="L3886" t="s">
        <v>5472</v>
      </c>
      <c r="M3886" t="s">
        <v>3637</v>
      </c>
      <c r="N3886" t="s">
        <v>5821</v>
      </c>
      <c r="O3886" t="s">
        <v>3638</v>
      </c>
      <c r="P3886" t="s">
        <v>5847</v>
      </c>
      <c r="Q3886" t="s">
        <v>3544</v>
      </c>
      <c r="R3886" t="s">
        <v>5301</v>
      </c>
      <c r="S3886" t="s">
        <v>3548</v>
      </c>
      <c r="T3886">
        <v>24.99</v>
      </c>
      <c r="U3886" t="s">
        <v>4009</v>
      </c>
    </row>
    <row r="3887" spans="1:21" x14ac:dyDescent="0.2">
      <c r="A3887" t="s">
        <v>4169</v>
      </c>
      <c r="B3887">
        <v>1028298</v>
      </c>
      <c r="C3887">
        <v>12</v>
      </c>
      <c r="D3887" t="s">
        <v>3521</v>
      </c>
      <c r="E3887" t="s">
        <v>6551</v>
      </c>
      <c r="F3887">
        <v>500</v>
      </c>
      <c r="G3887" t="s">
        <v>5286</v>
      </c>
      <c r="H3887">
        <v>98</v>
      </c>
      <c r="I3887" t="s">
        <v>3523</v>
      </c>
      <c r="J3887" t="s">
        <v>3524</v>
      </c>
      <c r="K3887" t="s">
        <v>3540</v>
      </c>
      <c r="L3887" t="s">
        <v>5295</v>
      </c>
      <c r="M3887" t="s">
        <v>3541</v>
      </c>
      <c r="N3887" t="s">
        <v>5288</v>
      </c>
      <c r="O3887" t="s">
        <v>3527</v>
      </c>
      <c r="P3887" t="s">
        <v>5399</v>
      </c>
      <c r="Q3887" t="s">
        <v>5712</v>
      </c>
      <c r="R3887" t="s">
        <v>3521</v>
      </c>
      <c r="S3887" t="s">
        <v>3667</v>
      </c>
      <c r="T3887">
        <v>4.5</v>
      </c>
      <c r="U3887" t="s">
        <v>3915</v>
      </c>
    </row>
    <row r="3888" spans="1:21" x14ac:dyDescent="0.2">
      <c r="A3888" t="s">
        <v>4170</v>
      </c>
      <c r="B3888">
        <v>1028299</v>
      </c>
      <c r="C3888">
        <v>24</v>
      </c>
      <c r="D3888" t="s">
        <v>3521</v>
      </c>
      <c r="E3888" t="s">
        <v>6614</v>
      </c>
      <c r="F3888">
        <v>473</v>
      </c>
      <c r="G3888" t="s">
        <v>5339</v>
      </c>
      <c r="H3888">
        <v>98</v>
      </c>
      <c r="I3888" t="s">
        <v>3537</v>
      </c>
      <c r="J3888" t="s">
        <v>3656</v>
      </c>
      <c r="K3888" t="s">
        <v>3657</v>
      </c>
      <c r="L3888" t="s">
        <v>5574</v>
      </c>
      <c r="M3888" t="s">
        <v>3658</v>
      </c>
      <c r="N3888" t="s">
        <v>5288</v>
      </c>
      <c r="O3888" t="s">
        <v>3527</v>
      </c>
      <c r="P3888" t="s">
        <v>5319</v>
      </c>
      <c r="Q3888" t="s">
        <v>5575</v>
      </c>
      <c r="R3888" t="s">
        <v>3521</v>
      </c>
      <c r="S3888" t="s">
        <v>3521</v>
      </c>
      <c r="T3888">
        <v>3.98</v>
      </c>
      <c r="U3888" t="s">
        <v>3663</v>
      </c>
    </row>
    <row r="3889" spans="1:21" x14ac:dyDescent="0.2">
      <c r="A3889" t="s">
        <v>4171</v>
      </c>
      <c r="B3889">
        <v>1028300</v>
      </c>
      <c r="C3889">
        <v>12</v>
      </c>
      <c r="D3889" t="s">
        <v>5657</v>
      </c>
      <c r="E3889" t="s">
        <v>5908</v>
      </c>
      <c r="F3889">
        <v>750</v>
      </c>
      <c r="G3889" t="s">
        <v>5286</v>
      </c>
      <c r="H3889" t="s">
        <v>3553</v>
      </c>
      <c r="I3889" t="s">
        <v>3531</v>
      </c>
      <c r="J3889" t="s">
        <v>3544</v>
      </c>
      <c r="K3889" t="s">
        <v>3557</v>
      </c>
      <c r="L3889" t="s">
        <v>5472</v>
      </c>
      <c r="M3889" t="s">
        <v>3637</v>
      </c>
      <c r="N3889" t="s">
        <v>5821</v>
      </c>
      <c r="O3889" t="s">
        <v>3638</v>
      </c>
      <c r="P3889" t="s">
        <v>5847</v>
      </c>
      <c r="Q3889" t="s">
        <v>3544</v>
      </c>
      <c r="R3889" t="s">
        <v>5301</v>
      </c>
      <c r="S3889" t="s">
        <v>3634</v>
      </c>
      <c r="T3889">
        <v>24.29</v>
      </c>
      <c r="U3889" t="s">
        <v>4009</v>
      </c>
    </row>
    <row r="3890" spans="1:21" x14ac:dyDescent="0.2">
      <c r="A3890" t="s">
        <v>4172</v>
      </c>
      <c r="B3890">
        <v>1028302</v>
      </c>
      <c r="C3890">
        <v>12</v>
      </c>
      <c r="D3890" t="s">
        <v>3521</v>
      </c>
      <c r="E3890" t="s">
        <v>6619</v>
      </c>
      <c r="F3890">
        <v>750</v>
      </c>
      <c r="G3890" t="s">
        <v>5286</v>
      </c>
      <c r="H3890">
        <v>98</v>
      </c>
      <c r="I3890" t="s">
        <v>3537</v>
      </c>
      <c r="J3890" t="s">
        <v>3656</v>
      </c>
      <c r="K3890" t="s">
        <v>3681</v>
      </c>
      <c r="L3890" t="s">
        <v>5703</v>
      </c>
      <c r="M3890" t="s">
        <v>3681</v>
      </c>
      <c r="N3890" t="s">
        <v>5288</v>
      </c>
      <c r="O3890" t="s">
        <v>3527</v>
      </c>
      <c r="P3890" t="s">
        <v>5319</v>
      </c>
      <c r="Q3890" t="s">
        <v>5575</v>
      </c>
      <c r="R3890" t="s">
        <v>3521</v>
      </c>
      <c r="S3890" t="s">
        <v>3521</v>
      </c>
      <c r="T3890">
        <v>11.99</v>
      </c>
      <c r="U3890" t="s">
        <v>3608</v>
      </c>
    </row>
    <row r="3891" spans="1:21" x14ac:dyDescent="0.2">
      <c r="A3891" t="s">
        <v>4173</v>
      </c>
      <c r="B3891">
        <v>1028312</v>
      </c>
      <c r="C3891">
        <v>12</v>
      </c>
      <c r="D3891" t="s">
        <v>3521</v>
      </c>
      <c r="E3891" t="s">
        <v>6694</v>
      </c>
      <c r="F3891">
        <v>750</v>
      </c>
      <c r="G3891" t="s">
        <v>5286</v>
      </c>
      <c r="H3891">
        <v>98</v>
      </c>
      <c r="I3891" t="s">
        <v>3523</v>
      </c>
      <c r="J3891" t="s">
        <v>3656</v>
      </c>
      <c r="K3891" t="s">
        <v>3684</v>
      </c>
      <c r="L3891" t="s">
        <v>5781</v>
      </c>
      <c r="M3891" t="s">
        <v>3684</v>
      </c>
      <c r="N3891" t="s">
        <v>5288</v>
      </c>
      <c r="O3891" t="s">
        <v>3527</v>
      </c>
      <c r="P3891" t="s">
        <v>5399</v>
      </c>
      <c r="Q3891" t="s">
        <v>6068</v>
      </c>
      <c r="R3891" t="s">
        <v>3521</v>
      </c>
      <c r="S3891" t="s">
        <v>3703</v>
      </c>
      <c r="T3891">
        <v>14.99</v>
      </c>
      <c r="U3891" t="s">
        <v>4027</v>
      </c>
    </row>
    <row r="3892" spans="1:21" x14ac:dyDescent="0.2">
      <c r="A3892" t="s">
        <v>4174</v>
      </c>
      <c r="B3892">
        <v>1028313</v>
      </c>
      <c r="C3892">
        <v>4</v>
      </c>
      <c r="D3892" t="s">
        <v>3521</v>
      </c>
      <c r="E3892" t="s">
        <v>5787</v>
      </c>
      <c r="F3892">
        <v>2130</v>
      </c>
      <c r="G3892" t="s">
        <v>5339</v>
      </c>
      <c r="H3892">
        <v>98</v>
      </c>
      <c r="I3892" t="s">
        <v>3537</v>
      </c>
      <c r="J3892" t="s">
        <v>3656</v>
      </c>
      <c r="K3892" t="s">
        <v>3657</v>
      </c>
      <c r="L3892" t="s">
        <v>5574</v>
      </c>
      <c r="M3892" t="s">
        <v>3658</v>
      </c>
      <c r="N3892" t="s">
        <v>5288</v>
      </c>
      <c r="O3892" t="s">
        <v>3527</v>
      </c>
      <c r="P3892" t="s">
        <v>5319</v>
      </c>
      <c r="Q3892" t="s">
        <v>5575</v>
      </c>
      <c r="R3892" t="s">
        <v>3521</v>
      </c>
      <c r="S3892" t="s">
        <v>3521</v>
      </c>
      <c r="T3892">
        <v>17.989999999999998</v>
      </c>
      <c r="U3892" t="s">
        <v>3552</v>
      </c>
    </row>
    <row r="3893" spans="1:21" x14ac:dyDescent="0.2">
      <c r="A3893" t="s">
        <v>5207</v>
      </c>
      <c r="B3893">
        <v>1028358</v>
      </c>
      <c r="C3893">
        <v>12</v>
      </c>
      <c r="D3893" t="s">
        <v>6822</v>
      </c>
      <c r="E3893" t="s">
        <v>5908</v>
      </c>
      <c r="F3893">
        <v>750</v>
      </c>
      <c r="G3893" t="s">
        <v>5286</v>
      </c>
      <c r="H3893" t="s">
        <v>3553</v>
      </c>
      <c r="I3893" t="s">
        <v>3531</v>
      </c>
      <c r="J3893" t="s">
        <v>3544</v>
      </c>
      <c r="K3893" t="s">
        <v>3557</v>
      </c>
      <c r="L3893" t="s">
        <v>5447</v>
      </c>
      <c r="M3893" t="s">
        <v>3628</v>
      </c>
      <c r="N3893" t="s">
        <v>5378</v>
      </c>
      <c r="O3893" t="s">
        <v>3596</v>
      </c>
      <c r="P3893" t="s">
        <v>5631</v>
      </c>
      <c r="Q3893" t="s">
        <v>3544</v>
      </c>
      <c r="R3893" t="s">
        <v>5313</v>
      </c>
      <c r="S3893" t="s">
        <v>3560</v>
      </c>
      <c r="T3893">
        <v>32.71</v>
      </c>
      <c r="U3893" t="s">
        <v>5971</v>
      </c>
    </row>
    <row r="3894" spans="1:21" x14ac:dyDescent="0.2">
      <c r="A3894" t="s">
        <v>4175</v>
      </c>
      <c r="B3894">
        <v>1028361</v>
      </c>
      <c r="C3894">
        <v>12</v>
      </c>
      <c r="D3894" t="s">
        <v>5600</v>
      </c>
      <c r="E3894" t="s">
        <v>5908</v>
      </c>
      <c r="F3894">
        <v>500</v>
      </c>
      <c r="G3894" t="s">
        <v>5286</v>
      </c>
      <c r="H3894" t="s">
        <v>3553</v>
      </c>
      <c r="I3894" t="s">
        <v>3537</v>
      </c>
      <c r="J3894" t="s">
        <v>3544</v>
      </c>
      <c r="K3894" t="s">
        <v>3557</v>
      </c>
      <c r="L3894" t="s">
        <v>5457</v>
      </c>
      <c r="M3894" t="s">
        <v>3630</v>
      </c>
      <c r="N3894" t="s">
        <v>5288</v>
      </c>
      <c r="O3894" t="s">
        <v>3631</v>
      </c>
      <c r="P3894" t="s">
        <v>5587</v>
      </c>
      <c r="Q3894" t="s">
        <v>3544</v>
      </c>
      <c r="R3894" t="s">
        <v>5313</v>
      </c>
      <c r="S3894" t="s">
        <v>3560</v>
      </c>
      <c r="T3894">
        <v>11.98</v>
      </c>
      <c r="U3894" t="s">
        <v>3727</v>
      </c>
    </row>
    <row r="3895" spans="1:21" x14ac:dyDescent="0.2">
      <c r="A3895" t="s">
        <v>4176</v>
      </c>
      <c r="B3895">
        <v>1028362</v>
      </c>
      <c r="C3895">
        <v>12</v>
      </c>
      <c r="D3895" t="s">
        <v>5382</v>
      </c>
      <c r="E3895" t="s">
        <v>5908</v>
      </c>
      <c r="F3895">
        <v>500</v>
      </c>
      <c r="G3895" t="s">
        <v>5286</v>
      </c>
      <c r="H3895" t="s">
        <v>3553</v>
      </c>
      <c r="I3895" t="s">
        <v>3537</v>
      </c>
      <c r="J3895" t="s">
        <v>3544</v>
      </c>
      <c r="K3895" t="s">
        <v>3557</v>
      </c>
      <c r="L3895" t="s">
        <v>5457</v>
      </c>
      <c r="M3895" t="s">
        <v>3630</v>
      </c>
      <c r="N3895" t="s">
        <v>5288</v>
      </c>
      <c r="O3895" t="s">
        <v>3631</v>
      </c>
      <c r="P3895" t="s">
        <v>5587</v>
      </c>
      <c r="Q3895" t="s">
        <v>3544</v>
      </c>
      <c r="R3895" t="s">
        <v>5301</v>
      </c>
      <c r="S3895" t="s">
        <v>3634</v>
      </c>
      <c r="T3895">
        <v>11.98</v>
      </c>
      <c r="U3895" t="s">
        <v>3727</v>
      </c>
    </row>
    <row r="3896" spans="1:21" x14ac:dyDescent="0.2">
      <c r="A3896" t="s">
        <v>4177</v>
      </c>
      <c r="B3896">
        <v>1028368</v>
      </c>
      <c r="C3896">
        <v>6</v>
      </c>
      <c r="D3896" t="s">
        <v>5403</v>
      </c>
      <c r="E3896" t="s">
        <v>5908</v>
      </c>
      <c r="F3896">
        <v>750</v>
      </c>
      <c r="G3896" t="s">
        <v>5286</v>
      </c>
      <c r="H3896" t="s">
        <v>3553</v>
      </c>
      <c r="I3896" t="s">
        <v>3531</v>
      </c>
      <c r="J3896" t="s">
        <v>3544</v>
      </c>
      <c r="K3896" t="s">
        <v>3557</v>
      </c>
      <c r="L3896" t="s">
        <v>5464</v>
      </c>
      <c r="M3896" t="s">
        <v>3633</v>
      </c>
      <c r="N3896" t="s">
        <v>5325</v>
      </c>
      <c r="O3896" t="s">
        <v>3567</v>
      </c>
      <c r="P3896" t="s">
        <v>5951</v>
      </c>
      <c r="Q3896" t="s">
        <v>3544</v>
      </c>
      <c r="R3896" t="s">
        <v>5313</v>
      </c>
      <c r="S3896" t="s">
        <v>3575</v>
      </c>
      <c r="T3896">
        <v>46.99</v>
      </c>
      <c r="U3896" t="s">
        <v>3619</v>
      </c>
    </row>
    <row r="3897" spans="1:21" x14ac:dyDescent="0.2">
      <c r="A3897" t="s">
        <v>4179</v>
      </c>
      <c r="B3897">
        <v>1028391</v>
      </c>
      <c r="C3897">
        <v>12</v>
      </c>
      <c r="D3897" t="s">
        <v>5512</v>
      </c>
      <c r="E3897" t="s">
        <v>5908</v>
      </c>
      <c r="F3897">
        <v>750</v>
      </c>
      <c r="G3897" t="s">
        <v>5286</v>
      </c>
      <c r="H3897" t="s">
        <v>3553</v>
      </c>
      <c r="I3897" t="s">
        <v>3531</v>
      </c>
      <c r="J3897" t="s">
        <v>3544</v>
      </c>
      <c r="K3897" t="s">
        <v>3557</v>
      </c>
      <c r="L3897" t="s">
        <v>5464</v>
      </c>
      <c r="M3897" t="s">
        <v>3633</v>
      </c>
      <c r="N3897" t="s">
        <v>5325</v>
      </c>
      <c r="O3897" t="s">
        <v>3567</v>
      </c>
      <c r="P3897" t="s">
        <v>5465</v>
      </c>
      <c r="Q3897" t="s">
        <v>3544</v>
      </c>
      <c r="R3897" t="s">
        <v>5301</v>
      </c>
      <c r="S3897" t="s">
        <v>3548</v>
      </c>
      <c r="T3897">
        <v>31.99</v>
      </c>
      <c r="U3897" t="s">
        <v>3576</v>
      </c>
    </row>
    <row r="3898" spans="1:21" x14ac:dyDescent="0.2">
      <c r="A3898" t="s">
        <v>4180</v>
      </c>
      <c r="B3898">
        <v>1028392</v>
      </c>
      <c r="C3898">
        <v>6</v>
      </c>
      <c r="D3898" t="s">
        <v>6009</v>
      </c>
      <c r="E3898" t="s">
        <v>5908</v>
      </c>
      <c r="F3898">
        <v>750</v>
      </c>
      <c r="G3898" t="s">
        <v>5286</v>
      </c>
      <c r="H3898" t="s">
        <v>3553</v>
      </c>
      <c r="I3898" t="s">
        <v>3531</v>
      </c>
      <c r="J3898" t="s">
        <v>3544</v>
      </c>
      <c r="K3898" t="s">
        <v>3557</v>
      </c>
      <c r="L3898" t="s">
        <v>5464</v>
      </c>
      <c r="M3898" t="s">
        <v>3633</v>
      </c>
      <c r="N3898" t="s">
        <v>5325</v>
      </c>
      <c r="O3898" t="s">
        <v>3567</v>
      </c>
      <c r="P3898" t="s">
        <v>5951</v>
      </c>
      <c r="Q3898" t="s">
        <v>3544</v>
      </c>
      <c r="R3898" t="s">
        <v>5301</v>
      </c>
      <c r="S3898" t="s">
        <v>3548</v>
      </c>
      <c r="T3898">
        <v>79.989999999999995</v>
      </c>
      <c r="U3898" t="s">
        <v>3619</v>
      </c>
    </row>
    <row r="3899" spans="1:21" x14ac:dyDescent="0.2">
      <c r="A3899" t="s">
        <v>4181</v>
      </c>
      <c r="B3899">
        <v>1028397</v>
      </c>
      <c r="C3899">
        <v>12</v>
      </c>
      <c r="D3899" t="s">
        <v>5480</v>
      </c>
      <c r="E3899" t="s">
        <v>5908</v>
      </c>
      <c r="F3899">
        <v>750</v>
      </c>
      <c r="G3899" t="s">
        <v>5286</v>
      </c>
      <c r="H3899" t="s">
        <v>3553</v>
      </c>
      <c r="I3899" t="s">
        <v>3531</v>
      </c>
      <c r="J3899" t="s">
        <v>3544</v>
      </c>
      <c r="K3899" t="s">
        <v>3557</v>
      </c>
      <c r="L3899" t="s">
        <v>5422</v>
      </c>
      <c r="M3899" t="s">
        <v>3618</v>
      </c>
      <c r="N3899" t="s">
        <v>5299</v>
      </c>
      <c r="O3899" t="s">
        <v>3547</v>
      </c>
      <c r="P3899" t="s">
        <v>5423</v>
      </c>
      <c r="Q3899" t="s">
        <v>3544</v>
      </c>
      <c r="R3899" t="s">
        <v>5301</v>
      </c>
      <c r="S3899" t="s">
        <v>3548</v>
      </c>
      <c r="T3899">
        <v>22.99</v>
      </c>
      <c r="U3899" t="s">
        <v>3608</v>
      </c>
    </row>
    <row r="3900" spans="1:21" x14ac:dyDescent="0.2">
      <c r="A3900" t="s">
        <v>4182</v>
      </c>
      <c r="B3900">
        <v>1028404</v>
      </c>
      <c r="C3900">
        <v>12</v>
      </c>
      <c r="D3900" t="s">
        <v>5309</v>
      </c>
      <c r="E3900" t="s">
        <v>5908</v>
      </c>
      <c r="F3900">
        <v>750</v>
      </c>
      <c r="G3900" t="s">
        <v>5286</v>
      </c>
      <c r="H3900" t="s">
        <v>3553</v>
      </c>
      <c r="I3900" t="s">
        <v>3531</v>
      </c>
      <c r="J3900" t="s">
        <v>3544</v>
      </c>
      <c r="K3900" t="s">
        <v>3557</v>
      </c>
      <c r="L3900" t="s">
        <v>5464</v>
      </c>
      <c r="M3900" t="s">
        <v>3633</v>
      </c>
      <c r="N3900" t="s">
        <v>5325</v>
      </c>
      <c r="O3900" t="s">
        <v>3567</v>
      </c>
      <c r="P3900" t="s">
        <v>5465</v>
      </c>
      <c r="Q3900" t="s">
        <v>3544</v>
      </c>
      <c r="R3900" t="s">
        <v>5313</v>
      </c>
      <c r="S3900" t="s">
        <v>3560</v>
      </c>
      <c r="T3900">
        <v>34.99</v>
      </c>
      <c r="U3900" t="s">
        <v>3552</v>
      </c>
    </row>
    <row r="3901" spans="1:21" x14ac:dyDescent="0.2">
      <c r="A3901" t="s">
        <v>5208</v>
      </c>
      <c r="B3901">
        <v>1028406</v>
      </c>
      <c r="C3901">
        <v>6</v>
      </c>
      <c r="D3901" t="s">
        <v>5470</v>
      </c>
      <c r="E3901" t="s">
        <v>5908</v>
      </c>
      <c r="F3901">
        <v>750</v>
      </c>
      <c r="G3901" t="s">
        <v>5286</v>
      </c>
      <c r="H3901" t="s">
        <v>3553</v>
      </c>
      <c r="I3901" t="s">
        <v>3531</v>
      </c>
      <c r="J3901" t="s">
        <v>3544</v>
      </c>
      <c r="K3901" t="s">
        <v>3557</v>
      </c>
      <c r="L3901" t="s">
        <v>5464</v>
      </c>
      <c r="M3901" t="s">
        <v>3633</v>
      </c>
      <c r="N3901" t="s">
        <v>5325</v>
      </c>
      <c r="O3901" t="s">
        <v>3567</v>
      </c>
      <c r="P3901" t="s">
        <v>5465</v>
      </c>
      <c r="Q3901" t="s">
        <v>3544</v>
      </c>
      <c r="R3901" t="s">
        <v>5301</v>
      </c>
      <c r="S3901" t="s">
        <v>3548</v>
      </c>
      <c r="T3901">
        <v>69.95</v>
      </c>
      <c r="U3901" t="s">
        <v>3576</v>
      </c>
    </row>
    <row r="3902" spans="1:21" x14ac:dyDescent="0.2">
      <c r="A3902" t="s">
        <v>4183</v>
      </c>
      <c r="B3902">
        <v>1028407</v>
      </c>
      <c r="C3902">
        <v>6</v>
      </c>
      <c r="D3902" t="s">
        <v>5470</v>
      </c>
      <c r="E3902" t="s">
        <v>5908</v>
      </c>
      <c r="F3902">
        <v>750</v>
      </c>
      <c r="G3902" t="s">
        <v>5286</v>
      </c>
      <c r="H3902" t="s">
        <v>3553</v>
      </c>
      <c r="I3902" t="s">
        <v>3531</v>
      </c>
      <c r="J3902" t="s">
        <v>3544</v>
      </c>
      <c r="K3902" t="s">
        <v>3557</v>
      </c>
      <c r="L3902" t="s">
        <v>5464</v>
      </c>
      <c r="M3902" t="s">
        <v>3633</v>
      </c>
      <c r="N3902" t="s">
        <v>5288</v>
      </c>
      <c r="O3902" t="s">
        <v>3567</v>
      </c>
      <c r="P3902" t="s">
        <v>5465</v>
      </c>
      <c r="Q3902" t="s">
        <v>3544</v>
      </c>
      <c r="R3902" t="s">
        <v>5301</v>
      </c>
      <c r="S3902" t="s">
        <v>3548</v>
      </c>
      <c r="T3902">
        <v>105.99</v>
      </c>
      <c r="U3902" t="s">
        <v>3619</v>
      </c>
    </row>
    <row r="3903" spans="1:21" x14ac:dyDescent="0.2">
      <c r="A3903" t="s">
        <v>4184</v>
      </c>
      <c r="B3903">
        <v>1028409</v>
      </c>
      <c r="C3903">
        <v>12</v>
      </c>
      <c r="D3903" t="s">
        <v>5470</v>
      </c>
      <c r="E3903" t="s">
        <v>6221</v>
      </c>
      <c r="F3903">
        <v>750</v>
      </c>
      <c r="G3903" t="s">
        <v>5286</v>
      </c>
      <c r="H3903" t="s">
        <v>3641</v>
      </c>
      <c r="I3903" t="s">
        <v>3531</v>
      </c>
      <c r="J3903" t="s">
        <v>3544</v>
      </c>
      <c r="K3903" t="s">
        <v>3557</v>
      </c>
      <c r="L3903" t="s">
        <v>5464</v>
      </c>
      <c r="M3903" t="s">
        <v>3633</v>
      </c>
      <c r="N3903" t="s">
        <v>5325</v>
      </c>
      <c r="O3903" t="s">
        <v>3567</v>
      </c>
      <c r="P3903" t="s">
        <v>5951</v>
      </c>
      <c r="Q3903" t="s">
        <v>3544</v>
      </c>
      <c r="R3903" t="s">
        <v>5301</v>
      </c>
      <c r="S3903" t="s">
        <v>3548</v>
      </c>
      <c r="T3903">
        <v>34.96</v>
      </c>
      <c r="U3903" t="s">
        <v>3619</v>
      </c>
    </row>
    <row r="3904" spans="1:21" x14ac:dyDescent="0.2">
      <c r="A3904" t="s">
        <v>4185</v>
      </c>
      <c r="B3904">
        <v>1028412</v>
      </c>
      <c r="C3904">
        <v>12</v>
      </c>
      <c r="D3904" t="s">
        <v>5403</v>
      </c>
      <c r="E3904" t="s">
        <v>6823</v>
      </c>
      <c r="F3904">
        <v>750</v>
      </c>
      <c r="G3904" t="s">
        <v>5286</v>
      </c>
      <c r="H3904" t="s">
        <v>3641</v>
      </c>
      <c r="I3904" t="s">
        <v>3531</v>
      </c>
      <c r="J3904" t="s">
        <v>3544</v>
      </c>
      <c r="K3904" t="s">
        <v>3557</v>
      </c>
      <c r="L3904" t="s">
        <v>5464</v>
      </c>
      <c r="M3904" t="s">
        <v>3633</v>
      </c>
      <c r="N3904" t="s">
        <v>5325</v>
      </c>
      <c r="O3904" t="s">
        <v>3567</v>
      </c>
      <c r="P3904" t="s">
        <v>6070</v>
      </c>
      <c r="Q3904" t="s">
        <v>3544</v>
      </c>
      <c r="R3904" t="s">
        <v>5313</v>
      </c>
      <c r="S3904" t="s">
        <v>3575</v>
      </c>
      <c r="T3904">
        <v>24.99</v>
      </c>
      <c r="U3904" t="s">
        <v>3608</v>
      </c>
    </row>
    <row r="3905" spans="1:21" x14ac:dyDescent="0.2">
      <c r="A3905" t="s">
        <v>4186</v>
      </c>
      <c r="B3905">
        <v>1028413</v>
      </c>
      <c r="C3905">
        <v>12</v>
      </c>
      <c r="D3905" t="s">
        <v>5476</v>
      </c>
      <c r="E3905" t="s">
        <v>6823</v>
      </c>
      <c r="F3905">
        <v>750</v>
      </c>
      <c r="G3905" t="s">
        <v>5286</v>
      </c>
      <c r="H3905" t="s">
        <v>3641</v>
      </c>
      <c r="I3905" t="s">
        <v>3531</v>
      </c>
      <c r="J3905" t="s">
        <v>3544</v>
      </c>
      <c r="K3905" t="s">
        <v>3557</v>
      </c>
      <c r="L3905" t="s">
        <v>5464</v>
      </c>
      <c r="M3905" t="s">
        <v>3633</v>
      </c>
      <c r="N3905" t="s">
        <v>5325</v>
      </c>
      <c r="O3905" t="s">
        <v>3567</v>
      </c>
      <c r="P3905" t="s">
        <v>6070</v>
      </c>
      <c r="Q3905" t="s">
        <v>3544</v>
      </c>
      <c r="R3905" t="s">
        <v>5301</v>
      </c>
      <c r="S3905" t="s">
        <v>3634</v>
      </c>
      <c r="T3905">
        <v>24.99</v>
      </c>
      <c r="U3905" t="s">
        <v>3608</v>
      </c>
    </row>
    <row r="3906" spans="1:21" x14ac:dyDescent="0.2">
      <c r="A3906" t="s">
        <v>4187</v>
      </c>
      <c r="B3906">
        <v>1028414</v>
      </c>
      <c r="C3906">
        <v>6</v>
      </c>
      <c r="D3906" t="s">
        <v>5474</v>
      </c>
      <c r="E3906" t="s">
        <v>5908</v>
      </c>
      <c r="F3906">
        <v>750</v>
      </c>
      <c r="G3906" t="s">
        <v>5286</v>
      </c>
      <c r="H3906" t="s">
        <v>3553</v>
      </c>
      <c r="I3906" t="s">
        <v>3531</v>
      </c>
      <c r="J3906" t="s">
        <v>3544</v>
      </c>
      <c r="K3906" t="s">
        <v>3557</v>
      </c>
      <c r="L3906" t="s">
        <v>5412</v>
      </c>
      <c r="M3906" t="s">
        <v>3613</v>
      </c>
      <c r="N3906" t="s">
        <v>5413</v>
      </c>
      <c r="O3906" t="s">
        <v>3614</v>
      </c>
      <c r="P3906" t="s">
        <v>5790</v>
      </c>
      <c r="Q3906" t="s">
        <v>3544</v>
      </c>
      <c r="R3906" t="s">
        <v>5301</v>
      </c>
      <c r="S3906" t="s">
        <v>3548</v>
      </c>
      <c r="T3906">
        <v>39.99</v>
      </c>
      <c r="U3906" t="s">
        <v>3576</v>
      </c>
    </row>
    <row r="3907" spans="1:21" x14ac:dyDescent="0.2">
      <c r="A3907" t="s">
        <v>4188</v>
      </c>
      <c r="B3907">
        <v>1028416</v>
      </c>
      <c r="C3907">
        <v>12</v>
      </c>
      <c r="D3907" t="s">
        <v>5470</v>
      </c>
      <c r="E3907" t="s">
        <v>5908</v>
      </c>
      <c r="F3907">
        <v>750</v>
      </c>
      <c r="G3907" t="s">
        <v>5286</v>
      </c>
      <c r="H3907" t="s">
        <v>3553</v>
      </c>
      <c r="I3907" t="s">
        <v>3531</v>
      </c>
      <c r="J3907" t="s">
        <v>3544</v>
      </c>
      <c r="K3907" t="s">
        <v>3557</v>
      </c>
      <c r="L3907" t="s">
        <v>5412</v>
      </c>
      <c r="M3907" t="s">
        <v>3613</v>
      </c>
      <c r="N3907" t="s">
        <v>5413</v>
      </c>
      <c r="O3907" t="s">
        <v>3614</v>
      </c>
      <c r="P3907" t="s">
        <v>5786</v>
      </c>
      <c r="Q3907" t="s">
        <v>3544</v>
      </c>
      <c r="R3907" t="s">
        <v>5301</v>
      </c>
      <c r="S3907" t="s">
        <v>3548</v>
      </c>
      <c r="T3907">
        <v>55.99</v>
      </c>
      <c r="U3907" t="s">
        <v>3743</v>
      </c>
    </row>
    <row r="3908" spans="1:21" x14ac:dyDescent="0.2">
      <c r="A3908" t="s">
        <v>4190</v>
      </c>
      <c r="B3908">
        <v>1028451</v>
      </c>
      <c r="C3908">
        <v>6</v>
      </c>
      <c r="D3908" t="s">
        <v>3521</v>
      </c>
      <c r="E3908" t="s">
        <v>6663</v>
      </c>
      <c r="F3908">
        <v>750</v>
      </c>
      <c r="G3908" t="s">
        <v>5286</v>
      </c>
      <c r="H3908" t="s">
        <v>3741</v>
      </c>
      <c r="I3908" t="s">
        <v>3531</v>
      </c>
      <c r="J3908" t="s">
        <v>3532</v>
      </c>
      <c r="K3908" t="s">
        <v>3654</v>
      </c>
      <c r="L3908" t="s">
        <v>5556</v>
      </c>
      <c r="M3908" t="s">
        <v>3654</v>
      </c>
      <c r="N3908" t="s">
        <v>5288</v>
      </c>
      <c r="O3908" t="s">
        <v>3543</v>
      </c>
      <c r="P3908" t="s">
        <v>3543</v>
      </c>
      <c r="Q3908" t="s">
        <v>3532</v>
      </c>
      <c r="R3908" t="s">
        <v>5843</v>
      </c>
      <c r="S3908" t="s">
        <v>3535</v>
      </c>
      <c r="T3908">
        <v>69.989999999999995</v>
      </c>
      <c r="U3908" t="s">
        <v>3552</v>
      </c>
    </row>
    <row r="3909" spans="1:21" x14ac:dyDescent="0.2">
      <c r="A3909" t="s">
        <v>4191</v>
      </c>
      <c r="B3909">
        <v>1028472</v>
      </c>
      <c r="C3909">
        <v>24</v>
      </c>
      <c r="D3909" t="s">
        <v>3521</v>
      </c>
      <c r="E3909" t="s">
        <v>6824</v>
      </c>
      <c r="F3909">
        <v>473</v>
      </c>
      <c r="G3909" t="s">
        <v>5339</v>
      </c>
      <c r="H3909" t="s">
        <v>3553</v>
      </c>
      <c r="I3909" t="s">
        <v>3537</v>
      </c>
      <c r="J3909" t="s">
        <v>3656</v>
      </c>
      <c r="K3909" t="s">
        <v>3657</v>
      </c>
      <c r="L3909" t="s">
        <v>5574</v>
      </c>
      <c r="M3909" t="s">
        <v>3658</v>
      </c>
      <c r="N3909" t="s">
        <v>5288</v>
      </c>
      <c r="O3909" t="s">
        <v>3527</v>
      </c>
      <c r="P3909" t="s">
        <v>6344</v>
      </c>
      <c r="Q3909" t="s">
        <v>5575</v>
      </c>
      <c r="R3909" t="s">
        <v>3521</v>
      </c>
      <c r="S3909" t="s">
        <v>3521</v>
      </c>
      <c r="T3909">
        <v>4.49</v>
      </c>
      <c r="U3909" t="s">
        <v>3892</v>
      </c>
    </row>
    <row r="3910" spans="1:21" x14ac:dyDescent="0.2">
      <c r="A3910" t="s">
        <v>4192</v>
      </c>
      <c r="B3910">
        <v>1028486</v>
      </c>
      <c r="C3910">
        <v>12</v>
      </c>
      <c r="D3910" t="s">
        <v>5476</v>
      </c>
      <c r="E3910" t="s">
        <v>5908</v>
      </c>
      <c r="F3910">
        <v>750</v>
      </c>
      <c r="G3910" t="s">
        <v>5286</v>
      </c>
      <c r="H3910" t="s">
        <v>3553</v>
      </c>
      <c r="I3910" t="s">
        <v>3531</v>
      </c>
      <c r="J3910" t="s">
        <v>3544</v>
      </c>
      <c r="K3910" t="s">
        <v>3557</v>
      </c>
      <c r="L3910" t="s">
        <v>5464</v>
      </c>
      <c r="M3910" t="s">
        <v>3633</v>
      </c>
      <c r="N3910" t="s">
        <v>5325</v>
      </c>
      <c r="O3910" t="s">
        <v>3567</v>
      </c>
      <c r="P3910" t="s">
        <v>6070</v>
      </c>
      <c r="Q3910" t="s">
        <v>3544</v>
      </c>
      <c r="R3910" t="s">
        <v>5301</v>
      </c>
      <c r="S3910" t="s">
        <v>3636</v>
      </c>
      <c r="T3910">
        <v>29.99</v>
      </c>
      <c r="U3910" t="s">
        <v>3593</v>
      </c>
    </row>
    <row r="3911" spans="1:21" x14ac:dyDescent="0.2">
      <c r="A3911" t="s">
        <v>4193</v>
      </c>
      <c r="B3911">
        <v>1028494</v>
      </c>
      <c r="C3911">
        <v>12</v>
      </c>
      <c r="D3911" t="s">
        <v>5470</v>
      </c>
      <c r="E3911" t="s">
        <v>6406</v>
      </c>
      <c r="F3911">
        <v>750</v>
      </c>
      <c r="G3911" t="s">
        <v>5286</v>
      </c>
      <c r="H3911" t="s">
        <v>3539</v>
      </c>
      <c r="I3911" t="s">
        <v>3537</v>
      </c>
      <c r="J3911" t="s">
        <v>3544</v>
      </c>
      <c r="K3911" t="s">
        <v>3557</v>
      </c>
      <c r="L3911" t="s">
        <v>5398</v>
      </c>
      <c r="M3911" t="s">
        <v>3609</v>
      </c>
      <c r="N3911" t="s">
        <v>5288</v>
      </c>
      <c r="O3911" t="s">
        <v>3527</v>
      </c>
      <c r="P3911" t="s">
        <v>5319</v>
      </c>
      <c r="Q3911" t="s">
        <v>3544</v>
      </c>
      <c r="R3911" t="s">
        <v>5301</v>
      </c>
      <c r="S3911" t="s">
        <v>3634</v>
      </c>
      <c r="T3911">
        <v>15.99</v>
      </c>
      <c r="U3911" t="s">
        <v>3612</v>
      </c>
    </row>
    <row r="3912" spans="1:21" x14ac:dyDescent="0.2">
      <c r="A3912" t="s">
        <v>4194</v>
      </c>
      <c r="B3912">
        <v>1028496</v>
      </c>
      <c r="C3912">
        <v>12</v>
      </c>
      <c r="D3912" t="s">
        <v>5436</v>
      </c>
      <c r="E3912" t="s">
        <v>5554</v>
      </c>
      <c r="F3912">
        <v>750</v>
      </c>
      <c r="G3912" t="s">
        <v>5286</v>
      </c>
      <c r="H3912" t="s">
        <v>3564</v>
      </c>
      <c r="I3912" t="s">
        <v>3537</v>
      </c>
      <c r="J3912" t="s">
        <v>3544</v>
      </c>
      <c r="K3912" t="s">
        <v>3557</v>
      </c>
      <c r="L3912" t="s">
        <v>5398</v>
      </c>
      <c r="M3912" t="s">
        <v>3609</v>
      </c>
      <c r="N3912" t="s">
        <v>5288</v>
      </c>
      <c r="O3912" t="s">
        <v>3527</v>
      </c>
      <c r="P3912" t="s">
        <v>5319</v>
      </c>
      <c r="Q3912" t="s">
        <v>3544</v>
      </c>
      <c r="R3912" t="s">
        <v>5313</v>
      </c>
      <c r="S3912" t="s">
        <v>3601</v>
      </c>
      <c r="T3912">
        <v>15.99</v>
      </c>
      <c r="U3912" t="s">
        <v>3622</v>
      </c>
    </row>
    <row r="3913" spans="1:21" x14ac:dyDescent="0.2">
      <c r="A3913" t="s">
        <v>3435</v>
      </c>
      <c r="B3913">
        <v>1028497</v>
      </c>
      <c r="C3913">
        <v>6</v>
      </c>
      <c r="D3913" t="s">
        <v>3521</v>
      </c>
      <c r="E3913" t="s">
        <v>6778</v>
      </c>
      <c r="F3913">
        <v>750</v>
      </c>
      <c r="G3913" t="s">
        <v>5286</v>
      </c>
      <c r="H3913" t="s">
        <v>3553</v>
      </c>
      <c r="I3913" t="s">
        <v>3531</v>
      </c>
      <c r="J3913" t="s">
        <v>3532</v>
      </c>
      <c r="K3913" t="s">
        <v>3533</v>
      </c>
      <c r="L3913" t="s">
        <v>5291</v>
      </c>
      <c r="M3913" t="s">
        <v>3533</v>
      </c>
      <c r="N3913" t="s">
        <v>5288</v>
      </c>
      <c r="O3913" t="s">
        <v>3527</v>
      </c>
      <c r="P3913" t="s">
        <v>5399</v>
      </c>
      <c r="Q3913" t="s">
        <v>6480</v>
      </c>
      <c r="R3913" t="s">
        <v>3521</v>
      </c>
      <c r="S3913" t="s">
        <v>3535</v>
      </c>
      <c r="T3913">
        <v>46</v>
      </c>
      <c r="U3913" t="s">
        <v>4091</v>
      </c>
    </row>
    <row r="3914" spans="1:21" x14ac:dyDescent="0.2">
      <c r="A3914" t="s">
        <v>3436</v>
      </c>
      <c r="B3914">
        <v>1028498</v>
      </c>
      <c r="C3914">
        <v>6</v>
      </c>
      <c r="D3914" t="s">
        <v>3521</v>
      </c>
      <c r="E3914" t="s">
        <v>6778</v>
      </c>
      <c r="F3914">
        <v>750</v>
      </c>
      <c r="G3914" t="s">
        <v>5286</v>
      </c>
      <c r="H3914" t="s">
        <v>3553</v>
      </c>
      <c r="I3914" t="s">
        <v>3531</v>
      </c>
      <c r="J3914" t="s">
        <v>3532</v>
      </c>
      <c r="K3914" t="s">
        <v>3533</v>
      </c>
      <c r="L3914" t="s">
        <v>5291</v>
      </c>
      <c r="M3914" t="s">
        <v>3533</v>
      </c>
      <c r="N3914" t="s">
        <v>5288</v>
      </c>
      <c r="O3914" t="s">
        <v>3527</v>
      </c>
      <c r="P3914" t="s">
        <v>5399</v>
      </c>
      <c r="Q3914" t="s">
        <v>6480</v>
      </c>
      <c r="R3914" t="s">
        <v>3521</v>
      </c>
      <c r="S3914" t="s">
        <v>3535</v>
      </c>
      <c r="T3914">
        <v>54</v>
      </c>
      <c r="U3914" t="s">
        <v>4091</v>
      </c>
    </row>
    <row r="3915" spans="1:21" x14ac:dyDescent="0.2">
      <c r="A3915" t="s">
        <v>4195</v>
      </c>
      <c r="B3915">
        <v>1028500</v>
      </c>
      <c r="C3915">
        <v>60</v>
      </c>
      <c r="D3915" t="s">
        <v>3521</v>
      </c>
      <c r="E3915" t="s">
        <v>6663</v>
      </c>
      <c r="F3915">
        <v>50</v>
      </c>
      <c r="G3915" t="s">
        <v>5286</v>
      </c>
      <c r="H3915" t="s">
        <v>3570</v>
      </c>
      <c r="I3915" t="s">
        <v>3531</v>
      </c>
      <c r="J3915" t="s">
        <v>3532</v>
      </c>
      <c r="K3915" t="s">
        <v>3654</v>
      </c>
      <c r="L3915" t="s">
        <v>5556</v>
      </c>
      <c r="M3915" t="s">
        <v>3654</v>
      </c>
      <c r="N3915" t="s">
        <v>5288</v>
      </c>
      <c r="O3915" t="s">
        <v>3543</v>
      </c>
      <c r="P3915" t="s">
        <v>3543</v>
      </c>
      <c r="Q3915" t="s">
        <v>3532</v>
      </c>
      <c r="R3915" t="s">
        <v>3521</v>
      </c>
      <c r="S3915" t="s">
        <v>3535</v>
      </c>
      <c r="T3915">
        <v>10.99</v>
      </c>
      <c r="U3915" t="s">
        <v>3552</v>
      </c>
    </row>
    <row r="3916" spans="1:21" x14ac:dyDescent="0.2">
      <c r="A3916" t="s">
        <v>3437</v>
      </c>
      <c r="B3916">
        <v>1028501</v>
      </c>
      <c r="C3916">
        <v>12</v>
      </c>
      <c r="D3916" t="s">
        <v>5382</v>
      </c>
      <c r="E3916" t="s">
        <v>5486</v>
      </c>
      <c r="F3916">
        <v>750</v>
      </c>
      <c r="G3916" t="s">
        <v>5286</v>
      </c>
      <c r="H3916" t="s">
        <v>3564</v>
      </c>
      <c r="I3916" t="s">
        <v>3537</v>
      </c>
      <c r="J3916" t="s">
        <v>3544</v>
      </c>
      <c r="K3916" t="s">
        <v>3557</v>
      </c>
      <c r="L3916" t="s">
        <v>5422</v>
      </c>
      <c r="M3916" t="s">
        <v>3618</v>
      </c>
      <c r="N3916" t="s">
        <v>5299</v>
      </c>
      <c r="O3916" t="s">
        <v>3547</v>
      </c>
      <c r="P3916" t="s">
        <v>5425</v>
      </c>
      <c r="Q3916" t="s">
        <v>3544</v>
      </c>
      <c r="R3916" t="s">
        <v>5301</v>
      </c>
      <c r="S3916" t="s">
        <v>3636</v>
      </c>
      <c r="T3916">
        <v>15.99</v>
      </c>
      <c r="U3916" t="s">
        <v>3608</v>
      </c>
    </row>
    <row r="3917" spans="1:21" x14ac:dyDescent="0.2">
      <c r="A3917" t="s">
        <v>4025</v>
      </c>
      <c r="B3917">
        <v>1028502</v>
      </c>
      <c r="C3917">
        <v>6</v>
      </c>
      <c r="D3917" t="s">
        <v>3521</v>
      </c>
      <c r="E3917" t="s">
        <v>5901</v>
      </c>
      <c r="F3917">
        <v>750</v>
      </c>
      <c r="G3917" t="s">
        <v>5286</v>
      </c>
      <c r="H3917" t="s">
        <v>3553</v>
      </c>
      <c r="I3917" t="s">
        <v>3531</v>
      </c>
      <c r="J3917" t="s">
        <v>3532</v>
      </c>
      <c r="K3917" t="s">
        <v>3660</v>
      </c>
      <c r="L3917" t="s">
        <v>5336</v>
      </c>
      <c r="M3917" t="s">
        <v>3682</v>
      </c>
      <c r="N3917" t="s">
        <v>6806</v>
      </c>
      <c r="O3917" t="s">
        <v>3711</v>
      </c>
      <c r="P3917" t="s">
        <v>3711</v>
      </c>
      <c r="Q3917" t="s">
        <v>3532</v>
      </c>
      <c r="R3917" t="s">
        <v>3521</v>
      </c>
      <c r="S3917" t="s">
        <v>3535</v>
      </c>
      <c r="T3917">
        <v>64.489999999999995</v>
      </c>
      <c r="U3917" t="s">
        <v>3622</v>
      </c>
    </row>
    <row r="3918" spans="1:21" x14ac:dyDescent="0.2">
      <c r="A3918" t="s">
        <v>2615</v>
      </c>
      <c r="B3918">
        <v>1028503</v>
      </c>
      <c r="C3918">
        <v>12</v>
      </c>
      <c r="D3918" t="s">
        <v>5485</v>
      </c>
      <c r="E3918" t="s">
        <v>6825</v>
      </c>
      <c r="F3918">
        <v>750</v>
      </c>
      <c r="G3918" t="s">
        <v>5286</v>
      </c>
      <c r="H3918" t="s">
        <v>3564</v>
      </c>
      <c r="I3918" t="s">
        <v>3537</v>
      </c>
      <c r="J3918" t="s">
        <v>3544</v>
      </c>
      <c r="K3918" t="s">
        <v>3557</v>
      </c>
      <c r="L3918" t="s">
        <v>5398</v>
      </c>
      <c r="M3918" t="s">
        <v>3609</v>
      </c>
      <c r="N3918" t="s">
        <v>5288</v>
      </c>
      <c r="O3918" t="s">
        <v>3527</v>
      </c>
      <c r="P3918" t="s">
        <v>5319</v>
      </c>
      <c r="Q3918" t="s">
        <v>3544</v>
      </c>
      <c r="R3918" t="s">
        <v>5301</v>
      </c>
      <c r="S3918" t="s">
        <v>3636</v>
      </c>
      <c r="T3918">
        <v>15.99</v>
      </c>
      <c r="U3918" t="s">
        <v>3587</v>
      </c>
    </row>
    <row r="3919" spans="1:21" x14ac:dyDescent="0.2">
      <c r="A3919" t="s">
        <v>4196</v>
      </c>
      <c r="B3919">
        <v>1028505</v>
      </c>
      <c r="C3919">
        <v>12</v>
      </c>
      <c r="D3919" t="s">
        <v>3521</v>
      </c>
      <c r="E3919" t="s">
        <v>5588</v>
      </c>
      <c r="F3919">
        <v>750</v>
      </c>
      <c r="G3919" t="s">
        <v>5286</v>
      </c>
      <c r="H3919" t="s">
        <v>3553</v>
      </c>
      <c r="I3919" t="s">
        <v>3537</v>
      </c>
      <c r="J3919" t="s">
        <v>3532</v>
      </c>
      <c r="K3919" t="s">
        <v>3533</v>
      </c>
      <c r="L3919" t="s">
        <v>5291</v>
      </c>
      <c r="M3919" t="s">
        <v>3533</v>
      </c>
      <c r="N3919" t="s">
        <v>5292</v>
      </c>
      <c r="O3919" t="s">
        <v>3571</v>
      </c>
      <c r="P3919" t="s">
        <v>3571</v>
      </c>
      <c r="Q3919" t="s">
        <v>3532</v>
      </c>
      <c r="R3919" t="s">
        <v>3521</v>
      </c>
      <c r="S3919" t="s">
        <v>3535</v>
      </c>
      <c r="T3919">
        <v>32.99</v>
      </c>
      <c r="U3919" t="s">
        <v>53</v>
      </c>
    </row>
    <row r="3920" spans="1:21" x14ac:dyDescent="0.2">
      <c r="A3920" t="s">
        <v>2616</v>
      </c>
      <c r="B3920">
        <v>1028509</v>
      </c>
      <c r="C3920">
        <v>24</v>
      </c>
      <c r="D3920" t="s">
        <v>3521</v>
      </c>
      <c r="E3920" t="s">
        <v>3989</v>
      </c>
      <c r="F3920">
        <v>473</v>
      </c>
      <c r="G3920" t="s">
        <v>5339</v>
      </c>
      <c r="H3920">
        <v>98</v>
      </c>
      <c r="I3920" t="s">
        <v>3523</v>
      </c>
      <c r="J3920" t="s">
        <v>3524</v>
      </c>
      <c r="K3920" t="s">
        <v>3540</v>
      </c>
      <c r="L3920" t="s">
        <v>5295</v>
      </c>
      <c r="M3920" t="s">
        <v>3541</v>
      </c>
      <c r="N3920" t="s">
        <v>5288</v>
      </c>
      <c r="O3920" t="s">
        <v>3527</v>
      </c>
      <c r="P3920" t="s">
        <v>5399</v>
      </c>
      <c r="Q3920" t="s">
        <v>5712</v>
      </c>
      <c r="R3920" t="s">
        <v>3521</v>
      </c>
      <c r="S3920" t="s">
        <v>3707</v>
      </c>
      <c r="T3920">
        <v>4.49</v>
      </c>
      <c r="U3920" t="s">
        <v>3989</v>
      </c>
    </row>
    <row r="3921" spans="1:21" x14ac:dyDescent="0.2">
      <c r="A3921" t="s">
        <v>3438</v>
      </c>
      <c r="B3921">
        <v>1028520</v>
      </c>
      <c r="C3921">
        <v>12</v>
      </c>
      <c r="D3921" t="s">
        <v>5836</v>
      </c>
      <c r="E3921" t="s">
        <v>5813</v>
      </c>
      <c r="F3921">
        <v>750</v>
      </c>
      <c r="G3921" t="s">
        <v>5286</v>
      </c>
      <c r="H3921" t="s">
        <v>3564</v>
      </c>
      <c r="I3921" t="s">
        <v>3523</v>
      </c>
      <c r="J3921" t="s">
        <v>3544</v>
      </c>
      <c r="K3921" t="s">
        <v>3557</v>
      </c>
      <c r="L3921" t="s">
        <v>5422</v>
      </c>
      <c r="M3921" t="s">
        <v>3618</v>
      </c>
      <c r="N3921" t="s">
        <v>5299</v>
      </c>
      <c r="O3921" t="s">
        <v>3547</v>
      </c>
      <c r="P3921" t="s">
        <v>5300</v>
      </c>
      <c r="Q3921" t="s">
        <v>3544</v>
      </c>
      <c r="R3921" t="s">
        <v>5313</v>
      </c>
      <c r="S3921" t="s">
        <v>3575</v>
      </c>
      <c r="T3921">
        <v>18.989999999999998</v>
      </c>
      <c r="U3921" t="s">
        <v>3612</v>
      </c>
    </row>
    <row r="3922" spans="1:21" x14ac:dyDescent="0.2">
      <c r="A3922" t="s">
        <v>3439</v>
      </c>
      <c r="B3922">
        <v>1028530</v>
      </c>
      <c r="C3922">
        <v>12</v>
      </c>
      <c r="D3922" t="s">
        <v>3521</v>
      </c>
      <c r="E3922" t="s">
        <v>6826</v>
      </c>
      <c r="F3922">
        <v>750</v>
      </c>
      <c r="G3922" t="s">
        <v>5286</v>
      </c>
      <c r="H3922" t="s">
        <v>3718</v>
      </c>
      <c r="I3922" t="s">
        <v>3537</v>
      </c>
      <c r="J3922" t="s">
        <v>3532</v>
      </c>
      <c r="K3922" t="s">
        <v>3588</v>
      </c>
      <c r="L3922" t="s">
        <v>5375</v>
      </c>
      <c r="M3922" t="s">
        <v>3595</v>
      </c>
      <c r="N3922" t="s">
        <v>5325</v>
      </c>
      <c r="O3922" t="s">
        <v>3567</v>
      </c>
      <c r="P3922" t="s">
        <v>5326</v>
      </c>
      <c r="Q3922" t="s">
        <v>3532</v>
      </c>
      <c r="R3922" t="s">
        <v>3521</v>
      </c>
      <c r="S3922" t="s">
        <v>3591</v>
      </c>
      <c r="T3922">
        <v>28.69</v>
      </c>
      <c r="U3922" t="s">
        <v>3555</v>
      </c>
    </row>
    <row r="3923" spans="1:21" x14ac:dyDescent="0.2">
      <c r="A3923" t="s">
        <v>4197</v>
      </c>
      <c r="B3923">
        <v>1028533</v>
      </c>
      <c r="C3923">
        <v>6</v>
      </c>
      <c r="D3923" t="s">
        <v>3521</v>
      </c>
      <c r="E3923" t="s">
        <v>5751</v>
      </c>
      <c r="F3923">
        <v>750</v>
      </c>
      <c r="G3923" t="s">
        <v>5286</v>
      </c>
      <c r="H3923" t="s">
        <v>3718</v>
      </c>
      <c r="I3923" t="s">
        <v>3531</v>
      </c>
      <c r="J3923" t="s">
        <v>3532</v>
      </c>
      <c r="K3923" t="s">
        <v>3565</v>
      </c>
      <c r="L3923" t="s">
        <v>5361</v>
      </c>
      <c r="M3923" t="s">
        <v>3586</v>
      </c>
      <c r="N3923" t="s">
        <v>5292</v>
      </c>
      <c r="O3923" t="s">
        <v>3534</v>
      </c>
      <c r="P3923" t="s">
        <v>5625</v>
      </c>
      <c r="Q3923" t="s">
        <v>3532</v>
      </c>
      <c r="R3923" t="s">
        <v>3521</v>
      </c>
      <c r="S3923" t="s">
        <v>3700</v>
      </c>
      <c r="T3923">
        <v>599.99</v>
      </c>
      <c r="U3923" t="s">
        <v>3569</v>
      </c>
    </row>
    <row r="3924" spans="1:21" x14ac:dyDescent="0.2">
      <c r="A3924" t="s">
        <v>4198</v>
      </c>
      <c r="B3924">
        <v>1028534</v>
      </c>
      <c r="C3924">
        <v>12</v>
      </c>
      <c r="D3924" t="s">
        <v>5470</v>
      </c>
      <c r="E3924" t="s">
        <v>5908</v>
      </c>
      <c r="F3924">
        <v>750</v>
      </c>
      <c r="G3924" t="s">
        <v>5286</v>
      </c>
      <c r="H3924" t="s">
        <v>3553</v>
      </c>
      <c r="I3924" t="s">
        <v>3531</v>
      </c>
      <c r="J3924" t="s">
        <v>3544</v>
      </c>
      <c r="K3924" t="s">
        <v>3557</v>
      </c>
      <c r="L3924" t="s">
        <v>5464</v>
      </c>
      <c r="M3924" t="s">
        <v>3633</v>
      </c>
      <c r="N3924" t="s">
        <v>5325</v>
      </c>
      <c r="O3924" t="s">
        <v>3567</v>
      </c>
      <c r="P3924" t="s">
        <v>5951</v>
      </c>
      <c r="Q3924" t="s">
        <v>3544</v>
      </c>
      <c r="R3924" t="s">
        <v>5301</v>
      </c>
      <c r="S3924" t="s">
        <v>3548</v>
      </c>
      <c r="T3924">
        <v>38.99</v>
      </c>
      <c r="U3924" t="s">
        <v>3608</v>
      </c>
    </row>
    <row r="3925" spans="1:21" x14ac:dyDescent="0.2">
      <c r="A3925" t="s">
        <v>4199</v>
      </c>
      <c r="B3925">
        <v>1028535</v>
      </c>
      <c r="C3925">
        <v>6</v>
      </c>
      <c r="D3925" t="s">
        <v>3521</v>
      </c>
      <c r="E3925" t="s">
        <v>6094</v>
      </c>
      <c r="F3925">
        <v>700</v>
      </c>
      <c r="G3925" t="s">
        <v>5286</v>
      </c>
      <c r="H3925" t="s">
        <v>3553</v>
      </c>
      <c r="I3925" t="s">
        <v>3531</v>
      </c>
      <c r="J3925" t="s">
        <v>3532</v>
      </c>
      <c r="K3925" t="s">
        <v>3565</v>
      </c>
      <c r="L3925" t="s">
        <v>5361</v>
      </c>
      <c r="M3925" t="s">
        <v>3586</v>
      </c>
      <c r="N3925" t="s">
        <v>5292</v>
      </c>
      <c r="O3925" t="s">
        <v>3534</v>
      </c>
      <c r="P3925" t="s">
        <v>5362</v>
      </c>
      <c r="Q3925" t="s">
        <v>3532</v>
      </c>
      <c r="R3925" t="s">
        <v>3521</v>
      </c>
      <c r="S3925" t="s">
        <v>3580</v>
      </c>
      <c r="T3925">
        <v>76.03</v>
      </c>
      <c r="U3925" t="s">
        <v>3622</v>
      </c>
    </row>
    <row r="3926" spans="1:21" x14ac:dyDescent="0.2">
      <c r="A3926" t="s">
        <v>3440</v>
      </c>
      <c r="B3926">
        <v>1028537</v>
      </c>
      <c r="C3926">
        <v>6</v>
      </c>
      <c r="D3926" t="s">
        <v>3521</v>
      </c>
      <c r="E3926" t="s">
        <v>5827</v>
      </c>
      <c r="F3926">
        <v>750</v>
      </c>
      <c r="G3926" t="s">
        <v>5286</v>
      </c>
      <c r="H3926" t="s">
        <v>3553</v>
      </c>
      <c r="I3926" t="s">
        <v>3531</v>
      </c>
      <c r="J3926" t="s">
        <v>3532</v>
      </c>
      <c r="K3926" t="s">
        <v>3565</v>
      </c>
      <c r="L3926" t="s">
        <v>5361</v>
      </c>
      <c r="M3926" t="s">
        <v>3586</v>
      </c>
      <c r="N3926" t="s">
        <v>5292</v>
      </c>
      <c r="O3926" t="s">
        <v>3534</v>
      </c>
      <c r="P3926" t="s">
        <v>5625</v>
      </c>
      <c r="Q3926" t="s">
        <v>3532</v>
      </c>
      <c r="R3926" t="s">
        <v>3521</v>
      </c>
      <c r="S3926" t="s">
        <v>3604</v>
      </c>
      <c r="T3926">
        <v>136.33000000000001</v>
      </c>
      <c r="U3926" t="s">
        <v>3555</v>
      </c>
    </row>
    <row r="3927" spans="1:21" x14ac:dyDescent="0.2">
      <c r="A3927" t="s">
        <v>4200</v>
      </c>
      <c r="B3927">
        <v>1028539</v>
      </c>
      <c r="C3927">
        <v>12</v>
      </c>
      <c r="D3927" t="s">
        <v>5950</v>
      </c>
      <c r="E3927" t="s">
        <v>5908</v>
      </c>
      <c r="F3927">
        <v>750</v>
      </c>
      <c r="G3927" t="s">
        <v>5286</v>
      </c>
      <c r="H3927" t="s">
        <v>3553</v>
      </c>
      <c r="I3927" t="s">
        <v>3531</v>
      </c>
      <c r="J3927" t="s">
        <v>3544</v>
      </c>
      <c r="K3927" t="s">
        <v>3557</v>
      </c>
      <c r="L3927" t="s">
        <v>5464</v>
      </c>
      <c r="M3927" t="s">
        <v>3633</v>
      </c>
      <c r="N3927" t="s">
        <v>5325</v>
      </c>
      <c r="O3927" t="s">
        <v>3567</v>
      </c>
      <c r="P3927" t="s">
        <v>5465</v>
      </c>
      <c r="Q3927" t="s">
        <v>3544</v>
      </c>
      <c r="R3927" t="s">
        <v>5301</v>
      </c>
      <c r="S3927" t="s">
        <v>3548</v>
      </c>
      <c r="T3927">
        <v>24.99</v>
      </c>
      <c r="U3927" t="s">
        <v>3722</v>
      </c>
    </row>
    <row r="3928" spans="1:21" x14ac:dyDescent="0.2">
      <c r="A3928" t="s">
        <v>5209</v>
      </c>
      <c r="B3928">
        <v>1028541</v>
      </c>
      <c r="C3928">
        <v>12</v>
      </c>
      <c r="D3928" t="s">
        <v>5445</v>
      </c>
      <c r="E3928" t="s">
        <v>6100</v>
      </c>
      <c r="F3928">
        <v>750</v>
      </c>
      <c r="G3928" t="s">
        <v>5286</v>
      </c>
      <c r="H3928" t="s">
        <v>3539</v>
      </c>
      <c r="I3928" t="s">
        <v>3537</v>
      </c>
      <c r="J3928" t="s">
        <v>3544</v>
      </c>
      <c r="K3928" t="s">
        <v>3557</v>
      </c>
      <c r="L3928" t="s">
        <v>5398</v>
      </c>
      <c r="M3928" t="s">
        <v>3609</v>
      </c>
      <c r="N3928" t="s">
        <v>5288</v>
      </c>
      <c r="O3928" t="s">
        <v>3527</v>
      </c>
      <c r="P3928" t="s">
        <v>5319</v>
      </c>
      <c r="Q3928" t="s">
        <v>3544</v>
      </c>
      <c r="R3928" t="s">
        <v>5313</v>
      </c>
      <c r="S3928" t="s">
        <v>3560</v>
      </c>
      <c r="T3928">
        <v>12.99</v>
      </c>
      <c r="U3928" t="s">
        <v>3612</v>
      </c>
    </row>
    <row r="3929" spans="1:21" x14ac:dyDescent="0.2">
      <c r="A3929" t="s">
        <v>3442</v>
      </c>
      <c r="B3929">
        <v>1028561</v>
      </c>
      <c r="C3929">
        <v>2</v>
      </c>
      <c r="D3929" t="s">
        <v>3521</v>
      </c>
      <c r="E3929" t="s">
        <v>6494</v>
      </c>
      <c r="F3929">
        <v>4260</v>
      </c>
      <c r="G3929" t="s">
        <v>5339</v>
      </c>
      <c r="H3929">
        <v>98</v>
      </c>
      <c r="I3929" t="s">
        <v>3523</v>
      </c>
      <c r="J3929" t="s">
        <v>3524</v>
      </c>
      <c r="K3929" t="s">
        <v>3540</v>
      </c>
      <c r="L3929" t="s">
        <v>5295</v>
      </c>
      <c r="M3929" t="s">
        <v>3541</v>
      </c>
      <c r="N3929" t="s">
        <v>5288</v>
      </c>
      <c r="O3929" t="s">
        <v>3527</v>
      </c>
      <c r="P3929" t="s">
        <v>5635</v>
      </c>
      <c r="Q3929" t="s">
        <v>3524</v>
      </c>
      <c r="R3929" t="s">
        <v>3521</v>
      </c>
      <c r="S3929" t="s">
        <v>3706</v>
      </c>
      <c r="T3929">
        <v>35.99</v>
      </c>
      <c r="U3929" t="s">
        <v>3608</v>
      </c>
    </row>
    <row r="3930" spans="1:21" x14ac:dyDescent="0.2">
      <c r="A3930" t="s">
        <v>2621</v>
      </c>
      <c r="B3930">
        <v>1028563</v>
      </c>
      <c r="C3930">
        <v>4</v>
      </c>
      <c r="D3930" t="s">
        <v>5474</v>
      </c>
      <c r="E3930" t="s">
        <v>6406</v>
      </c>
      <c r="F3930">
        <v>3000</v>
      </c>
      <c r="G3930" t="s">
        <v>5409</v>
      </c>
      <c r="H3930" t="s">
        <v>3570</v>
      </c>
      <c r="I3930" t="s">
        <v>3537</v>
      </c>
      <c r="J3930" t="s">
        <v>3544</v>
      </c>
      <c r="K3930" t="s">
        <v>3557</v>
      </c>
      <c r="L3930" t="s">
        <v>5398</v>
      </c>
      <c r="M3930" t="s">
        <v>3609</v>
      </c>
      <c r="N3930" t="s">
        <v>5288</v>
      </c>
      <c r="O3930" t="s">
        <v>3527</v>
      </c>
      <c r="P3930" t="s">
        <v>5289</v>
      </c>
      <c r="Q3930" t="s">
        <v>5406</v>
      </c>
      <c r="R3930" t="s">
        <v>5301</v>
      </c>
      <c r="S3930" t="s">
        <v>3634</v>
      </c>
      <c r="T3930">
        <v>44.49</v>
      </c>
      <c r="U3930" t="s">
        <v>3612</v>
      </c>
    </row>
    <row r="3931" spans="1:21" x14ac:dyDescent="0.2">
      <c r="A3931" t="s">
        <v>3443</v>
      </c>
      <c r="B3931">
        <v>1028565</v>
      </c>
      <c r="C3931">
        <v>12</v>
      </c>
      <c r="D3931" t="s">
        <v>5719</v>
      </c>
      <c r="E3931" t="s">
        <v>6723</v>
      </c>
      <c r="F3931">
        <v>750</v>
      </c>
      <c r="G3931" t="s">
        <v>5286</v>
      </c>
      <c r="H3931" t="s">
        <v>3564</v>
      </c>
      <c r="I3931" t="s">
        <v>3537</v>
      </c>
      <c r="J3931" t="s">
        <v>3544</v>
      </c>
      <c r="K3931" t="s">
        <v>3557</v>
      </c>
      <c r="L3931" t="s">
        <v>5447</v>
      </c>
      <c r="M3931" t="s">
        <v>3628</v>
      </c>
      <c r="N3931" t="s">
        <v>5378</v>
      </c>
      <c r="O3931" t="s">
        <v>3596</v>
      </c>
      <c r="P3931" t="s">
        <v>5721</v>
      </c>
      <c r="Q3931" t="s">
        <v>3544</v>
      </c>
      <c r="R3931" t="s">
        <v>5301</v>
      </c>
      <c r="S3931" t="s">
        <v>3548</v>
      </c>
      <c r="T3931">
        <v>16.989999999999998</v>
      </c>
      <c r="U3931" t="s">
        <v>3608</v>
      </c>
    </row>
    <row r="3932" spans="1:21" x14ac:dyDescent="0.2">
      <c r="A3932" t="s">
        <v>3444</v>
      </c>
      <c r="B3932">
        <v>1028568</v>
      </c>
      <c r="C3932">
        <v>4</v>
      </c>
      <c r="D3932" t="s">
        <v>5470</v>
      </c>
      <c r="E3932" t="s">
        <v>6342</v>
      </c>
      <c r="F3932">
        <v>4000</v>
      </c>
      <c r="G3932" t="s">
        <v>5409</v>
      </c>
      <c r="H3932" t="s">
        <v>3570</v>
      </c>
      <c r="I3932" t="s">
        <v>3537</v>
      </c>
      <c r="J3932" t="s">
        <v>3544</v>
      </c>
      <c r="K3932" t="s">
        <v>3557</v>
      </c>
      <c r="L3932" t="s">
        <v>5412</v>
      </c>
      <c r="M3932" t="s">
        <v>3613</v>
      </c>
      <c r="N3932" t="s">
        <v>5288</v>
      </c>
      <c r="O3932" t="s">
        <v>3614</v>
      </c>
      <c r="P3932" t="s">
        <v>5524</v>
      </c>
      <c r="Q3932" t="s">
        <v>3544</v>
      </c>
      <c r="R3932" t="s">
        <v>5301</v>
      </c>
      <c r="S3932" t="s">
        <v>3548</v>
      </c>
      <c r="T3932">
        <v>49.49</v>
      </c>
      <c r="U3932" t="s">
        <v>3561</v>
      </c>
    </row>
    <row r="3933" spans="1:21" x14ac:dyDescent="0.2">
      <c r="A3933" t="s">
        <v>3445</v>
      </c>
      <c r="B3933">
        <v>1028578</v>
      </c>
      <c r="C3933">
        <v>4</v>
      </c>
      <c r="D3933" t="s">
        <v>5445</v>
      </c>
      <c r="E3933" t="s">
        <v>6342</v>
      </c>
      <c r="F3933">
        <v>4000</v>
      </c>
      <c r="G3933" t="s">
        <v>5409</v>
      </c>
      <c r="H3933" t="s">
        <v>3570</v>
      </c>
      <c r="I3933" t="s">
        <v>3537</v>
      </c>
      <c r="J3933" t="s">
        <v>3544</v>
      </c>
      <c r="K3933" t="s">
        <v>3557</v>
      </c>
      <c r="L3933" t="s">
        <v>5412</v>
      </c>
      <c r="M3933" t="s">
        <v>3613</v>
      </c>
      <c r="N3933" t="s">
        <v>5288</v>
      </c>
      <c r="O3933" t="s">
        <v>3614</v>
      </c>
      <c r="P3933" t="s">
        <v>5524</v>
      </c>
      <c r="Q3933" t="s">
        <v>3544</v>
      </c>
      <c r="R3933" t="s">
        <v>5313</v>
      </c>
      <c r="S3933" t="s">
        <v>3560</v>
      </c>
      <c r="T3933">
        <v>49.49</v>
      </c>
      <c r="U3933" t="s">
        <v>3561</v>
      </c>
    </row>
    <row r="3934" spans="1:21" x14ac:dyDescent="0.2">
      <c r="A3934" t="s">
        <v>3446</v>
      </c>
      <c r="B3934">
        <v>1028587</v>
      </c>
      <c r="C3934">
        <v>12</v>
      </c>
      <c r="D3934" t="s">
        <v>5470</v>
      </c>
      <c r="E3934" t="s">
        <v>5481</v>
      </c>
      <c r="F3934">
        <v>750</v>
      </c>
      <c r="G3934" t="s">
        <v>5286</v>
      </c>
      <c r="H3934">
        <v>97</v>
      </c>
      <c r="I3934" t="s">
        <v>3523</v>
      </c>
      <c r="J3934" t="s">
        <v>3544</v>
      </c>
      <c r="K3934" t="s">
        <v>3557</v>
      </c>
      <c r="L3934" t="s">
        <v>5418</v>
      </c>
      <c r="M3934" t="s">
        <v>3615</v>
      </c>
      <c r="N3934" t="s">
        <v>5419</v>
      </c>
      <c r="O3934" t="s">
        <v>3616</v>
      </c>
      <c r="P3934" t="s">
        <v>5993</v>
      </c>
      <c r="Q3934" t="s">
        <v>3544</v>
      </c>
      <c r="R3934" t="s">
        <v>5301</v>
      </c>
      <c r="S3934" t="s">
        <v>3548</v>
      </c>
      <c r="T3934">
        <v>19.989999999999998</v>
      </c>
      <c r="U3934" t="s">
        <v>3639</v>
      </c>
    </row>
    <row r="3935" spans="1:21" x14ac:dyDescent="0.2">
      <c r="A3935" t="s">
        <v>4203</v>
      </c>
      <c r="B3935">
        <v>1028588</v>
      </c>
      <c r="C3935">
        <v>12</v>
      </c>
      <c r="D3935" t="s">
        <v>5382</v>
      </c>
      <c r="E3935" t="s">
        <v>5481</v>
      </c>
      <c r="F3935">
        <v>750</v>
      </c>
      <c r="G3935" t="s">
        <v>5286</v>
      </c>
      <c r="H3935" t="s">
        <v>3570</v>
      </c>
      <c r="I3935" t="s">
        <v>3523</v>
      </c>
      <c r="J3935" t="s">
        <v>3544</v>
      </c>
      <c r="K3935" t="s">
        <v>3557</v>
      </c>
      <c r="L3935" t="s">
        <v>5418</v>
      </c>
      <c r="M3935" t="s">
        <v>3615</v>
      </c>
      <c r="N3935" t="s">
        <v>5419</v>
      </c>
      <c r="O3935" t="s">
        <v>3616</v>
      </c>
      <c r="P3935" t="s">
        <v>5420</v>
      </c>
      <c r="Q3935" t="s">
        <v>3544</v>
      </c>
      <c r="R3935" t="s">
        <v>5301</v>
      </c>
      <c r="S3935" t="s">
        <v>3548</v>
      </c>
      <c r="T3935">
        <v>21.99</v>
      </c>
      <c r="U3935" t="s">
        <v>3639</v>
      </c>
    </row>
    <row r="3936" spans="1:21" x14ac:dyDescent="0.2">
      <c r="A3936" t="s">
        <v>3447</v>
      </c>
      <c r="B3936">
        <v>1028589</v>
      </c>
      <c r="C3936">
        <v>12</v>
      </c>
      <c r="D3936" t="s">
        <v>5878</v>
      </c>
      <c r="E3936" t="s">
        <v>5935</v>
      </c>
      <c r="F3936">
        <v>750</v>
      </c>
      <c r="G3936" t="s">
        <v>5286</v>
      </c>
      <c r="H3936" t="s">
        <v>3570</v>
      </c>
      <c r="I3936" t="s">
        <v>3537</v>
      </c>
      <c r="J3936" t="s">
        <v>3544</v>
      </c>
      <c r="K3936" t="s">
        <v>3557</v>
      </c>
      <c r="L3936" t="s">
        <v>5418</v>
      </c>
      <c r="M3936" t="s">
        <v>3615</v>
      </c>
      <c r="N3936" t="s">
        <v>5419</v>
      </c>
      <c r="O3936" t="s">
        <v>3616</v>
      </c>
      <c r="P3936" t="s">
        <v>5482</v>
      </c>
      <c r="Q3936" t="s">
        <v>3544</v>
      </c>
      <c r="R3936" t="s">
        <v>5301</v>
      </c>
      <c r="S3936" t="s">
        <v>3634</v>
      </c>
      <c r="T3936">
        <v>13.99</v>
      </c>
      <c r="U3936" t="s">
        <v>3555</v>
      </c>
    </row>
    <row r="3937" spans="1:21" x14ac:dyDescent="0.2">
      <c r="A3937" t="s">
        <v>3448</v>
      </c>
      <c r="B3937">
        <v>1028590</v>
      </c>
      <c r="C3937">
        <v>12</v>
      </c>
      <c r="D3937" t="s">
        <v>5470</v>
      </c>
      <c r="E3937" t="s">
        <v>5682</v>
      </c>
      <c r="F3937">
        <v>750</v>
      </c>
      <c r="G3937" t="s">
        <v>5286</v>
      </c>
      <c r="H3937" t="s">
        <v>3570</v>
      </c>
      <c r="I3937" t="s">
        <v>3537</v>
      </c>
      <c r="J3937" t="s">
        <v>3544</v>
      </c>
      <c r="K3937" t="s">
        <v>3557</v>
      </c>
      <c r="L3937" t="s">
        <v>5418</v>
      </c>
      <c r="M3937" t="s">
        <v>3615</v>
      </c>
      <c r="N3937" t="s">
        <v>5419</v>
      </c>
      <c r="O3937" t="s">
        <v>3616</v>
      </c>
      <c r="P3937" t="s">
        <v>5420</v>
      </c>
      <c r="Q3937" t="s">
        <v>3544</v>
      </c>
      <c r="R3937" t="s">
        <v>5301</v>
      </c>
      <c r="S3937" t="s">
        <v>3634</v>
      </c>
      <c r="T3937">
        <v>13.49</v>
      </c>
      <c r="U3937" t="s">
        <v>3555</v>
      </c>
    </row>
    <row r="3938" spans="1:21" x14ac:dyDescent="0.2">
      <c r="A3938" t="s">
        <v>4204</v>
      </c>
      <c r="B3938">
        <v>1028593</v>
      </c>
      <c r="C3938">
        <v>12</v>
      </c>
      <c r="D3938" t="s">
        <v>5403</v>
      </c>
      <c r="E3938" t="s">
        <v>5908</v>
      </c>
      <c r="F3938">
        <v>750</v>
      </c>
      <c r="G3938" t="s">
        <v>5286</v>
      </c>
      <c r="H3938" t="s">
        <v>3553</v>
      </c>
      <c r="I3938" t="s">
        <v>3531</v>
      </c>
      <c r="J3938" t="s">
        <v>3544</v>
      </c>
      <c r="K3938" t="s">
        <v>3557</v>
      </c>
      <c r="L3938" t="s">
        <v>5464</v>
      </c>
      <c r="M3938" t="s">
        <v>3633</v>
      </c>
      <c r="N3938" t="s">
        <v>5288</v>
      </c>
      <c r="O3938" t="s">
        <v>3567</v>
      </c>
      <c r="P3938" t="s">
        <v>5465</v>
      </c>
      <c r="Q3938" t="s">
        <v>3544</v>
      </c>
      <c r="R3938" t="s">
        <v>5313</v>
      </c>
      <c r="S3938" t="s">
        <v>3575</v>
      </c>
      <c r="T3938">
        <v>29.99</v>
      </c>
      <c r="U3938" t="s">
        <v>3619</v>
      </c>
    </row>
    <row r="3939" spans="1:21" x14ac:dyDescent="0.2">
      <c r="A3939" t="s">
        <v>4206</v>
      </c>
      <c r="B3939">
        <v>1028597</v>
      </c>
      <c r="C3939">
        <v>12</v>
      </c>
      <c r="D3939" t="s">
        <v>5382</v>
      </c>
      <c r="E3939" t="s">
        <v>5908</v>
      </c>
      <c r="F3939">
        <v>750</v>
      </c>
      <c r="G3939" t="s">
        <v>5286</v>
      </c>
      <c r="H3939" t="s">
        <v>3553</v>
      </c>
      <c r="I3939" t="s">
        <v>3531</v>
      </c>
      <c r="J3939" t="s">
        <v>3544</v>
      </c>
      <c r="K3939" t="s">
        <v>3557</v>
      </c>
      <c r="L3939" t="s">
        <v>5422</v>
      </c>
      <c r="M3939" t="s">
        <v>3618</v>
      </c>
      <c r="N3939" t="s">
        <v>5299</v>
      </c>
      <c r="O3939" t="s">
        <v>3547</v>
      </c>
      <c r="P3939" t="s">
        <v>6036</v>
      </c>
      <c r="Q3939" t="s">
        <v>3544</v>
      </c>
      <c r="R3939" t="s">
        <v>5301</v>
      </c>
      <c r="S3939" t="s">
        <v>3548</v>
      </c>
      <c r="T3939">
        <v>24.26</v>
      </c>
      <c r="U3939" t="s">
        <v>3744</v>
      </c>
    </row>
    <row r="3940" spans="1:21" x14ac:dyDescent="0.2">
      <c r="A3940" t="s">
        <v>4207</v>
      </c>
      <c r="B3940">
        <v>1028598</v>
      </c>
      <c r="C3940">
        <v>6</v>
      </c>
      <c r="D3940" t="s">
        <v>5403</v>
      </c>
      <c r="E3940" t="s">
        <v>5908</v>
      </c>
      <c r="F3940">
        <v>750</v>
      </c>
      <c r="G3940" t="s">
        <v>5286</v>
      </c>
      <c r="H3940" t="s">
        <v>3553</v>
      </c>
      <c r="I3940" t="s">
        <v>3531</v>
      </c>
      <c r="J3940" t="s">
        <v>3544</v>
      </c>
      <c r="K3940" t="s">
        <v>3557</v>
      </c>
      <c r="L3940" t="s">
        <v>5422</v>
      </c>
      <c r="M3940" t="s">
        <v>3618</v>
      </c>
      <c r="N3940" t="s">
        <v>5331</v>
      </c>
      <c r="O3940" t="s">
        <v>3547</v>
      </c>
      <c r="P3940" t="s">
        <v>5490</v>
      </c>
      <c r="Q3940" t="s">
        <v>3544</v>
      </c>
      <c r="R3940" t="s">
        <v>5313</v>
      </c>
      <c r="S3940" t="s">
        <v>3575</v>
      </c>
      <c r="T3940">
        <v>24.02</v>
      </c>
      <c r="U3940" t="s">
        <v>3608</v>
      </c>
    </row>
    <row r="3941" spans="1:21" x14ac:dyDescent="0.2">
      <c r="A3941" t="s">
        <v>4208</v>
      </c>
      <c r="B3941">
        <v>1028599</v>
      </c>
      <c r="C3941">
        <v>6</v>
      </c>
      <c r="D3941" t="s">
        <v>5476</v>
      </c>
      <c r="E3941" t="s">
        <v>5908</v>
      </c>
      <c r="F3941">
        <v>750</v>
      </c>
      <c r="G3941" t="s">
        <v>5286</v>
      </c>
      <c r="H3941" t="s">
        <v>3553</v>
      </c>
      <c r="I3941" t="s">
        <v>3531</v>
      </c>
      <c r="J3941" t="s">
        <v>3544</v>
      </c>
      <c r="K3941" t="s">
        <v>3557</v>
      </c>
      <c r="L3941" t="s">
        <v>5422</v>
      </c>
      <c r="M3941" t="s">
        <v>3618</v>
      </c>
      <c r="N3941" t="s">
        <v>5331</v>
      </c>
      <c r="O3941" t="s">
        <v>3547</v>
      </c>
      <c r="P3941" t="s">
        <v>5490</v>
      </c>
      <c r="Q3941" t="s">
        <v>3544</v>
      </c>
      <c r="R3941" t="s">
        <v>5301</v>
      </c>
      <c r="S3941" t="s">
        <v>3634</v>
      </c>
      <c r="T3941">
        <v>24.02</v>
      </c>
      <c r="U3941" t="s">
        <v>3608</v>
      </c>
    </row>
    <row r="3942" spans="1:21" x14ac:dyDescent="0.2">
      <c r="A3942" t="s">
        <v>4209</v>
      </c>
      <c r="B3942">
        <v>1028600</v>
      </c>
      <c r="C3942">
        <v>12</v>
      </c>
      <c r="D3942" t="s">
        <v>5474</v>
      </c>
      <c r="E3942" t="s">
        <v>5908</v>
      </c>
      <c r="F3942">
        <v>750</v>
      </c>
      <c r="G3942" t="s">
        <v>5286</v>
      </c>
      <c r="H3942" t="s">
        <v>3553</v>
      </c>
      <c r="I3942" t="s">
        <v>3537</v>
      </c>
      <c r="J3942" t="s">
        <v>3544</v>
      </c>
      <c r="K3942" t="s">
        <v>3557</v>
      </c>
      <c r="L3942" t="s">
        <v>5457</v>
      </c>
      <c r="M3942" t="s">
        <v>3630</v>
      </c>
      <c r="N3942" t="s">
        <v>5331</v>
      </c>
      <c r="O3942" t="s">
        <v>3631</v>
      </c>
      <c r="P3942" t="s">
        <v>5587</v>
      </c>
      <c r="Q3942" t="s">
        <v>3544</v>
      </c>
      <c r="R3942" t="s">
        <v>5301</v>
      </c>
      <c r="S3942" t="s">
        <v>3548</v>
      </c>
      <c r="T3942">
        <v>14.82</v>
      </c>
      <c r="U3942" t="s">
        <v>3608</v>
      </c>
    </row>
    <row r="3943" spans="1:21" x14ac:dyDescent="0.2">
      <c r="A3943" t="s">
        <v>4210</v>
      </c>
      <c r="B3943">
        <v>1028601</v>
      </c>
      <c r="C3943">
        <v>12</v>
      </c>
      <c r="D3943" t="s">
        <v>6686</v>
      </c>
      <c r="E3943" t="s">
        <v>5908</v>
      </c>
      <c r="F3943">
        <v>750</v>
      </c>
      <c r="G3943" t="s">
        <v>5286</v>
      </c>
      <c r="H3943" t="s">
        <v>3553</v>
      </c>
      <c r="I3943" t="s">
        <v>3537</v>
      </c>
      <c r="J3943" t="s">
        <v>3544</v>
      </c>
      <c r="K3943" t="s">
        <v>3557</v>
      </c>
      <c r="L3943" t="s">
        <v>5508</v>
      </c>
      <c r="M3943" t="s">
        <v>3645</v>
      </c>
      <c r="N3943" t="s">
        <v>5331</v>
      </c>
      <c r="O3943" t="s">
        <v>3574</v>
      </c>
      <c r="P3943" t="s">
        <v>6232</v>
      </c>
      <c r="Q3943" t="s">
        <v>3544</v>
      </c>
      <c r="R3943" t="s">
        <v>5301</v>
      </c>
      <c r="S3943" t="s">
        <v>3548</v>
      </c>
      <c r="T3943">
        <v>15.9</v>
      </c>
      <c r="U3943" t="s">
        <v>3608</v>
      </c>
    </row>
    <row r="3944" spans="1:21" x14ac:dyDescent="0.2">
      <c r="A3944" t="s">
        <v>4211</v>
      </c>
      <c r="B3944">
        <v>1028602</v>
      </c>
      <c r="C3944">
        <v>6</v>
      </c>
      <c r="D3944" t="s">
        <v>5666</v>
      </c>
      <c r="E3944" t="s">
        <v>5908</v>
      </c>
      <c r="F3944">
        <v>750</v>
      </c>
      <c r="G3944" t="s">
        <v>5286</v>
      </c>
      <c r="H3944" t="s">
        <v>3553</v>
      </c>
      <c r="I3944" t="s">
        <v>3531</v>
      </c>
      <c r="J3944" t="s">
        <v>3544</v>
      </c>
      <c r="K3944" t="s">
        <v>3557</v>
      </c>
      <c r="L3944" t="s">
        <v>5508</v>
      </c>
      <c r="M3944" t="s">
        <v>3645</v>
      </c>
      <c r="N3944" t="s">
        <v>5331</v>
      </c>
      <c r="O3944" t="s">
        <v>3574</v>
      </c>
      <c r="P3944" t="s">
        <v>5668</v>
      </c>
      <c r="Q3944" t="s">
        <v>3544</v>
      </c>
      <c r="R3944" t="s">
        <v>5301</v>
      </c>
      <c r="S3944" t="s">
        <v>3634</v>
      </c>
      <c r="T3944">
        <v>35.15</v>
      </c>
      <c r="U3944" t="s">
        <v>3608</v>
      </c>
    </row>
    <row r="3945" spans="1:21" x14ac:dyDescent="0.2">
      <c r="A3945" t="s">
        <v>4212</v>
      </c>
      <c r="B3945">
        <v>1028604</v>
      </c>
      <c r="C3945">
        <v>12</v>
      </c>
      <c r="D3945" t="s">
        <v>3521</v>
      </c>
      <c r="E3945" t="s">
        <v>6827</v>
      </c>
      <c r="F3945">
        <v>750</v>
      </c>
      <c r="G3945" t="s">
        <v>5286</v>
      </c>
      <c r="H3945" t="s">
        <v>3553</v>
      </c>
      <c r="I3945" t="s">
        <v>3537</v>
      </c>
      <c r="J3945" t="s">
        <v>3532</v>
      </c>
      <c r="K3945" t="s">
        <v>3565</v>
      </c>
      <c r="L3945" t="s">
        <v>5324</v>
      </c>
      <c r="M3945" t="s">
        <v>3566</v>
      </c>
      <c r="N3945" t="s">
        <v>5325</v>
      </c>
      <c r="O3945" t="s">
        <v>3567</v>
      </c>
      <c r="P3945" t="s">
        <v>5326</v>
      </c>
      <c r="Q3945" t="s">
        <v>3532</v>
      </c>
      <c r="R3945" t="s">
        <v>3521</v>
      </c>
      <c r="S3945" t="s">
        <v>3568</v>
      </c>
      <c r="T3945">
        <v>34.729999999999997</v>
      </c>
      <c r="U3945" t="s">
        <v>53</v>
      </c>
    </row>
    <row r="3946" spans="1:21" x14ac:dyDescent="0.2">
      <c r="A3946" t="s">
        <v>4213</v>
      </c>
      <c r="B3946">
        <v>1028610</v>
      </c>
      <c r="C3946">
        <v>6</v>
      </c>
      <c r="D3946" t="s">
        <v>5960</v>
      </c>
      <c r="E3946" t="s">
        <v>5908</v>
      </c>
      <c r="F3946">
        <v>750</v>
      </c>
      <c r="G3946" t="s">
        <v>5286</v>
      </c>
      <c r="H3946" t="s">
        <v>3553</v>
      </c>
      <c r="I3946" t="s">
        <v>3531</v>
      </c>
      <c r="J3946" t="s">
        <v>3544</v>
      </c>
      <c r="K3946" t="s">
        <v>3646</v>
      </c>
      <c r="L3946" t="s">
        <v>5521</v>
      </c>
      <c r="M3946" t="s">
        <v>3649</v>
      </c>
      <c r="N3946" t="s">
        <v>5331</v>
      </c>
      <c r="O3946" t="s">
        <v>3574</v>
      </c>
      <c r="P3946" t="s">
        <v>6133</v>
      </c>
      <c r="Q3946" t="s">
        <v>3544</v>
      </c>
      <c r="R3946" t="s">
        <v>5313</v>
      </c>
      <c r="S3946" t="s">
        <v>3560</v>
      </c>
      <c r="T3946">
        <v>22.99</v>
      </c>
      <c r="U3946" t="s">
        <v>3612</v>
      </c>
    </row>
    <row r="3947" spans="1:21" x14ac:dyDescent="0.2">
      <c r="A3947" t="s">
        <v>4214</v>
      </c>
      <c r="B3947">
        <v>1028611</v>
      </c>
      <c r="C3947">
        <v>6</v>
      </c>
      <c r="D3947" t="s">
        <v>5328</v>
      </c>
      <c r="E3947" t="s">
        <v>5908</v>
      </c>
      <c r="F3947">
        <v>750</v>
      </c>
      <c r="G3947" t="s">
        <v>5286</v>
      </c>
      <c r="H3947" t="s">
        <v>3553</v>
      </c>
      <c r="I3947" t="s">
        <v>3531</v>
      </c>
      <c r="J3947" t="s">
        <v>3544</v>
      </c>
      <c r="K3947" t="s">
        <v>3598</v>
      </c>
      <c r="L3947" t="s">
        <v>6439</v>
      </c>
      <c r="M3947" t="s">
        <v>4089</v>
      </c>
      <c r="N3947" t="s">
        <v>5331</v>
      </c>
      <c r="O3947" t="s">
        <v>3574</v>
      </c>
      <c r="P3947" t="s">
        <v>5332</v>
      </c>
      <c r="Q3947" t="s">
        <v>3544</v>
      </c>
      <c r="R3947" t="s">
        <v>5301</v>
      </c>
      <c r="S3947" t="s">
        <v>3601</v>
      </c>
      <c r="T3947">
        <v>29.99</v>
      </c>
      <c r="U3947" t="s">
        <v>3612</v>
      </c>
    </row>
    <row r="3948" spans="1:21" x14ac:dyDescent="0.2">
      <c r="A3948" t="s">
        <v>4215</v>
      </c>
      <c r="B3948">
        <v>1028612</v>
      </c>
      <c r="C3948">
        <v>6</v>
      </c>
      <c r="D3948" t="s">
        <v>5666</v>
      </c>
      <c r="E3948" t="s">
        <v>5908</v>
      </c>
      <c r="F3948">
        <v>750</v>
      </c>
      <c r="G3948" t="s">
        <v>5286</v>
      </c>
      <c r="H3948" t="s">
        <v>3553</v>
      </c>
      <c r="I3948" t="s">
        <v>3531</v>
      </c>
      <c r="J3948" t="s">
        <v>3544</v>
      </c>
      <c r="K3948" t="s">
        <v>3557</v>
      </c>
      <c r="L3948" t="s">
        <v>5508</v>
      </c>
      <c r="M3948" t="s">
        <v>3645</v>
      </c>
      <c r="N3948" t="s">
        <v>5331</v>
      </c>
      <c r="O3948" t="s">
        <v>3574</v>
      </c>
      <c r="P3948" t="s">
        <v>5668</v>
      </c>
      <c r="Q3948" t="s">
        <v>3544</v>
      </c>
      <c r="R3948" t="s">
        <v>5301</v>
      </c>
      <c r="S3948" t="s">
        <v>3548</v>
      </c>
      <c r="T3948">
        <v>33.99</v>
      </c>
      <c r="U3948" t="s">
        <v>3642</v>
      </c>
    </row>
    <row r="3949" spans="1:21" x14ac:dyDescent="0.2">
      <c r="A3949" t="s">
        <v>4216</v>
      </c>
      <c r="B3949">
        <v>1028615</v>
      </c>
      <c r="C3949">
        <v>6</v>
      </c>
      <c r="D3949" t="s">
        <v>5387</v>
      </c>
      <c r="E3949" t="s">
        <v>5908</v>
      </c>
      <c r="F3949">
        <v>750</v>
      </c>
      <c r="G3949" t="s">
        <v>5286</v>
      </c>
      <c r="H3949" t="s">
        <v>3553</v>
      </c>
      <c r="I3949" t="s">
        <v>3531</v>
      </c>
      <c r="J3949" t="s">
        <v>3544</v>
      </c>
      <c r="K3949" t="s">
        <v>3557</v>
      </c>
      <c r="L3949" t="s">
        <v>5412</v>
      </c>
      <c r="M3949" t="s">
        <v>3613</v>
      </c>
      <c r="N3949" t="s">
        <v>5413</v>
      </c>
      <c r="O3949" t="s">
        <v>3614</v>
      </c>
      <c r="P3949" t="s">
        <v>5914</v>
      </c>
      <c r="Q3949" t="s">
        <v>3544</v>
      </c>
      <c r="R3949" t="s">
        <v>5313</v>
      </c>
      <c r="S3949" t="s">
        <v>3601</v>
      </c>
      <c r="T3949">
        <v>34.99</v>
      </c>
      <c r="U3949" t="s">
        <v>3722</v>
      </c>
    </row>
    <row r="3950" spans="1:21" x14ac:dyDescent="0.2">
      <c r="A3950" t="s">
        <v>4217</v>
      </c>
      <c r="B3950">
        <v>1028625</v>
      </c>
      <c r="C3950">
        <v>6</v>
      </c>
      <c r="D3950" t="s">
        <v>5470</v>
      </c>
      <c r="E3950" t="s">
        <v>5908</v>
      </c>
      <c r="F3950">
        <v>750</v>
      </c>
      <c r="G3950" t="s">
        <v>5286</v>
      </c>
      <c r="H3950" t="s">
        <v>3553</v>
      </c>
      <c r="I3950" t="s">
        <v>3531</v>
      </c>
      <c r="J3950" t="s">
        <v>3544</v>
      </c>
      <c r="K3950" t="s">
        <v>3557</v>
      </c>
      <c r="L3950" t="s">
        <v>5418</v>
      </c>
      <c r="M3950" t="s">
        <v>3615</v>
      </c>
      <c r="N3950" t="s">
        <v>5419</v>
      </c>
      <c r="O3950" t="s">
        <v>3616</v>
      </c>
      <c r="P3950" t="s">
        <v>5543</v>
      </c>
      <c r="Q3950" t="s">
        <v>3544</v>
      </c>
      <c r="R3950" t="s">
        <v>5301</v>
      </c>
      <c r="S3950" t="s">
        <v>3548</v>
      </c>
      <c r="T3950">
        <v>54.62</v>
      </c>
      <c r="U3950" t="s">
        <v>3640</v>
      </c>
    </row>
    <row r="3951" spans="1:21" x14ac:dyDescent="0.2">
      <c r="A3951" t="s">
        <v>4218</v>
      </c>
      <c r="B3951">
        <v>1028637</v>
      </c>
      <c r="C3951">
        <v>12</v>
      </c>
      <c r="D3951" t="s">
        <v>5666</v>
      </c>
      <c r="E3951" t="s">
        <v>5908</v>
      </c>
      <c r="F3951">
        <v>750</v>
      </c>
      <c r="G3951" t="s">
        <v>5286</v>
      </c>
      <c r="H3951" t="s">
        <v>3553</v>
      </c>
      <c r="I3951" t="s">
        <v>3523</v>
      </c>
      <c r="J3951" t="s">
        <v>3544</v>
      </c>
      <c r="K3951" t="s">
        <v>3557</v>
      </c>
      <c r="L3951" t="s">
        <v>5508</v>
      </c>
      <c r="M3951" t="s">
        <v>3645</v>
      </c>
      <c r="N3951" t="s">
        <v>5331</v>
      </c>
      <c r="O3951" t="s">
        <v>3574</v>
      </c>
      <c r="P3951" t="s">
        <v>6133</v>
      </c>
      <c r="Q3951" t="s">
        <v>3544</v>
      </c>
      <c r="R3951" t="s">
        <v>5301</v>
      </c>
      <c r="S3951" t="s">
        <v>3548</v>
      </c>
      <c r="T3951">
        <v>21.98</v>
      </c>
      <c r="U3951" t="s">
        <v>3727</v>
      </c>
    </row>
    <row r="3952" spans="1:21" x14ac:dyDescent="0.2">
      <c r="A3952" t="s">
        <v>4219</v>
      </c>
      <c r="B3952">
        <v>1028638</v>
      </c>
      <c r="C3952">
        <v>12</v>
      </c>
      <c r="D3952" t="s">
        <v>6354</v>
      </c>
      <c r="E3952" t="s">
        <v>6828</v>
      </c>
      <c r="F3952">
        <v>750</v>
      </c>
      <c r="G3952" t="s">
        <v>5286</v>
      </c>
      <c r="H3952" t="s">
        <v>3641</v>
      </c>
      <c r="I3952" t="s">
        <v>3523</v>
      </c>
      <c r="J3952" t="s">
        <v>3544</v>
      </c>
      <c r="K3952" t="s">
        <v>3557</v>
      </c>
      <c r="L3952" t="s">
        <v>5508</v>
      </c>
      <c r="M3952" t="s">
        <v>3645</v>
      </c>
      <c r="N3952" t="s">
        <v>5331</v>
      </c>
      <c r="O3952" t="s">
        <v>3574</v>
      </c>
      <c r="P3952" t="s">
        <v>6133</v>
      </c>
      <c r="Q3952" t="s">
        <v>3544</v>
      </c>
      <c r="R3952" t="s">
        <v>5301</v>
      </c>
      <c r="S3952" t="s">
        <v>3548</v>
      </c>
      <c r="T3952">
        <v>21.99</v>
      </c>
      <c r="U3952" t="s">
        <v>3727</v>
      </c>
    </row>
    <row r="3953" spans="1:21" x14ac:dyDescent="0.2">
      <c r="A3953" t="s">
        <v>4220</v>
      </c>
      <c r="B3953">
        <v>1028639</v>
      </c>
      <c r="C3953">
        <v>6</v>
      </c>
      <c r="D3953" t="s">
        <v>6354</v>
      </c>
      <c r="E3953" t="s">
        <v>5908</v>
      </c>
      <c r="F3953">
        <v>750</v>
      </c>
      <c r="G3953" t="s">
        <v>5286</v>
      </c>
      <c r="H3953" t="s">
        <v>3553</v>
      </c>
      <c r="I3953" t="s">
        <v>3531</v>
      </c>
      <c r="J3953" t="s">
        <v>3544</v>
      </c>
      <c r="K3953" t="s">
        <v>3557</v>
      </c>
      <c r="L3953" t="s">
        <v>5508</v>
      </c>
      <c r="M3953" t="s">
        <v>3645</v>
      </c>
      <c r="N3953" t="s">
        <v>5331</v>
      </c>
      <c r="O3953" t="s">
        <v>3574</v>
      </c>
      <c r="P3953" t="s">
        <v>6133</v>
      </c>
      <c r="Q3953" t="s">
        <v>3544</v>
      </c>
      <c r="R3953" t="s">
        <v>5301</v>
      </c>
      <c r="S3953" t="s">
        <v>3548</v>
      </c>
      <c r="T3953">
        <v>23.79</v>
      </c>
      <c r="U3953" t="s">
        <v>3642</v>
      </c>
    </row>
    <row r="3954" spans="1:21" x14ac:dyDescent="0.2">
      <c r="A3954" t="s">
        <v>4221</v>
      </c>
      <c r="B3954">
        <v>1028640</v>
      </c>
      <c r="C3954">
        <v>12</v>
      </c>
      <c r="D3954" t="s">
        <v>5666</v>
      </c>
      <c r="E3954" t="s">
        <v>5908</v>
      </c>
      <c r="F3954">
        <v>750</v>
      </c>
      <c r="G3954" t="s">
        <v>5286</v>
      </c>
      <c r="H3954" t="s">
        <v>3553</v>
      </c>
      <c r="I3954" t="s">
        <v>3523</v>
      </c>
      <c r="J3954" t="s">
        <v>3544</v>
      </c>
      <c r="K3954" t="s">
        <v>3557</v>
      </c>
      <c r="L3954" t="s">
        <v>5508</v>
      </c>
      <c r="M3954" t="s">
        <v>3645</v>
      </c>
      <c r="N3954" t="s">
        <v>5331</v>
      </c>
      <c r="O3954" t="s">
        <v>3574</v>
      </c>
      <c r="P3954" t="s">
        <v>6062</v>
      </c>
      <c r="Q3954" t="s">
        <v>3544</v>
      </c>
      <c r="R3954" t="s">
        <v>5301</v>
      </c>
      <c r="S3954" t="s">
        <v>3548</v>
      </c>
      <c r="T3954">
        <v>19.37</v>
      </c>
      <c r="U3954" t="s">
        <v>3960</v>
      </c>
    </row>
    <row r="3955" spans="1:21" x14ac:dyDescent="0.2">
      <c r="A3955" t="s">
        <v>3449</v>
      </c>
      <c r="B3955">
        <v>1028652</v>
      </c>
      <c r="C3955">
        <v>1</v>
      </c>
      <c r="D3955" t="s">
        <v>3521</v>
      </c>
      <c r="E3955" t="s">
        <v>5686</v>
      </c>
      <c r="F3955">
        <v>4092</v>
      </c>
      <c r="G3955" t="s">
        <v>5286</v>
      </c>
      <c r="H3955">
        <v>98</v>
      </c>
      <c r="I3955" t="s">
        <v>3523</v>
      </c>
      <c r="J3955" t="s">
        <v>3524</v>
      </c>
      <c r="K3955" t="s">
        <v>3525</v>
      </c>
      <c r="L3955" t="s">
        <v>5287</v>
      </c>
      <c r="M3955" t="s">
        <v>3526</v>
      </c>
      <c r="N3955" t="s">
        <v>5288</v>
      </c>
      <c r="O3955" t="s">
        <v>3527</v>
      </c>
      <c r="P3955" t="s">
        <v>5289</v>
      </c>
      <c r="Q3955" t="s">
        <v>3524</v>
      </c>
      <c r="R3955" t="s">
        <v>3521</v>
      </c>
      <c r="S3955" t="s">
        <v>3528</v>
      </c>
      <c r="T3955">
        <v>26.49</v>
      </c>
      <c r="U3955" t="s">
        <v>3578</v>
      </c>
    </row>
    <row r="3956" spans="1:21" x14ac:dyDescent="0.2">
      <c r="A3956" t="s">
        <v>3450</v>
      </c>
      <c r="B3956">
        <v>1028658</v>
      </c>
      <c r="C3956">
        <v>4</v>
      </c>
      <c r="D3956" t="s">
        <v>3521</v>
      </c>
      <c r="E3956" t="s">
        <v>6632</v>
      </c>
      <c r="F3956">
        <v>2130</v>
      </c>
      <c r="G3956" t="s">
        <v>5339</v>
      </c>
      <c r="H3956" t="s">
        <v>3553</v>
      </c>
      <c r="I3956" t="s">
        <v>3523</v>
      </c>
      <c r="J3956" t="s">
        <v>3524</v>
      </c>
      <c r="K3956" t="s">
        <v>3540</v>
      </c>
      <c r="L3956" t="s">
        <v>5295</v>
      </c>
      <c r="M3956" t="s">
        <v>3541</v>
      </c>
      <c r="N3956" t="s">
        <v>5288</v>
      </c>
      <c r="O3956" t="s">
        <v>3527</v>
      </c>
      <c r="P3956" t="s">
        <v>5399</v>
      </c>
      <c r="Q3956" t="s">
        <v>3524</v>
      </c>
      <c r="R3956" t="s">
        <v>3521</v>
      </c>
      <c r="S3956" t="s">
        <v>3600</v>
      </c>
      <c r="T3956">
        <v>15.29</v>
      </c>
      <c r="U3956" t="s">
        <v>3578</v>
      </c>
    </row>
    <row r="3957" spans="1:21" x14ac:dyDescent="0.2">
      <c r="A3957" t="s">
        <v>3451</v>
      </c>
      <c r="B3957">
        <v>1028661</v>
      </c>
      <c r="C3957">
        <v>12</v>
      </c>
      <c r="D3957" t="s">
        <v>3521</v>
      </c>
      <c r="E3957" t="s">
        <v>6380</v>
      </c>
      <c r="F3957">
        <v>650</v>
      </c>
      <c r="G3957" t="s">
        <v>5286</v>
      </c>
      <c r="H3957">
        <v>98</v>
      </c>
      <c r="I3957" t="s">
        <v>3523</v>
      </c>
      <c r="J3957" t="s">
        <v>3524</v>
      </c>
      <c r="K3957" t="s">
        <v>3540</v>
      </c>
      <c r="L3957" t="s">
        <v>5295</v>
      </c>
      <c r="M3957" t="s">
        <v>3541</v>
      </c>
      <c r="N3957" t="s">
        <v>5288</v>
      </c>
      <c r="O3957" t="s">
        <v>3527</v>
      </c>
      <c r="P3957" t="s">
        <v>5399</v>
      </c>
      <c r="Q3957" t="s">
        <v>5712</v>
      </c>
      <c r="R3957" t="s">
        <v>3521</v>
      </c>
      <c r="S3957" t="s">
        <v>3528</v>
      </c>
      <c r="T3957">
        <v>5.2</v>
      </c>
      <c r="U3957" t="s">
        <v>3903</v>
      </c>
    </row>
    <row r="3958" spans="1:21" x14ac:dyDescent="0.2">
      <c r="A3958" t="s">
        <v>4222</v>
      </c>
      <c r="B3958">
        <v>1028662</v>
      </c>
      <c r="C3958">
        <v>12</v>
      </c>
      <c r="D3958" t="s">
        <v>3521</v>
      </c>
      <c r="E3958" t="s">
        <v>6829</v>
      </c>
      <c r="F3958">
        <v>375</v>
      </c>
      <c r="G3958" t="s">
        <v>5286</v>
      </c>
      <c r="H3958" t="s">
        <v>3741</v>
      </c>
      <c r="I3958" t="s">
        <v>3537</v>
      </c>
      <c r="J3958" t="s">
        <v>3532</v>
      </c>
      <c r="K3958" t="s">
        <v>3588</v>
      </c>
      <c r="L3958" t="s">
        <v>5370</v>
      </c>
      <c r="M3958" t="s">
        <v>3592</v>
      </c>
      <c r="N3958" t="s">
        <v>5299</v>
      </c>
      <c r="O3958" t="s">
        <v>3547</v>
      </c>
      <c r="P3958" t="s">
        <v>5300</v>
      </c>
      <c r="Q3958" t="s">
        <v>3532</v>
      </c>
      <c r="R3958" t="s">
        <v>3521</v>
      </c>
      <c r="S3958" t="s">
        <v>3591</v>
      </c>
      <c r="T3958">
        <v>18.989999999999998</v>
      </c>
      <c r="U3958" t="s">
        <v>3622</v>
      </c>
    </row>
    <row r="3959" spans="1:21" x14ac:dyDescent="0.2">
      <c r="A3959" t="s">
        <v>4223</v>
      </c>
      <c r="B3959">
        <v>1028707</v>
      </c>
      <c r="C3959">
        <v>12</v>
      </c>
      <c r="D3959" t="s">
        <v>6354</v>
      </c>
      <c r="E3959" t="s">
        <v>5908</v>
      </c>
      <c r="F3959">
        <v>750</v>
      </c>
      <c r="G3959" t="s">
        <v>5286</v>
      </c>
      <c r="H3959" t="s">
        <v>3553</v>
      </c>
      <c r="I3959" t="s">
        <v>3523</v>
      </c>
      <c r="J3959" t="s">
        <v>3544</v>
      </c>
      <c r="K3959" t="s">
        <v>3557</v>
      </c>
      <c r="L3959" t="s">
        <v>5508</v>
      </c>
      <c r="M3959" t="s">
        <v>3645</v>
      </c>
      <c r="N3959" t="s">
        <v>5331</v>
      </c>
      <c r="O3959" t="s">
        <v>3574</v>
      </c>
      <c r="P3959" t="s">
        <v>6133</v>
      </c>
      <c r="Q3959" t="s">
        <v>3544</v>
      </c>
      <c r="R3959" t="s">
        <v>5301</v>
      </c>
      <c r="S3959" t="s">
        <v>3548</v>
      </c>
      <c r="T3959">
        <v>17.97</v>
      </c>
      <c r="U3959" t="s">
        <v>3793</v>
      </c>
    </row>
    <row r="3960" spans="1:21" x14ac:dyDescent="0.2">
      <c r="A3960" t="s">
        <v>4225</v>
      </c>
      <c r="B3960">
        <v>1028709</v>
      </c>
      <c r="C3960">
        <v>12</v>
      </c>
      <c r="D3960" t="s">
        <v>5666</v>
      </c>
      <c r="E3960" t="s">
        <v>5908</v>
      </c>
      <c r="F3960">
        <v>750</v>
      </c>
      <c r="G3960" t="s">
        <v>5286</v>
      </c>
      <c r="H3960" t="s">
        <v>3553</v>
      </c>
      <c r="I3960" t="s">
        <v>3531</v>
      </c>
      <c r="J3960" t="s">
        <v>3544</v>
      </c>
      <c r="K3960" t="s">
        <v>3557</v>
      </c>
      <c r="L3960" t="s">
        <v>5508</v>
      </c>
      <c r="M3960" t="s">
        <v>3645</v>
      </c>
      <c r="N3960" t="s">
        <v>5331</v>
      </c>
      <c r="O3960" t="s">
        <v>3574</v>
      </c>
      <c r="P3960" t="s">
        <v>6133</v>
      </c>
      <c r="Q3960" t="s">
        <v>3544</v>
      </c>
      <c r="R3960" t="s">
        <v>5301</v>
      </c>
      <c r="S3960" t="s">
        <v>3548</v>
      </c>
      <c r="T3960">
        <v>36.14</v>
      </c>
      <c r="U3960" t="s">
        <v>3960</v>
      </c>
    </row>
    <row r="3961" spans="1:21" x14ac:dyDescent="0.2">
      <c r="A3961" t="s">
        <v>4226</v>
      </c>
      <c r="B3961">
        <v>1028712</v>
      </c>
      <c r="C3961">
        <v>12</v>
      </c>
      <c r="D3961" t="s">
        <v>5812</v>
      </c>
      <c r="E3961" t="s">
        <v>5908</v>
      </c>
      <c r="F3961">
        <v>750</v>
      </c>
      <c r="G3961" t="s">
        <v>5286</v>
      </c>
      <c r="H3961" t="s">
        <v>3553</v>
      </c>
      <c r="I3961" t="s">
        <v>3523</v>
      </c>
      <c r="J3961" t="s">
        <v>3544</v>
      </c>
      <c r="K3961" t="s">
        <v>3557</v>
      </c>
      <c r="L3961" t="s">
        <v>5418</v>
      </c>
      <c r="M3961" t="s">
        <v>3615</v>
      </c>
      <c r="N3961" t="s">
        <v>5419</v>
      </c>
      <c r="O3961" t="s">
        <v>3616</v>
      </c>
      <c r="P3961" t="s">
        <v>5644</v>
      </c>
      <c r="Q3961" t="s">
        <v>3544</v>
      </c>
      <c r="R3961" t="s">
        <v>5301</v>
      </c>
      <c r="S3961" t="s">
        <v>3548</v>
      </c>
      <c r="T3961">
        <v>21.99</v>
      </c>
      <c r="U3961" t="s">
        <v>3552</v>
      </c>
    </row>
    <row r="3962" spans="1:21" x14ac:dyDescent="0.2">
      <c r="A3962" t="s">
        <v>4227</v>
      </c>
      <c r="B3962">
        <v>1028714</v>
      </c>
      <c r="C3962">
        <v>12</v>
      </c>
      <c r="D3962" t="s">
        <v>5476</v>
      </c>
      <c r="E3962" t="s">
        <v>5908</v>
      </c>
      <c r="F3962">
        <v>750</v>
      </c>
      <c r="G3962" t="s">
        <v>5286</v>
      </c>
      <c r="H3962" t="s">
        <v>3553</v>
      </c>
      <c r="I3962" t="s">
        <v>3523</v>
      </c>
      <c r="J3962" t="s">
        <v>3544</v>
      </c>
      <c r="K3962" t="s">
        <v>3557</v>
      </c>
      <c r="L3962" t="s">
        <v>5431</v>
      </c>
      <c r="M3962" t="s">
        <v>3620</v>
      </c>
      <c r="N3962" t="s">
        <v>5432</v>
      </c>
      <c r="O3962" t="s">
        <v>3621</v>
      </c>
      <c r="P3962" t="s">
        <v>5437</v>
      </c>
      <c r="Q3962" t="s">
        <v>3544</v>
      </c>
      <c r="R3962" t="s">
        <v>5301</v>
      </c>
      <c r="S3962" t="s">
        <v>3636</v>
      </c>
      <c r="T3962">
        <v>21.83</v>
      </c>
      <c r="U3962" t="s">
        <v>3622</v>
      </c>
    </row>
    <row r="3963" spans="1:21" x14ac:dyDescent="0.2">
      <c r="A3963" t="s">
        <v>4228</v>
      </c>
      <c r="B3963">
        <v>1028715</v>
      </c>
      <c r="C3963">
        <v>12</v>
      </c>
      <c r="D3963" t="s">
        <v>5429</v>
      </c>
      <c r="E3963" t="s">
        <v>5908</v>
      </c>
      <c r="F3963">
        <v>750</v>
      </c>
      <c r="G3963" t="s">
        <v>5286</v>
      </c>
      <c r="H3963" t="s">
        <v>3553</v>
      </c>
      <c r="I3963" t="s">
        <v>3531</v>
      </c>
      <c r="J3963" t="s">
        <v>3544</v>
      </c>
      <c r="K3963" t="s">
        <v>3557</v>
      </c>
      <c r="L3963" t="s">
        <v>5431</v>
      </c>
      <c r="M3963" t="s">
        <v>3620</v>
      </c>
      <c r="N3963" t="s">
        <v>5432</v>
      </c>
      <c r="O3963" t="s">
        <v>3621</v>
      </c>
      <c r="P3963" t="s">
        <v>5801</v>
      </c>
      <c r="Q3963" t="s">
        <v>3544</v>
      </c>
      <c r="R3963" t="s">
        <v>5313</v>
      </c>
      <c r="S3963" t="s">
        <v>3601</v>
      </c>
      <c r="T3963">
        <v>24.61</v>
      </c>
      <c r="U3963" t="s">
        <v>3622</v>
      </c>
    </row>
    <row r="3964" spans="1:21" x14ac:dyDescent="0.2">
      <c r="A3964" t="s">
        <v>4229</v>
      </c>
      <c r="B3964">
        <v>1028716</v>
      </c>
      <c r="C3964">
        <v>6</v>
      </c>
      <c r="D3964" t="s">
        <v>5666</v>
      </c>
      <c r="E3964" t="s">
        <v>5908</v>
      </c>
      <c r="F3964">
        <v>750</v>
      </c>
      <c r="G3964" t="s">
        <v>5286</v>
      </c>
      <c r="H3964" t="s">
        <v>3553</v>
      </c>
      <c r="I3964" t="s">
        <v>3531</v>
      </c>
      <c r="J3964" t="s">
        <v>3544</v>
      </c>
      <c r="K3964" t="s">
        <v>3557</v>
      </c>
      <c r="L3964" t="s">
        <v>5508</v>
      </c>
      <c r="M3964" t="s">
        <v>3645</v>
      </c>
      <c r="N3964" t="s">
        <v>5331</v>
      </c>
      <c r="O3964" t="s">
        <v>3574</v>
      </c>
      <c r="P3964" t="s">
        <v>5668</v>
      </c>
      <c r="Q3964" t="s">
        <v>3544</v>
      </c>
      <c r="R3964" t="s">
        <v>5301</v>
      </c>
      <c r="S3964" t="s">
        <v>3548</v>
      </c>
      <c r="T3964">
        <v>40.840000000000003</v>
      </c>
      <c r="U3964" t="s">
        <v>3960</v>
      </c>
    </row>
    <row r="3965" spans="1:21" x14ac:dyDescent="0.2">
      <c r="A3965" t="s">
        <v>4230</v>
      </c>
      <c r="B3965">
        <v>1028717</v>
      </c>
      <c r="C3965">
        <v>6</v>
      </c>
      <c r="D3965" t="s">
        <v>5542</v>
      </c>
      <c r="E3965" t="s">
        <v>5908</v>
      </c>
      <c r="F3965">
        <v>750</v>
      </c>
      <c r="G3965" t="s">
        <v>5286</v>
      </c>
      <c r="H3965" t="s">
        <v>3553</v>
      </c>
      <c r="I3965" t="s">
        <v>3531</v>
      </c>
      <c r="J3965" t="s">
        <v>3544</v>
      </c>
      <c r="K3965" t="s">
        <v>3557</v>
      </c>
      <c r="L3965" t="s">
        <v>5508</v>
      </c>
      <c r="M3965" t="s">
        <v>3645</v>
      </c>
      <c r="N3965" t="s">
        <v>5331</v>
      </c>
      <c r="O3965" t="s">
        <v>3574</v>
      </c>
      <c r="P3965" t="s">
        <v>5509</v>
      </c>
      <c r="Q3965" t="s">
        <v>3544</v>
      </c>
      <c r="R3965" t="s">
        <v>5313</v>
      </c>
      <c r="S3965" t="s">
        <v>3560</v>
      </c>
      <c r="T3965">
        <v>24.99</v>
      </c>
      <c r="U3965" t="s">
        <v>3608</v>
      </c>
    </row>
    <row r="3966" spans="1:21" x14ac:dyDescent="0.2">
      <c r="A3966" t="s">
        <v>3772</v>
      </c>
      <c r="B3966">
        <v>1028726</v>
      </c>
      <c r="C3966">
        <v>12</v>
      </c>
      <c r="D3966" t="s">
        <v>3521</v>
      </c>
      <c r="E3966" t="s">
        <v>5335</v>
      </c>
      <c r="F3966">
        <v>1140</v>
      </c>
      <c r="G3966" t="s">
        <v>5303</v>
      </c>
      <c r="H3966" t="s">
        <v>3539</v>
      </c>
      <c r="I3966" t="s">
        <v>3537</v>
      </c>
      <c r="J3966" t="s">
        <v>3532</v>
      </c>
      <c r="K3966" t="s">
        <v>3660</v>
      </c>
      <c r="L3966" t="s">
        <v>5337</v>
      </c>
      <c r="M3966" t="s">
        <v>3701</v>
      </c>
      <c r="N3966" t="s">
        <v>5288</v>
      </c>
      <c r="O3966" t="s">
        <v>3527</v>
      </c>
      <c r="P3966" t="s">
        <v>5536</v>
      </c>
      <c r="Q3966" t="s">
        <v>3532</v>
      </c>
      <c r="R3966" t="s">
        <v>3521</v>
      </c>
      <c r="S3966" t="s">
        <v>3535</v>
      </c>
      <c r="T3966">
        <v>42.99</v>
      </c>
      <c r="U3966" t="s">
        <v>53</v>
      </c>
    </row>
    <row r="3967" spans="1:21" x14ac:dyDescent="0.2">
      <c r="A3967" t="s">
        <v>3452</v>
      </c>
      <c r="B3967">
        <v>1028729</v>
      </c>
      <c r="C3967">
        <v>6</v>
      </c>
      <c r="D3967" t="s">
        <v>3521</v>
      </c>
      <c r="E3967" t="s">
        <v>5718</v>
      </c>
      <c r="F3967">
        <v>750</v>
      </c>
      <c r="G3967" t="s">
        <v>5286</v>
      </c>
      <c r="H3967" t="s">
        <v>3553</v>
      </c>
      <c r="I3967" t="s">
        <v>3531</v>
      </c>
      <c r="J3967" t="s">
        <v>3532</v>
      </c>
      <c r="K3967" t="s">
        <v>3660</v>
      </c>
      <c r="L3967" t="s">
        <v>5345</v>
      </c>
      <c r="M3967" t="s">
        <v>3695</v>
      </c>
      <c r="N3967" t="s">
        <v>5288</v>
      </c>
      <c r="O3967" t="s">
        <v>3696</v>
      </c>
      <c r="P3967" t="s">
        <v>3696</v>
      </c>
      <c r="Q3967" t="s">
        <v>3532</v>
      </c>
      <c r="R3967" t="s">
        <v>3521</v>
      </c>
      <c r="S3967" t="s">
        <v>3535</v>
      </c>
      <c r="T3967">
        <v>49.98</v>
      </c>
      <c r="U3967" t="s">
        <v>3577</v>
      </c>
    </row>
    <row r="3968" spans="1:21" x14ac:dyDescent="0.2">
      <c r="A3968" t="s">
        <v>3798</v>
      </c>
      <c r="B3968">
        <v>1028730</v>
      </c>
      <c r="C3968">
        <v>12</v>
      </c>
      <c r="D3968" t="s">
        <v>3521</v>
      </c>
      <c r="E3968" t="s">
        <v>5335</v>
      </c>
      <c r="F3968">
        <v>1140</v>
      </c>
      <c r="G3968" t="s">
        <v>5303</v>
      </c>
      <c r="H3968" t="s">
        <v>3570</v>
      </c>
      <c r="I3968" t="s">
        <v>3537</v>
      </c>
      <c r="J3968" t="s">
        <v>3532</v>
      </c>
      <c r="K3968" t="s">
        <v>3660</v>
      </c>
      <c r="L3968" t="s">
        <v>5345</v>
      </c>
      <c r="M3968" t="s">
        <v>3695</v>
      </c>
      <c r="N3968" t="s">
        <v>5288</v>
      </c>
      <c r="O3968" t="s">
        <v>3527</v>
      </c>
      <c r="P3968" t="s">
        <v>5536</v>
      </c>
      <c r="Q3968" t="s">
        <v>3532</v>
      </c>
      <c r="R3968" t="s">
        <v>3521</v>
      </c>
      <c r="S3968" t="s">
        <v>3535</v>
      </c>
      <c r="T3968">
        <v>40.99</v>
      </c>
      <c r="U3968" t="s">
        <v>53</v>
      </c>
    </row>
    <row r="3969" spans="1:21" x14ac:dyDescent="0.2">
      <c r="A3969" t="s">
        <v>4231</v>
      </c>
      <c r="B3969">
        <v>1028733</v>
      </c>
      <c r="C3969">
        <v>12</v>
      </c>
      <c r="D3969" t="s">
        <v>5666</v>
      </c>
      <c r="E3969" t="s">
        <v>5908</v>
      </c>
      <c r="F3969">
        <v>750</v>
      </c>
      <c r="G3969" t="s">
        <v>5286</v>
      </c>
      <c r="H3969" t="s">
        <v>3553</v>
      </c>
      <c r="I3969" t="s">
        <v>3537</v>
      </c>
      <c r="J3969" t="s">
        <v>3544</v>
      </c>
      <c r="K3969" t="s">
        <v>3557</v>
      </c>
      <c r="L3969" t="s">
        <v>5508</v>
      </c>
      <c r="M3969" t="s">
        <v>3645</v>
      </c>
      <c r="N3969" t="s">
        <v>5331</v>
      </c>
      <c r="O3969" t="s">
        <v>3574</v>
      </c>
      <c r="P3969" t="s">
        <v>6133</v>
      </c>
      <c r="Q3969" t="s">
        <v>3544</v>
      </c>
      <c r="R3969" t="s">
        <v>5301</v>
      </c>
      <c r="S3969" t="s">
        <v>3634</v>
      </c>
      <c r="T3969">
        <v>16.989999999999998</v>
      </c>
      <c r="U3969" t="s">
        <v>3612</v>
      </c>
    </row>
    <row r="3970" spans="1:21" x14ac:dyDescent="0.2">
      <c r="A3970" t="s">
        <v>4232</v>
      </c>
      <c r="B3970">
        <v>1028734</v>
      </c>
      <c r="C3970">
        <v>6</v>
      </c>
      <c r="D3970" t="s">
        <v>5476</v>
      </c>
      <c r="E3970" t="s">
        <v>5908</v>
      </c>
      <c r="F3970">
        <v>750</v>
      </c>
      <c r="G3970" t="s">
        <v>5286</v>
      </c>
      <c r="H3970" t="s">
        <v>3553</v>
      </c>
      <c r="I3970" t="s">
        <v>3523</v>
      </c>
      <c r="J3970" t="s">
        <v>3544</v>
      </c>
      <c r="K3970" t="s">
        <v>3646</v>
      </c>
      <c r="L3970" t="s">
        <v>5521</v>
      </c>
      <c r="M3970" t="s">
        <v>3649</v>
      </c>
      <c r="N3970" t="s">
        <v>5331</v>
      </c>
      <c r="O3970" t="s">
        <v>3574</v>
      </c>
      <c r="P3970" t="s">
        <v>5509</v>
      </c>
      <c r="Q3970" t="s">
        <v>3544</v>
      </c>
      <c r="R3970" t="s">
        <v>5313</v>
      </c>
      <c r="S3970" t="s">
        <v>3636</v>
      </c>
      <c r="T3970">
        <v>21.99</v>
      </c>
      <c r="U3970" t="s">
        <v>3612</v>
      </c>
    </row>
    <row r="3971" spans="1:21" x14ac:dyDescent="0.2">
      <c r="A3971" t="s">
        <v>4233</v>
      </c>
      <c r="B3971">
        <v>1028735</v>
      </c>
      <c r="C3971">
        <v>12</v>
      </c>
      <c r="D3971" t="s">
        <v>6354</v>
      </c>
      <c r="E3971" t="s">
        <v>5908</v>
      </c>
      <c r="F3971">
        <v>750</v>
      </c>
      <c r="G3971" t="s">
        <v>5286</v>
      </c>
      <c r="H3971" t="s">
        <v>3553</v>
      </c>
      <c r="I3971" t="s">
        <v>3523</v>
      </c>
      <c r="J3971" t="s">
        <v>3544</v>
      </c>
      <c r="K3971" t="s">
        <v>3557</v>
      </c>
      <c r="L3971" t="s">
        <v>5508</v>
      </c>
      <c r="M3971" t="s">
        <v>3645</v>
      </c>
      <c r="N3971" t="s">
        <v>5331</v>
      </c>
      <c r="O3971" t="s">
        <v>3574</v>
      </c>
      <c r="P3971" t="s">
        <v>6133</v>
      </c>
      <c r="Q3971" t="s">
        <v>3544</v>
      </c>
      <c r="R3971" t="s">
        <v>5301</v>
      </c>
      <c r="S3971" t="s">
        <v>3548</v>
      </c>
      <c r="T3971">
        <v>17.88</v>
      </c>
      <c r="U3971" t="s">
        <v>3793</v>
      </c>
    </row>
    <row r="3972" spans="1:21" x14ac:dyDescent="0.2">
      <c r="A3972" t="s">
        <v>4234</v>
      </c>
      <c r="B3972">
        <v>1028737</v>
      </c>
      <c r="C3972">
        <v>6</v>
      </c>
      <c r="D3972" t="s">
        <v>6371</v>
      </c>
      <c r="E3972" t="s">
        <v>5925</v>
      </c>
      <c r="F3972">
        <v>750</v>
      </c>
      <c r="G3972" t="s">
        <v>5286</v>
      </c>
      <c r="H3972" t="s">
        <v>3564</v>
      </c>
      <c r="I3972" t="s">
        <v>3523</v>
      </c>
      <c r="J3972" t="s">
        <v>3544</v>
      </c>
      <c r="K3972" t="s">
        <v>3557</v>
      </c>
      <c r="L3972" t="s">
        <v>5508</v>
      </c>
      <c r="M3972" t="s">
        <v>3645</v>
      </c>
      <c r="N3972" t="s">
        <v>5331</v>
      </c>
      <c r="O3972" t="s">
        <v>3574</v>
      </c>
      <c r="P3972" t="s">
        <v>5668</v>
      </c>
      <c r="Q3972" t="s">
        <v>3544</v>
      </c>
      <c r="R3972" t="s">
        <v>5313</v>
      </c>
      <c r="S3972" t="s">
        <v>3560</v>
      </c>
      <c r="T3972">
        <v>18.66</v>
      </c>
      <c r="U3972" t="s">
        <v>3536</v>
      </c>
    </row>
    <row r="3973" spans="1:21" x14ac:dyDescent="0.2">
      <c r="A3973" t="s">
        <v>4235</v>
      </c>
      <c r="B3973">
        <v>1028761</v>
      </c>
      <c r="C3973">
        <v>6</v>
      </c>
      <c r="D3973" t="s">
        <v>6056</v>
      </c>
      <c r="E3973" t="s">
        <v>5908</v>
      </c>
      <c r="F3973">
        <v>750</v>
      </c>
      <c r="G3973" t="s">
        <v>5286</v>
      </c>
      <c r="H3973" t="s">
        <v>3553</v>
      </c>
      <c r="I3973" t="s">
        <v>3531</v>
      </c>
      <c r="J3973" t="s">
        <v>3544</v>
      </c>
      <c r="K3973" t="s">
        <v>3557</v>
      </c>
      <c r="L3973" t="s">
        <v>5502</v>
      </c>
      <c r="M3973" t="s">
        <v>3643</v>
      </c>
      <c r="N3973" t="s">
        <v>5395</v>
      </c>
      <c r="O3973" t="s">
        <v>3607</v>
      </c>
      <c r="P3973" t="s">
        <v>5396</v>
      </c>
      <c r="Q3973" t="s">
        <v>3544</v>
      </c>
      <c r="R3973" t="s">
        <v>5301</v>
      </c>
      <c r="S3973" t="s">
        <v>3634</v>
      </c>
      <c r="T3973">
        <v>69.989999999999995</v>
      </c>
      <c r="U3973" t="s">
        <v>3619</v>
      </c>
    </row>
    <row r="3974" spans="1:21" x14ac:dyDescent="0.2">
      <c r="A3974" t="s">
        <v>4236</v>
      </c>
      <c r="B3974">
        <v>1028763</v>
      </c>
      <c r="C3974">
        <v>12</v>
      </c>
      <c r="D3974" t="s">
        <v>5666</v>
      </c>
      <c r="E3974" t="s">
        <v>5908</v>
      </c>
      <c r="F3974">
        <v>750</v>
      </c>
      <c r="G3974" t="s">
        <v>5286</v>
      </c>
      <c r="H3974" t="s">
        <v>3553</v>
      </c>
      <c r="I3974" t="s">
        <v>3531</v>
      </c>
      <c r="J3974" t="s">
        <v>3544</v>
      </c>
      <c r="K3974" t="s">
        <v>3557</v>
      </c>
      <c r="L3974" t="s">
        <v>5508</v>
      </c>
      <c r="M3974" t="s">
        <v>3645</v>
      </c>
      <c r="N3974" t="s">
        <v>5331</v>
      </c>
      <c r="O3974" t="s">
        <v>3574</v>
      </c>
      <c r="P3974" t="s">
        <v>6133</v>
      </c>
      <c r="Q3974" t="s">
        <v>3544</v>
      </c>
      <c r="R3974" t="s">
        <v>5301</v>
      </c>
      <c r="S3974" t="s">
        <v>3548</v>
      </c>
      <c r="T3974">
        <v>24.99</v>
      </c>
      <c r="U3974" t="s">
        <v>3593</v>
      </c>
    </row>
    <row r="3975" spans="1:21" x14ac:dyDescent="0.2">
      <c r="A3975" t="s">
        <v>4237</v>
      </c>
      <c r="B3975">
        <v>1028767</v>
      </c>
      <c r="C3975">
        <v>6</v>
      </c>
      <c r="D3975" t="s">
        <v>3521</v>
      </c>
      <c r="E3975" t="s">
        <v>6830</v>
      </c>
      <c r="F3975">
        <v>750</v>
      </c>
      <c r="G3975" t="s">
        <v>5286</v>
      </c>
      <c r="H3975" t="s">
        <v>3570</v>
      </c>
      <c r="I3975" t="s">
        <v>3531</v>
      </c>
      <c r="J3975" t="s">
        <v>3532</v>
      </c>
      <c r="K3975" t="s">
        <v>3565</v>
      </c>
      <c r="L3975" t="s">
        <v>5356</v>
      </c>
      <c r="M3975" t="s">
        <v>3585</v>
      </c>
      <c r="N3975" t="s">
        <v>5292</v>
      </c>
      <c r="O3975" t="s">
        <v>3534</v>
      </c>
      <c r="P3975" t="s">
        <v>5362</v>
      </c>
      <c r="Q3975" t="s">
        <v>3532</v>
      </c>
      <c r="R3975" t="s">
        <v>3521</v>
      </c>
      <c r="S3975" t="s">
        <v>3580</v>
      </c>
      <c r="T3975">
        <v>52.95</v>
      </c>
      <c r="U3975" t="s">
        <v>3536</v>
      </c>
    </row>
    <row r="3976" spans="1:21" x14ac:dyDescent="0.2">
      <c r="A3976" t="s">
        <v>4238</v>
      </c>
      <c r="B3976">
        <v>1028768</v>
      </c>
      <c r="C3976">
        <v>6</v>
      </c>
      <c r="D3976" t="s">
        <v>5382</v>
      </c>
      <c r="E3976" t="s">
        <v>6831</v>
      </c>
      <c r="F3976">
        <v>750</v>
      </c>
      <c r="G3976" t="s">
        <v>5286</v>
      </c>
      <c r="H3976" t="s">
        <v>3641</v>
      </c>
      <c r="I3976" t="s">
        <v>3523</v>
      </c>
      <c r="J3976" t="s">
        <v>3544</v>
      </c>
      <c r="K3976" t="s">
        <v>3557</v>
      </c>
      <c r="L3976" t="s">
        <v>5502</v>
      </c>
      <c r="M3976" t="s">
        <v>3643</v>
      </c>
      <c r="N3976" t="s">
        <v>5395</v>
      </c>
      <c r="O3976" t="s">
        <v>3607</v>
      </c>
      <c r="P3976" t="s">
        <v>6065</v>
      </c>
      <c r="Q3976" t="s">
        <v>3544</v>
      </c>
      <c r="R3976" t="s">
        <v>5301</v>
      </c>
      <c r="S3976" t="s">
        <v>3634</v>
      </c>
      <c r="T3976">
        <v>19.489999999999998</v>
      </c>
      <c r="U3976" t="s">
        <v>3555</v>
      </c>
    </row>
    <row r="3977" spans="1:21" x14ac:dyDescent="0.2">
      <c r="A3977" t="s">
        <v>4239</v>
      </c>
      <c r="B3977">
        <v>1028769</v>
      </c>
      <c r="C3977">
        <v>12</v>
      </c>
      <c r="D3977" t="s">
        <v>5382</v>
      </c>
      <c r="E3977" t="s">
        <v>5908</v>
      </c>
      <c r="F3977">
        <v>750</v>
      </c>
      <c r="G3977" t="s">
        <v>5286</v>
      </c>
      <c r="H3977" t="s">
        <v>3553</v>
      </c>
      <c r="I3977" t="s">
        <v>3523</v>
      </c>
      <c r="J3977" t="s">
        <v>3544</v>
      </c>
      <c r="K3977" t="s">
        <v>3598</v>
      </c>
      <c r="L3977" t="s">
        <v>6439</v>
      </c>
      <c r="M3977" t="s">
        <v>4089</v>
      </c>
      <c r="N3977" t="s">
        <v>5395</v>
      </c>
      <c r="O3977" t="s">
        <v>3607</v>
      </c>
      <c r="P3977" t="s">
        <v>5396</v>
      </c>
      <c r="Q3977" t="s">
        <v>3544</v>
      </c>
      <c r="R3977" t="s">
        <v>5301</v>
      </c>
      <c r="S3977" t="s">
        <v>3548</v>
      </c>
      <c r="T3977">
        <v>21.49</v>
      </c>
      <c r="U3977" t="s">
        <v>3555</v>
      </c>
    </row>
    <row r="3978" spans="1:21" x14ac:dyDescent="0.2">
      <c r="A3978" t="s">
        <v>4240</v>
      </c>
      <c r="B3978">
        <v>1028770</v>
      </c>
      <c r="C3978">
        <v>12</v>
      </c>
      <c r="D3978" t="s">
        <v>5657</v>
      </c>
      <c r="E3978" t="s">
        <v>5471</v>
      </c>
      <c r="F3978">
        <v>750</v>
      </c>
      <c r="G3978" t="s">
        <v>5286</v>
      </c>
      <c r="H3978" t="s">
        <v>3564</v>
      </c>
      <c r="I3978" t="s">
        <v>3531</v>
      </c>
      <c r="J3978" t="s">
        <v>3544</v>
      </c>
      <c r="K3978" t="s">
        <v>3557</v>
      </c>
      <c r="L3978" t="s">
        <v>5472</v>
      </c>
      <c r="M3978" t="s">
        <v>3637</v>
      </c>
      <c r="N3978" t="s">
        <v>5288</v>
      </c>
      <c r="O3978" t="s">
        <v>3638</v>
      </c>
      <c r="P3978" t="s">
        <v>5847</v>
      </c>
      <c r="Q3978" t="s">
        <v>3544</v>
      </c>
      <c r="R3978" t="s">
        <v>5301</v>
      </c>
      <c r="S3978" t="s">
        <v>3548</v>
      </c>
      <c r="T3978">
        <v>23.99</v>
      </c>
      <c r="U3978" t="s">
        <v>3619</v>
      </c>
    </row>
    <row r="3979" spans="1:21" x14ac:dyDescent="0.2">
      <c r="A3979" t="s">
        <v>4241</v>
      </c>
      <c r="B3979">
        <v>1028772</v>
      </c>
      <c r="C3979">
        <v>12</v>
      </c>
      <c r="D3979" t="s">
        <v>5470</v>
      </c>
      <c r="E3979" t="s">
        <v>5908</v>
      </c>
      <c r="F3979">
        <v>750</v>
      </c>
      <c r="G3979" t="s">
        <v>5286</v>
      </c>
      <c r="H3979" t="s">
        <v>3553</v>
      </c>
      <c r="I3979" t="s">
        <v>3523</v>
      </c>
      <c r="J3979" t="s">
        <v>3544</v>
      </c>
      <c r="K3979" t="s">
        <v>3557</v>
      </c>
      <c r="L3979" t="s">
        <v>5502</v>
      </c>
      <c r="M3979" t="s">
        <v>3643</v>
      </c>
      <c r="N3979" t="s">
        <v>5395</v>
      </c>
      <c r="O3979" t="s">
        <v>3607</v>
      </c>
      <c r="P3979" t="s">
        <v>5503</v>
      </c>
      <c r="Q3979" t="s">
        <v>3544</v>
      </c>
      <c r="R3979" t="s">
        <v>5301</v>
      </c>
      <c r="S3979" t="s">
        <v>3548</v>
      </c>
      <c r="T3979">
        <v>19.989999999999998</v>
      </c>
      <c r="U3979" t="s">
        <v>3593</v>
      </c>
    </row>
    <row r="3980" spans="1:21" x14ac:dyDescent="0.2">
      <c r="A3980" t="s">
        <v>4242</v>
      </c>
      <c r="B3980">
        <v>1028773</v>
      </c>
      <c r="C3980">
        <v>6</v>
      </c>
      <c r="D3980" t="s">
        <v>6523</v>
      </c>
      <c r="E3980" t="s">
        <v>5908</v>
      </c>
      <c r="F3980">
        <v>750</v>
      </c>
      <c r="G3980" t="s">
        <v>5286</v>
      </c>
      <c r="H3980" t="s">
        <v>3553</v>
      </c>
      <c r="I3980" t="s">
        <v>3531</v>
      </c>
      <c r="J3980" t="s">
        <v>3544</v>
      </c>
      <c r="K3980" t="s">
        <v>3598</v>
      </c>
      <c r="L3980" t="s">
        <v>6439</v>
      </c>
      <c r="M3980" t="s">
        <v>4089</v>
      </c>
      <c r="N3980" t="s">
        <v>5395</v>
      </c>
      <c r="O3980" t="s">
        <v>3607</v>
      </c>
      <c r="P3980" t="s">
        <v>5396</v>
      </c>
      <c r="Q3980" t="s">
        <v>3544</v>
      </c>
      <c r="R3980" t="s">
        <v>5301</v>
      </c>
      <c r="S3980" t="s">
        <v>3548</v>
      </c>
      <c r="T3980">
        <v>40.99</v>
      </c>
      <c r="U3980" t="s">
        <v>3678</v>
      </c>
    </row>
    <row r="3981" spans="1:21" x14ac:dyDescent="0.2">
      <c r="A3981" t="s">
        <v>4243</v>
      </c>
      <c r="B3981">
        <v>1028774</v>
      </c>
      <c r="C3981">
        <v>6</v>
      </c>
      <c r="D3981" t="s">
        <v>5666</v>
      </c>
      <c r="E3981" t="s">
        <v>5908</v>
      </c>
      <c r="F3981">
        <v>750</v>
      </c>
      <c r="G3981" t="s">
        <v>5286</v>
      </c>
      <c r="H3981" t="s">
        <v>3553</v>
      </c>
      <c r="I3981" t="s">
        <v>3531</v>
      </c>
      <c r="J3981" t="s">
        <v>3544</v>
      </c>
      <c r="K3981" t="s">
        <v>3557</v>
      </c>
      <c r="L3981" t="s">
        <v>5508</v>
      </c>
      <c r="M3981" t="s">
        <v>3645</v>
      </c>
      <c r="N3981" t="s">
        <v>5331</v>
      </c>
      <c r="O3981" t="s">
        <v>3574</v>
      </c>
      <c r="P3981" t="s">
        <v>5668</v>
      </c>
      <c r="Q3981" t="s">
        <v>3544</v>
      </c>
      <c r="R3981" t="s">
        <v>5301</v>
      </c>
      <c r="S3981" t="s">
        <v>3634</v>
      </c>
      <c r="T3981">
        <v>34.99</v>
      </c>
      <c r="U3981" t="s">
        <v>3619</v>
      </c>
    </row>
    <row r="3982" spans="1:21" x14ac:dyDescent="0.2">
      <c r="A3982" t="s">
        <v>4886</v>
      </c>
      <c r="B3982">
        <v>1028776</v>
      </c>
      <c r="C3982">
        <v>12</v>
      </c>
      <c r="D3982" t="s">
        <v>5812</v>
      </c>
      <c r="E3982" t="s">
        <v>6832</v>
      </c>
      <c r="F3982">
        <v>750</v>
      </c>
      <c r="G3982" t="s">
        <v>5286</v>
      </c>
      <c r="H3982" t="s">
        <v>3564</v>
      </c>
      <c r="I3982" t="s">
        <v>3523</v>
      </c>
      <c r="J3982" t="s">
        <v>3544</v>
      </c>
      <c r="K3982" t="s">
        <v>3557</v>
      </c>
      <c r="L3982" t="s">
        <v>5502</v>
      </c>
      <c r="M3982" t="s">
        <v>3643</v>
      </c>
      <c r="N3982" t="s">
        <v>5395</v>
      </c>
      <c r="O3982" t="s">
        <v>3607</v>
      </c>
      <c r="P3982" t="s">
        <v>6390</v>
      </c>
      <c r="Q3982" t="s">
        <v>3544</v>
      </c>
      <c r="R3982" t="s">
        <v>5301</v>
      </c>
      <c r="S3982" t="s">
        <v>3634</v>
      </c>
      <c r="T3982">
        <v>17.89</v>
      </c>
      <c r="U3982" t="s">
        <v>4009</v>
      </c>
    </row>
    <row r="3983" spans="1:21" x14ac:dyDescent="0.2">
      <c r="A3983" t="s">
        <v>4244</v>
      </c>
      <c r="B3983">
        <v>1028777</v>
      </c>
      <c r="C3983">
        <v>12</v>
      </c>
      <c r="D3983" t="s">
        <v>6308</v>
      </c>
      <c r="E3983" t="s">
        <v>5908</v>
      </c>
      <c r="F3983">
        <v>750</v>
      </c>
      <c r="G3983" t="s">
        <v>5286</v>
      </c>
      <c r="H3983" t="s">
        <v>3553</v>
      </c>
      <c r="I3983" t="s">
        <v>3523</v>
      </c>
      <c r="J3983" t="s">
        <v>3544</v>
      </c>
      <c r="K3983" t="s">
        <v>3557</v>
      </c>
      <c r="L3983" t="s">
        <v>5422</v>
      </c>
      <c r="M3983" t="s">
        <v>3618</v>
      </c>
      <c r="N3983" t="s">
        <v>5299</v>
      </c>
      <c r="O3983" t="s">
        <v>3547</v>
      </c>
      <c r="P3983" t="s">
        <v>6036</v>
      </c>
      <c r="Q3983" t="s">
        <v>3544</v>
      </c>
      <c r="R3983" t="s">
        <v>5313</v>
      </c>
      <c r="S3983" t="s">
        <v>3575</v>
      </c>
      <c r="T3983">
        <v>19.989999999999998</v>
      </c>
      <c r="U3983" t="s">
        <v>3593</v>
      </c>
    </row>
    <row r="3984" spans="1:21" x14ac:dyDescent="0.2">
      <c r="A3984" t="s">
        <v>4245</v>
      </c>
      <c r="B3984">
        <v>1028778</v>
      </c>
      <c r="C3984">
        <v>12</v>
      </c>
      <c r="D3984" t="s">
        <v>3521</v>
      </c>
      <c r="E3984" t="s">
        <v>5571</v>
      </c>
      <c r="F3984">
        <v>750</v>
      </c>
      <c r="G3984" t="s">
        <v>5286</v>
      </c>
      <c r="H3984" t="s">
        <v>3570</v>
      </c>
      <c r="I3984" t="s">
        <v>3537</v>
      </c>
      <c r="J3984" t="s">
        <v>3532</v>
      </c>
      <c r="K3984" t="s">
        <v>3588</v>
      </c>
      <c r="L3984" t="s">
        <v>5370</v>
      </c>
      <c r="M3984" t="s">
        <v>3592</v>
      </c>
      <c r="N3984" t="s">
        <v>5288</v>
      </c>
      <c r="O3984" t="s">
        <v>3567</v>
      </c>
      <c r="P3984" t="s">
        <v>5326</v>
      </c>
      <c r="Q3984" t="s">
        <v>3532</v>
      </c>
      <c r="R3984" t="s">
        <v>3521</v>
      </c>
      <c r="S3984" t="s">
        <v>3591</v>
      </c>
      <c r="T3984">
        <v>28.49</v>
      </c>
      <c r="U3984" t="s">
        <v>3555</v>
      </c>
    </row>
    <row r="3985" spans="1:21" x14ac:dyDescent="0.2">
      <c r="A3985" t="s">
        <v>4246</v>
      </c>
      <c r="B3985">
        <v>1028780</v>
      </c>
      <c r="C3985">
        <v>6</v>
      </c>
      <c r="D3985" t="s">
        <v>3521</v>
      </c>
      <c r="E3985" t="s">
        <v>6833</v>
      </c>
      <c r="F3985">
        <v>700</v>
      </c>
      <c r="G3985" t="s">
        <v>5286</v>
      </c>
      <c r="H3985" t="s">
        <v>3570</v>
      </c>
      <c r="I3985" t="s">
        <v>3531</v>
      </c>
      <c r="J3985" t="s">
        <v>3532</v>
      </c>
      <c r="K3985" t="s">
        <v>3565</v>
      </c>
      <c r="L3985" t="s">
        <v>5353</v>
      </c>
      <c r="M3985" t="s">
        <v>3583</v>
      </c>
      <c r="N3985" t="s">
        <v>5354</v>
      </c>
      <c r="O3985" t="s">
        <v>3584</v>
      </c>
      <c r="P3985" t="s">
        <v>3584</v>
      </c>
      <c r="Q3985" t="s">
        <v>3532</v>
      </c>
      <c r="R3985" t="s">
        <v>3521</v>
      </c>
      <c r="S3985" t="s">
        <v>3581</v>
      </c>
      <c r="T3985">
        <v>39.99</v>
      </c>
      <c r="U3985" t="s">
        <v>3624</v>
      </c>
    </row>
    <row r="3986" spans="1:21" x14ac:dyDescent="0.2">
      <c r="A3986" t="s">
        <v>4247</v>
      </c>
      <c r="B3986">
        <v>1028781</v>
      </c>
      <c r="C3986">
        <v>12</v>
      </c>
      <c r="D3986" t="s">
        <v>3521</v>
      </c>
      <c r="E3986" t="s">
        <v>5834</v>
      </c>
      <c r="F3986">
        <v>750</v>
      </c>
      <c r="G3986" t="s">
        <v>5286</v>
      </c>
      <c r="H3986" t="s">
        <v>3570</v>
      </c>
      <c r="I3986" t="s">
        <v>3531</v>
      </c>
      <c r="J3986" t="s">
        <v>3532</v>
      </c>
      <c r="K3986" t="s">
        <v>3565</v>
      </c>
      <c r="L3986" t="s">
        <v>5361</v>
      </c>
      <c r="M3986" t="s">
        <v>3586</v>
      </c>
      <c r="N3986" t="s">
        <v>5292</v>
      </c>
      <c r="O3986" t="s">
        <v>3534</v>
      </c>
      <c r="P3986" t="s">
        <v>5362</v>
      </c>
      <c r="Q3986" t="s">
        <v>3532</v>
      </c>
      <c r="R3986" t="s">
        <v>3521</v>
      </c>
      <c r="S3986" t="s">
        <v>3580</v>
      </c>
      <c r="T3986">
        <v>104.99</v>
      </c>
      <c r="U3986" t="s">
        <v>3569</v>
      </c>
    </row>
    <row r="3987" spans="1:21" x14ac:dyDescent="0.2">
      <c r="A3987" t="s">
        <v>4248</v>
      </c>
      <c r="B3987">
        <v>1028782</v>
      </c>
      <c r="C3987">
        <v>8</v>
      </c>
      <c r="D3987" t="s">
        <v>3521</v>
      </c>
      <c r="E3987" t="s">
        <v>5593</v>
      </c>
      <c r="F3987">
        <v>1140</v>
      </c>
      <c r="G3987" t="s">
        <v>5286</v>
      </c>
      <c r="H3987" t="s">
        <v>3570</v>
      </c>
      <c r="I3987" t="s">
        <v>3537</v>
      </c>
      <c r="J3987" t="s">
        <v>3532</v>
      </c>
      <c r="K3987" t="s">
        <v>3565</v>
      </c>
      <c r="L3987" t="s">
        <v>5324</v>
      </c>
      <c r="M3987" t="s">
        <v>3566</v>
      </c>
      <c r="N3987" t="s">
        <v>5325</v>
      </c>
      <c r="O3987" t="s">
        <v>3567</v>
      </c>
      <c r="P3987" t="s">
        <v>5326</v>
      </c>
      <c r="Q3987" t="s">
        <v>3532</v>
      </c>
      <c r="R3987" t="s">
        <v>3521</v>
      </c>
      <c r="S3987" t="s">
        <v>3568</v>
      </c>
      <c r="T3987">
        <v>41.29</v>
      </c>
      <c r="U3987" t="s">
        <v>3569</v>
      </c>
    </row>
    <row r="3988" spans="1:21" x14ac:dyDescent="0.2">
      <c r="A3988" t="s">
        <v>4249</v>
      </c>
      <c r="B3988">
        <v>1028787</v>
      </c>
      <c r="C3988">
        <v>12</v>
      </c>
      <c r="D3988" t="s">
        <v>3521</v>
      </c>
      <c r="E3988" t="s">
        <v>6834</v>
      </c>
      <c r="F3988">
        <v>750</v>
      </c>
      <c r="G3988" t="s">
        <v>5286</v>
      </c>
      <c r="H3988" t="s">
        <v>3553</v>
      </c>
      <c r="I3988" t="s">
        <v>3531</v>
      </c>
      <c r="J3988" t="s">
        <v>3532</v>
      </c>
      <c r="K3988" t="s">
        <v>3533</v>
      </c>
      <c r="L3988" t="s">
        <v>5291</v>
      </c>
      <c r="M3988" t="s">
        <v>3533</v>
      </c>
      <c r="N3988" t="s">
        <v>5288</v>
      </c>
      <c r="O3988" t="s">
        <v>3527</v>
      </c>
      <c r="P3988" t="s">
        <v>5536</v>
      </c>
      <c r="Q3988" t="s">
        <v>3532</v>
      </c>
      <c r="R3988" t="s">
        <v>3521</v>
      </c>
      <c r="S3988" t="s">
        <v>3535</v>
      </c>
      <c r="T3988">
        <v>42.5</v>
      </c>
      <c r="U3988" t="s">
        <v>4250</v>
      </c>
    </row>
    <row r="3989" spans="1:21" x14ac:dyDescent="0.2">
      <c r="A3989" t="s">
        <v>4251</v>
      </c>
      <c r="B3989">
        <v>1028797</v>
      </c>
      <c r="C3989">
        <v>6</v>
      </c>
      <c r="D3989" t="s">
        <v>3521</v>
      </c>
      <c r="E3989" t="s">
        <v>3932</v>
      </c>
      <c r="F3989">
        <v>750</v>
      </c>
      <c r="G3989" t="s">
        <v>5286</v>
      </c>
      <c r="H3989" t="s">
        <v>3553</v>
      </c>
      <c r="I3989" t="s">
        <v>3523</v>
      </c>
      <c r="J3989" t="s">
        <v>3532</v>
      </c>
      <c r="K3989" t="s">
        <v>3533</v>
      </c>
      <c r="L3989" t="s">
        <v>5291</v>
      </c>
      <c r="M3989" t="s">
        <v>3533</v>
      </c>
      <c r="N3989" t="s">
        <v>5288</v>
      </c>
      <c r="O3989" t="s">
        <v>3527</v>
      </c>
      <c r="P3989" t="s">
        <v>5316</v>
      </c>
      <c r="Q3989" t="s">
        <v>3532</v>
      </c>
      <c r="R3989" t="s">
        <v>3521</v>
      </c>
      <c r="S3989" t="s">
        <v>3535</v>
      </c>
      <c r="T3989">
        <v>38.06</v>
      </c>
      <c r="U3989" t="s">
        <v>3932</v>
      </c>
    </row>
    <row r="3990" spans="1:21" x14ac:dyDescent="0.2">
      <c r="A3990" t="s">
        <v>4252</v>
      </c>
      <c r="B3990">
        <v>1028798</v>
      </c>
      <c r="C3990">
        <v>12</v>
      </c>
      <c r="D3990" t="s">
        <v>5836</v>
      </c>
      <c r="E3990" t="s">
        <v>5908</v>
      </c>
      <c r="F3990">
        <v>750</v>
      </c>
      <c r="G3990" t="s">
        <v>5286</v>
      </c>
      <c r="H3990" t="s">
        <v>3553</v>
      </c>
      <c r="I3990" t="s">
        <v>3531</v>
      </c>
      <c r="J3990" t="s">
        <v>3544</v>
      </c>
      <c r="K3990" t="s">
        <v>3557</v>
      </c>
      <c r="L3990" t="s">
        <v>5422</v>
      </c>
      <c r="M3990" t="s">
        <v>3618</v>
      </c>
      <c r="N3990" t="s">
        <v>5299</v>
      </c>
      <c r="O3990" t="s">
        <v>3547</v>
      </c>
      <c r="P3990" t="s">
        <v>6036</v>
      </c>
      <c r="Q3990" t="s">
        <v>3544</v>
      </c>
      <c r="R3990" t="s">
        <v>5313</v>
      </c>
      <c r="S3990" t="s">
        <v>3601</v>
      </c>
      <c r="T3990">
        <v>27.55</v>
      </c>
      <c r="U3990" t="s">
        <v>3612</v>
      </c>
    </row>
    <row r="3991" spans="1:21" x14ac:dyDescent="0.2">
      <c r="A3991" t="s">
        <v>4253</v>
      </c>
      <c r="B3991">
        <v>1028799</v>
      </c>
      <c r="C3991">
        <v>12</v>
      </c>
      <c r="D3991" t="s">
        <v>5812</v>
      </c>
      <c r="E3991" t="s">
        <v>6835</v>
      </c>
      <c r="F3991">
        <v>750</v>
      </c>
      <c r="G3991" t="s">
        <v>5286</v>
      </c>
      <c r="H3991" t="s">
        <v>3641</v>
      </c>
      <c r="I3991" t="s">
        <v>3531</v>
      </c>
      <c r="J3991" t="s">
        <v>3544</v>
      </c>
      <c r="K3991" t="s">
        <v>3557</v>
      </c>
      <c r="L3991" t="s">
        <v>5422</v>
      </c>
      <c r="M3991" t="s">
        <v>3618</v>
      </c>
      <c r="N3991" t="s">
        <v>5299</v>
      </c>
      <c r="O3991" t="s">
        <v>3547</v>
      </c>
      <c r="P3991" t="s">
        <v>6036</v>
      </c>
      <c r="Q3991" t="s">
        <v>3544</v>
      </c>
      <c r="R3991" t="s">
        <v>5301</v>
      </c>
      <c r="S3991" t="s">
        <v>3634</v>
      </c>
      <c r="T3991">
        <v>27.48</v>
      </c>
      <c r="U3991" t="s">
        <v>3612</v>
      </c>
    </row>
    <row r="3992" spans="1:21" x14ac:dyDescent="0.2">
      <c r="A3992" t="s">
        <v>4254</v>
      </c>
      <c r="B3992">
        <v>1028801</v>
      </c>
      <c r="C3992">
        <v>12</v>
      </c>
      <c r="D3992" t="s">
        <v>5812</v>
      </c>
      <c r="E3992" t="s">
        <v>5908</v>
      </c>
      <c r="F3992">
        <v>750</v>
      </c>
      <c r="G3992" t="s">
        <v>5286</v>
      </c>
      <c r="H3992" t="s">
        <v>3553</v>
      </c>
      <c r="I3992" t="s">
        <v>3531</v>
      </c>
      <c r="J3992" t="s">
        <v>3544</v>
      </c>
      <c r="K3992" t="s">
        <v>3557</v>
      </c>
      <c r="L3992" t="s">
        <v>5422</v>
      </c>
      <c r="M3992" t="s">
        <v>3618</v>
      </c>
      <c r="N3992" t="s">
        <v>5299</v>
      </c>
      <c r="O3992" t="s">
        <v>3547</v>
      </c>
      <c r="P3992" t="s">
        <v>6036</v>
      </c>
      <c r="Q3992" t="s">
        <v>3544</v>
      </c>
      <c r="R3992" t="s">
        <v>5313</v>
      </c>
      <c r="S3992" t="s">
        <v>3548</v>
      </c>
      <c r="T3992">
        <v>36.79</v>
      </c>
      <c r="U3992" t="s">
        <v>3797</v>
      </c>
    </row>
    <row r="3993" spans="1:21" x14ac:dyDescent="0.2">
      <c r="A3993" t="s">
        <v>4255</v>
      </c>
      <c r="B3993">
        <v>1028802</v>
      </c>
      <c r="C3993">
        <v>12</v>
      </c>
      <c r="D3993" t="s">
        <v>5385</v>
      </c>
      <c r="E3993" t="s">
        <v>6441</v>
      </c>
      <c r="F3993">
        <v>750</v>
      </c>
      <c r="G3993" t="s">
        <v>5286</v>
      </c>
      <c r="H3993" t="s">
        <v>3641</v>
      </c>
      <c r="I3993" t="s">
        <v>3523</v>
      </c>
      <c r="J3993" t="s">
        <v>3544</v>
      </c>
      <c r="K3993" t="s">
        <v>3557</v>
      </c>
      <c r="L3993" t="s">
        <v>5422</v>
      </c>
      <c r="M3993" t="s">
        <v>3618</v>
      </c>
      <c r="N3993" t="s">
        <v>5299</v>
      </c>
      <c r="O3993" t="s">
        <v>3547</v>
      </c>
      <c r="P3993" t="s">
        <v>5490</v>
      </c>
      <c r="Q3993" t="s">
        <v>3544</v>
      </c>
      <c r="R3993" t="s">
        <v>5313</v>
      </c>
      <c r="S3993" t="s">
        <v>3601</v>
      </c>
      <c r="T3993">
        <v>19.989999999999998</v>
      </c>
      <c r="U3993" t="s">
        <v>3555</v>
      </c>
    </row>
    <row r="3994" spans="1:21" x14ac:dyDescent="0.2">
      <c r="A3994" t="s">
        <v>4256</v>
      </c>
      <c r="B3994">
        <v>1028804</v>
      </c>
      <c r="C3994">
        <v>12</v>
      </c>
      <c r="D3994" t="s">
        <v>5403</v>
      </c>
      <c r="E3994" t="s">
        <v>6836</v>
      </c>
      <c r="F3994">
        <v>750</v>
      </c>
      <c r="G3994" t="s">
        <v>5286</v>
      </c>
      <c r="H3994" t="s">
        <v>3641</v>
      </c>
      <c r="I3994" t="s">
        <v>3537</v>
      </c>
      <c r="J3994" t="s">
        <v>3544</v>
      </c>
      <c r="K3994" t="s">
        <v>3557</v>
      </c>
      <c r="L3994" t="s">
        <v>5422</v>
      </c>
      <c r="M3994" t="s">
        <v>3618</v>
      </c>
      <c r="N3994" t="s">
        <v>5299</v>
      </c>
      <c r="O3994" t="s">
        <v>3547</v>
      </c>
      <c r="P3994" t="s">
        <v>5300</v>
      </c>
      <c r="Q3994" t="s">
        <v>3544</v>
      </c>
      <c r="R3994" t="s">
        <v>5313</v>
      </c>
      <c r="S3994" t="s">
        <v>3601</v>
      </c>
      <c r="T3994">
        <v>16.100000000000001</v>
      </c>
      <c r="U3994" t="s">
        <v>3608</v>
      </c>
    </row>
    <row r="3995" spans="1:21" x14ac:dyDescent="0.2">
      <c r="A3995" t="s">
        <v>4257</v>
      </c>
      <c r="B3995">
        <v>1028805</v>
      </c>
      <c r="C3995">
        <v>12</v>
      </c>
      <c r="D3995" t="s">
        <v>5382</v>
      </c>
      <c r="E3995" t="s">
        <v>6437</v>
      </c>
      <c r="F3995">
        <v>750</v>
      </c>
      <c r="G3995" t="s">
        <v>5286</v>
      </c>
      <c r="H3995" t="s">
        <v>3641</v>
      </c>
      <c r="I3995" t="s">
        <v>3531</v>
      </c>
      <c r="J3995" t="s">
        <v>3544</v>
      </c>
      <c r="K3995" t="s">
        <v>3557</v>
      </c>
      <c r="L3995" t="s">
        <v>5422</v>
      </c>
      <c r="M3995" t="s">
        <v>3618</v>
      </c>
      <c r="N3995" t="s">
        <v>5299</v>
      </c>
      <c r="O3995" t="s">
        <v>3547</v>
      </c>
      <c r="P3995" t="s">
        <v>5490</v>
      </c>
      <c r="Q3995" t="s">
        <v>3544</v>
      </c>
      <c r="R3995" t="s">
        <v>5301</v>
      </c>
      <c r="S3995" t="s">
        <v>3548</v>
      </c>
      <c r="T3995">
        <v>27.98</v>
      </c>
      <c r="U3995" t="s">
        <v>3655</v>
      </c>
    </row>
    <row r="3996" spans="1:21" x14ac:dyDescent="0.2">
      <c r="A3996" t="s">
        <v>4258</v>
      </c>
      <c r="B3996">
        <v>1028807</v>
      </c>
      <c r="C3996">
        <v>6</v>
      </c>
      <c r="D3996" t="s">
        <v>3521</v>
      </c>
      <c r="E3996" t="s">
        <v>6837</v>
      </c>
      <c r="F3996">
        <v>700</v>
      </c>
      <c r="G3996" t="s">
        <v>5286</v>
      </c>
      <c r="H3996" t="s">
        <v>3718</v>
      </c>
      <c r="I3996" t="s">
        <v>3531</v>
      </c>
      <c r="J3996" t="s">
        <v>3532</v>
      </c>
      <c r="K3996" t="s">
        <v>3533</v>
      </c>
      <c r="L3996" t="s">
        <v>5291</v>
      </c>
      <c r="M3996" t="s">
        <v>3533</v>
      </c>
      <c r="N3996" t="s">
        <v>5292</v>
      </c>
      <c r="O3996" t="s">
        <v>3534</v>
      </c>
      <c r="P3996" t="s">
        <v>5850</v>
      </c>
      <c r="Q3996" t="s">
        <v>3532</v>
      </c>
      <c r="R3996" t="s">
        <v>3521</v>
      </c>
      <c r="S3996" t="s">
        <v>3535</v>
      </c>
      <c r="T3996">
        <v>84.99</v>
      </c>
      <c r="U3996" t="s">
        <v>3593</v>
      </c>
    </row>
    <row r="3997" spans="1:21" x14ac:dyDescent="0.2">
      <c r="A3997" t="s">
        <v>4259</v>
      </c>
      <c r="B3997">
        <v>1028819</v>
      </c>
      <c r="C3997">
        <v>6</v>
      </c>
      <c r="D3997" t="s">
        <v>5812</v>
      </c>
      <c r="E3997" t="s">
        <v>5908</v>
      </c>
      <c r="F3997">
        <v>750</v>
      </c>
      <c r="G3997" t="s">
        <v>5286</v>
      </c>
      <c r="H3997" t="s">
        <v>3553</v>
      </c>
      <c r="I3997" t="s">
        <v>3531</v>
      </c>
      <c r="J3997" t="s">
        <v>3544</v>
      </c>
      <c r="K3997" t="s">
        <v>3557</v>
      </c>
      <c r="L3997" t="s">
        <v>5422</v>
      </c>
      <c r="M3997" t="s">
        <v>3618</v>
      </c>
      <c r="N3997" t="s">
        <v>5299</v>
      </c>
      <c r="O3997" t="s">
        <v>3547</v>
      </c>
      <c r="P3997" t="s">
        <v>6036</v>
      </c>
      <c r="Q3997" t="s">
        <v>3544</v>
      </c>
      <c r="R3997" t="s">
        <v>5301</v>
      </c>
      <c r="S3997" t="s">
        <v>3548</v>
      </c>
      <c r="T3997">
        <v>91.12</v>
      </c>
      <c r="U3997" t="s">
        <v>3622</v>
      </c>
    </row>
    <row r="3998" spans="1:21" x14ac:dyDescent="0.2">
      <c r="A3998" t="s">
        <v>4260</v>
      </c>
      <c r="B3998">
        <v>1028820</v>
      </c>
      <c r="C3998">
        <v>12</v>
      </c>
      <c r="D3998" t="s">
        <v>5296</v>
      </c>
      <c r="E3998" t="s">
        <v>5908</v>
      </c>
      <c r="F3998">
        <v>750</v>
      </c>
      <c r="G3998" t="s">
        <v>5286</v>
      </c>
      <c r="H3998" t="s">
        <v>3553</v>
      </c>
      <c r="I3998" t="s">
        <v>3531</v>
      </c>
      <c r="J3998" t="s">
        <v>3544</v>
      </c>
      <c r="K3998" t="s">
        <v>3557</v>
      </c>
      <c r="L3998" t="s">
        <v>5422</v>
      </c>
      <c r="M3998" t="s">
        <v>3618</v>
      </c>
      <c r="N3998" t="s">
        <v>5299</v>
      </c>
      <c r="O3998" t="s">
        <v>3547</v>
      </c>
      <c r="P3998" t="s">
        <v>6036</v>
      </c>
      <c r="Q3998" t="s">
        <v>3544</v>
      </c>
      <c r="R3998" t="s">
        <v>5301</v>
      </c>
      <c r="S3998" t="s">
        <v>3548</v>
      </c>
      <c r="T3998">
        <v>38.92</v>
      </c>
      <c r="U3998" t="s">
        <v>3622</v>
      </c>
    </row>
    <row r="3999" spans="1:21" x14ac:dyDescent="0.2">
      <c r="A3999" t="s">
        <v>4261</v>
      </c>
      <c r="B3999">
        <v>1028821</v>
      </c>
      <c r="C3999">
        <v>12</v>
      </c>
      <c r="D3999" t="s">
        <v>5385</v>
      </c>
      <c r="E3999" t="s">
        <v>5908</v>
      </c>
      <c r="F3999">
        <v>750</v>
      </c>
      <c r="G3999" t="s">
        <v>5286</v>
      </c>
      <c r="H3999" t="s">
        <v>3553</v>
      </c>
      <c r="I3999" t="s">
        <v>3531</v>
      </c>
      <c r="J3999" t="s">
        <v>3544</v>
      </c>
      <c r="K3999" t="s">
        <v>3557</v>
      </c>
      <c r="L3999" t="s">
        <v>5422</v>
      </c>
      <c r="M3999" t="s">
        <v>3618</v>
      </c>
      <c r="N3999" t="s">
        <v>5299</v>
      </c>
      <c r="O3999" t="s">
        <v>3547</v>
      </c>
      <c r="P3999" t="s">
        <v>5647</v>
      </c>
      <c r="Q3999" t="s">
        <v>3544</v>
      </c>
      <c r="R3999" t="s">
        <v>5313</v>
      </c>
      <c r="S3999" t="s">
        <v>3601</v>
      </c>
      <c r="T3999">
        <v>22.99</v>
      </c>
      <c r="U3999" t="s">
        <v>3608</v>
      </c>
    </row>
    <row r="4000" spans="1:21" x14ac:dyDescent="0.2">
      <c r="A4000" t="s">
        <v>4262</v>
      </c>
      <c r="B4000">
        <v>1028822</v>
      </c>
      <c r="C4000">
        <v>12</v>
      </c>
      <c r="D4000" t="s">
        <v>5553</v>
      </c>
      <c r="E4000" t="s">
        <v>5908</v>
      </c>
      <c r="F4000">
        <v>750</v>
      </c>
      <c r="G4000" t="s">
        <v>5286</v>
      </c>
      <c r="H4000" t="s">
        <v>3553</v>
      </c>
      <c r="I4000" t="s">
        <v>3531</v>
      </c>
      <c r="J4000" t="s">
        <v>3544</v>
      </c>
      <c r="K4000" t="s">
        <v>3557</v>
      </c>
      <c r="L4000" t="s">
        <v>5422</v>
      </c>
      <c r="M4000" t="s">
        <v>3618</v>
      </c>
      <c r="N4000" t="s">
        <v>5299</v>
      </c>
      <c r="O4000" t="s">
        <v>3547</v>
      </c>
      <c r="P4000" t="s">
        <v>5647</v>
      </c>
      <c r="Q4000" t="s">
        <v>3544</v>
      </c>
      <c r="R4000" t="s">
        <v>5313</v>
      </c>
      <c r="S4000" t="s">
        <v>3575</v>
      </c>
      <c r="T4000">
        <v>34.99</v>
      </c>
      <c r="U4000" t="s">
        <v>3608</v>
      </c>
    </row>
    <row r="4001" spans="1:21" x14ac:dyDescent="0.2">
      <c r="A4001" t="s">
        <v>4263</v>
      </c>
      <c r="B4001">
        <v>1028823</v>
      </c>
      <c r="C4001">
        <v>12</v>
      </c>
      <c r="D4001" t="s">
        <v>5812</v>
      </c>
      <c r="E4001" t="s">
        <v>5908</v>
      </c>
      <c r="F4001">
        <v>750</v>
      </c>
      <c r="G4001" t="s">
        <v>5286</v>
      </c>
      <c r="H4001" t="s">
        <v>3553</v>
      </c>
      <c r="I4001" t="s">
        <v>3531</v>
      </c>
      <c r="J4001" t="s">
        <v>3544</v>
      </c>
      <c r="K4001" t="s">
        <v>3557</v>
      </c>
      <c r="L4001" t="s">
        <v>5502</v>
      </c>
      <c r="M4001" t="s">
        <v>3643</v>
      </c>
      <c r="N4001" t="s">
        <v>5395</v>
      </c>
      <c r="O4001" t="s">
        <v>3607</v>
      </c>
      <c r="P4001" t="s">
        <v>5396</v>
      </c>
      <c r="Q4001" t="s">
        <v>3544</v>
      </c>
      <c r="R4001" t="s">
        <v>5301</v>
      </c>
      <c r="S4001" t="s">
        <v>3548</v>
      </c>
      <c r="T4001">
        <v>26.6</v>
      </c>
      <c r="U4001" t="s">
        <v>3678</v>
      </c>
    </row>
    <row r="4002" spans="1:21" x14ac:dyDescent="0.2">
      <c r="A4002" t="s">
        <v>4264</v>
      </c>
      <c r="B4002">
        <v>1028824</v>
      </c>
      <c r="C4002">
        <v>6</v>
      </c>
      <c r="D4002" t="s">
        <v>5478</v>
      </c>
      <c r="E4002" t="s">
        <v>6710</v>
      </c>
      <c r="F4002">
        <v>750</v>
      </c>
      <c r="G4002" t="s">
        <v>5286</v>
      </c>
      <c r="H4002" t="s">
        <v>3550</v>
      </c>
      <c r="I4002" t="s">
        <v>3537</v>
      </c>
      <c r="J4002" t="s">
        <v>3544</v>
      </c>
      <c r="K4002" t="s">
        <v>3646</v>
      </c>
      <c r="L4002" t="s">
        <v>5521</v>
      </c>
      <c r="M4002" t="s">
        <v>3649</v>
      </c>
      <c r="N4002" t="s">
        <v>5288</v>
      </c>
      <c r="O4002" t="s">
        <v>3527</v>
      </c>
      <c r="P4002" t="s">
        <v>5289</v>
      </c>
      <c r="Q4002" t="s">
        <v>3544</v>
      </c>
      <c r="R4002" t="s">
        <v>5313</v>
      </c>
      <c r="S4002" t="s">
        <v>3601</v>
      </c>
      <c r="T4002">
        <v>14.99</v>
      </c>
      <c r="U4002" t="s">
        <v>3561</v>
      </c>
    </row>
    <row r="4003" spans="1:21" x14ac:dyDescent="0.2">
      <c r="A4003" t="s">
        <v>4265</v>
      </c>
      <c r="B4003">
        <v>1028825</v>
      </c>
      <c r="C4003">
        <v>12</v>
      </c>
      <c r="D4003" t="s">
        <v>5387</v>
      </c>
      <c r="E4003" t="s">
        <v>5908</v>
      </c>
      <c r="F4003">
        <v>750</v>
      </c>
      <c r="G4003" t="s">
        <v>5286</v>
      </c>
      <c r="H4003" t="s">
        <v>3741</v>
      </c>
      <c r="I4003" t="s">
        <v>3523</v>
      </c>
      <c r="J4003" t="s">
        <v>3544</v>
      </c>
      <c r="K4003" t="s">
        <v>3557</v>
      </c>
      <c r="L4003" t="s">
        <v>5422</v>
      </c>
      <c r="M4003" t="s">
        <v>3618</v>
      </c>
      <c r="N4003" t="s">
        <v>5299</v>
      </c>
      <c r="O4003" t="s">
        <v>3547</v>
      </c>
      <c r="P4003" t="s">
        <v>5423</v>
      </c>
      <c r="Q4003" t="s">
        <v>3544</v>
      </c>
      <c r="R4003" t="s">
        <v>5313</v>
      </c>
      <c r="S4003" t="s">
        <v>3560</v>
      </c>
      <c r="T4003">
        <v>18.05</v>
      </c>
      <c r="U4003" t="s">
        <v>3608</v>
      </c>
    </row>
    <row r="4004" spans="1:21" x14ac:dyDescent="0.2">
      <c r="A4004" t="s">
        <v>4266</v>
      </c>
      <c r="B4004">
        <v>1028826</v>
      </c>
      <c r="C4004">
        <v>12</v>
      </c>
      <c r="D4004" t="s">
        <v>5812</v>
      </c>
      <c r="E4004" t="s">
        <v>5908</v>
      </c>
      <c r="F4004">
        <v>750</v>
      </c>
      <c r="G4004" t="s">
        <v>5286</v>
      </c>
      <c r="H4004" t="s">
        <v>3553</v>
      </c>
      <c r="I4004" t="s">
        <v>3523</v>
      </c>
      <c r="J4004" t="s">
        <v>3544</v>
      </c>
      <c r="K4004" t="s">
        <v>3557</v>
      </c>
      <c r="L4004" t="s">
        <v>5422</v>
      </c>
      <c r="M4004" t="s">
        <v>3618</v>
      </c>
      <c r="N4004" t="s">
        <v>5299</v>
      </c>
      <c r="O4004" t="s">
        <v>3547</v>
      </c>
      <c r="P4004" t="s">
        <v>6036</v>
      </c>
      <c r="Q4004" t="s">
        <v>3544</v>
      </c>
      <c r="R4004" t="s">
        <v>5301</v>
      </c>
      <c r="S4004" t="s">
        <v>3634</v>
      </c>
      <c r="T4004">
        <v>19.989999999999998</v>
      </c>
      <c r="U4004" t="s">
        <v>3593</v>
      </c>
    </row>
    <row r="4005" spans="1:21" x14ac:dyDescent="0.2">
      <c r="A4005" t="s">
        <v>4267</v>
      </c>
      <c r="B4005">
        <v>1028829</v>
      </c>
      <c r="C4005">
        <v>12</v>
      </c>
      <c r="D4005" t="s">
        <v>5403</v>
      </c>
      <c r="E4005" t="s">
        <v>6283</v>
      </c>
      <c r="F4005">
        <v>750</v>
      </c>
      <c r="G4005" t="s">
        <v>5286</v>
      </c>
      <c r="H4005" t="s">
        <v>3570</v>
      </c>
      <c r="I4005" t="s">
        <v>3523</v>
      </c>
      <c r="J4005" t="s">
        <v>3544</v>
      </c>
      <c r="K4005" t="s">
        <v>3646</v>
      </c>
      <c r="L4005" t="s">
        <v>5521</v>
      </c>
      <c r="M4005" t="s">
        <v>3649</v>
      </c>
      <c r="N4005" t="s">
        <v>5419</v>
      </c>
      <c r="O4005" t="s">
        <v>3616</v>
      </c>
      <c r="P4005" t="s">
        <v>6038</v>
      </c>
      <c r="Q4005" t="s">
        <v>3544</v>
      </c>
      <c r="R4005" t="s">
        <v>5313</v>
      </c>
      <c r="S4005" t="s">
        <v>3560</v>
      </c>
      <c r="T4005">
        <v>19.989999999999998</v>
      </c>
      <c r="U4005" t="s">
        <v>3536</v>
      </c>
    </row>
    <row r="4006" spans="1:21" x14ac:dyDescent="0.2">
      <c r="A4006" t="s">
        <v>4268</v>
      </c>
      <c r="B4006">
        <v>1028830</v>
      </c>
      <c r="C4006">
        <v>12</v>
      </c>
      <c r="D4006" t="s">
        <v>3521</v>
      </c>
      <c r="E4006" t="s">
        <v>5789</v>
      </c>
      <c r="F4006">
        <v>375</v>
      </c>
      <c r="G4006" t="s">
        <v>5286</v>
      </c>
      <c r="H4006" t="s">
        <v>3564</v>
      </c>
      <c r="I4006" t="s">
        <v>3537</v>
      </c>
      <c r="J4006" t="s">
        <v>3532</v>
      </c>
      <c r="K4006" t="s">
        <v>3562</v>
      </c>
      <c r="L4006" t="s">
        <v>5315</v>
      </c>
      <c r="M4006" t="s">
        <v>3562</v>
      </c>
      <c r="N4006" t="s">
        <v>5579</v>
      </c>
      <c r="O4006" t="s">
        <v>3542</v>
      </c>
      <c r="P4006" t="s">
        <v>3542</v>
      </c>
      <c r="Q4006" t="s">
        <v>3532</v>
      </c>
      <c r="R4006" t="s">
        <v>3521</v>
      </c>
      <c r="S4006" t="s">
        <v>3535</v>
      </c>
      <c r="T4006">
        <v>18.489999999999998</v>
      </c>
      <c r="U4006" t="s">
        <v>53</v>
      </c>
    </row>
    <row r="4007" spans="1:21" x14ac:dyDescent="0.2">
      <c r="A4007" t="s">
        <v>4269</v>
      </c>
      <c r="B4007">
        <v>1028831</v>
      </c>
      <c r="C4007">
        <v>12</v>
      </c>
      <c r="D4007" t="s">
        <v>5812</v>
      </c>
      <c r="E4007" t="s">
        <v>5908</v>
      </c>
      <c r="F4007">
        <v>750</v>
      </c>
      <c r="G4007" t="s">
        <v>5286</v>
      </c>
      <c r="H4007" t="s">
        <v>3553</v>
      </c>
      <c r="I4007" t="s">
        <v>3531</v>
      </c>
      <c r="J4007" t="s">
        <v>3544</v>
      </c>
      <c r="K4007" t="s">
        <v>3557</v>
      </c>
      <c r="L4007" t="s">
        <v>5422</v>
      </c>
      <c r="M4007" t="s">
        <v>3618</v>
      </c>
      <c r="N4007" t="s">
        <v>5299</v>
      </c>
      <c r="O4007" t="s">
        <v>3547</v>
      </c>
      <c r="P4007" t="s">
        <v>6036</v>
      </c>
      <c r="Q4007" t="s">
        <v>3544</v>
      </c>
      <c r="R4007" t="s">
        <v>5301</v>
      </c>
      <c r="S4007" t="s">
        <v>3548</v>
      </c>
      <c r="T4007">
        <v>36.99</v>
      </c>
      <c r="U4007" t="s">
        <v>3593</v>
      </c>
    </row>
    <row r="4008" spans="1:21" x14ac:dyDescent="0.2">
      <c r="A4008" t="s">
        <v>4270</v>
      </c>
      <c r="B4008">
        <v>1028832</v>
      </c>
      <c r="C4008">
        <v>12</v>
      </c>
      <c r="D4008" t="s">
        <v>5296</v>
      </c>
      <c r="E4008" t="s">
        <v>5908</v>
      </c>
      <c r="F4008">
        <v>750</v>
      </c>
      <c r="G4008" t="s">
        <v>5286</v>
      </c>
      <c r="H4008" t="s">
        <v>3553</v>
      </c>
      <c r="I4008" t="s">
        <v>3531</v>
      </c>
      <c r="J4008" t="s">
        <v>3544</v>
      </c>
      <c r="K4008" t="s">
        <v>3557</v>
      </c>
      <c r="L4008" t="s">
        <v>5422</v>
      </c>
      <c r="M4008" t="s">
        <v>3618</v>
      </c>
      <c r="N4008" t="s">
        <v>5299</v>
      </c>
      <c r="O4008" t="s">
        <v>3547</v>
      </c>
      <c r="P4008" t="s">
        <v>6036</v>
      </c>
      <c r="Q4008" t="s">
        <v>3544</v>
      </c>
      <c r="R4008" t="s">
        <v>5301</v>
      </c>
      <c r="S4008" t="s">
        <v>3548</v>
      </c>
      <c r="T4008">
        <v>48.99</v>
      </c>
      <c r="U4008" t="s">
        <v>3593</v>
      </c>
    </row>
    <row r="4009" spans="1:21" x14ac:dyDescent="0.2">
      <c r="A4009" t="s">
        <v>4271</v>
      </c>
      <c r="B4009">
        <v>1028836</v>
      </c>
      <c r="C4009">
        <v>12</v>
      </c>
      <c r="D4009" t="s">
        <v>3521</v>
      </c>
      <c r="E4009" t="s">
        <v>5321</v>
      </c>
      <c r="F4009">
        <v>750</v>
      </c>
      <c r="G4009" t="s">
        <v>5286</v>
      </c>
      <c r="H4009" t="s">
        <v>3564</v>
      </c>
      <c r="I4009" t="s">
        <v>3537</v>
      </c>
      <c r="J4009" t="s">
        <v>3532</v>
      </c>
      <c r="K4009" t="s">
        <v>3562</v>
      </c>
      <c r="L4009" t="s">
        <v>5460</v>
      </c>
      <c r="M4009" t="s">
        <v>3632</v>
      </c>
      <c r="N4009" t="s">
        <v>5322</v>
      </c>
      <c r="O4009" t="s">
        <v>3563</v>
      </c>
      <c r="P4009" t="s">
        <v>3563</v>
      </c>
      <c r="Q4009" t="s">
        <v>3532</v>
      </c>
      <c r="R4009" t="s">
        <v>3521</v>
      </c>
      <c r="S4009" t="s">
        <v>3535</v>
      </c>
      <c r="T4009">
        <v>28.29</v>
      </c>
      <c r="U4009" t="s">
        <v>3549</v>
      </c>
    </row>
    <row r="4010" spans="1:21" x14ac:dyDescent="0.2">
      <c r="A4010" t="s">
        <v>4272</v>
      </c>
      <c r="B4010">
        <v>1028837</v>
      </c>
      <c r="C4010">
        <v>12</v>
      </c>
      <c r="D4010" t="s">
        <v>3521</v>
      </c>
      <c r="E4010" t="s">
        <v>5314</v>
      </c>
      <c r="F4010">
        <v>750</v>
      </c>
      <c r="G4010" t="s">
        <v>5303</v>
      </c>
      <c r="H4010" t="s">
        <v>3564</v>
      </c>
      <c r="I4010" t="s">
        <v>3537</v>
      </c>
      <c r="J4010" t="s">
        <v>3532</v>
      </c>
      <c r="K4010" t="s">
        <v>3562</v>
      </c>
      <c r="L4010" t="s">
        <v>5315</v>
      </c>
      <c r="M4010" t="s">
        <v>3562</v>
      </c>
      <c r="N4010" t="s">
        <v>5288</v>
      </c>
      <c r="O4010" t="s">
        <v>3527</v>
      </c>
      <c r="P4010" t="s">
        <v>5316</v>
      </c>
      <c r="Q4010" t="s">
        <v>3532</v>
      </c>
      <c r="R4010" t="s">
        <v>3521</v>
      </c>
      <c r="S4010" t="s">
        <v>3535</v>
      </c>
      <c r="T4010">
        <v>27.49</v>
      </c>
      <c r="U4010" t="s">
        <v>3552</v>
      </c>
    </row>
    <row r="4011" spans="1:21" x14ac:dyDescent="0.2">
      <c r="A4011" t="s">
        <v>4273</v>
      </c>
      <c r="B4011">
        <v>1028838</v>
      </c>
      <c r="C4011">
        <v>12</v>
      </c>
      <c r="D4011" t="s">
        <v>5470</v>
      </c>
      <c r="E4011" t="s">
        <v>5908</v>
      </c>
      <c r="F4011">
        <v>750</v>
      </c>
      <c r="G4011" t="s">
        <v>5286</v>
      </c>
      <c r="H4011" t="s">
        <v>3553</v>
      </c>
      <c r="I4011" t="s">
        <v>3531</v>
      </c>
      <c r="J4011" t="s">
        <v>3544</v>
      </c>
      <c r="K4011" t="s">
        <v>3557</v>
      </c>
      <c r="L4011" t="s">
        <v>5422</v>
      </c>
      <c r="M4011" t="s">
        <v>3618</v>
      </c>
      <c r="N4011" t="s">
        <v>5299</v>
      </c>
      <c r="O4011" t="s">
        <v>3547</v>
      </c>
      <c r="P4011" t="s">
        <v>5423</v>
      </c>
      <c r="Q4011" t="s">
        <v>3544</v>
      </c>
      <c r="R4011" t="s">
        <v>5301</v>
      </c>
      <c r="S4011" t="s">
        <v>3548</v>
      </c>
      <c r="T4011">
        <v>42.66</v>
      </c>
      <c r="U4011" t="s">
        <v>3576</v>
      </c>
    </row>
    <row r="4012" spans="1:21" x14ac:dyDescent="0.2">
      <c r="A4012" t="s">
        <v>4274</v>
      </c>
      <c r="B4012">
        <v>1028840</v>
      </c>
      <c r="C4012">
        <v>12</v>
      </c>
      <c r="D4012" t="s">
        <v>3521</v>
      </c>
      <c r="E4012" t="s">
        <v>6191</v>
      </c>
      <c r="F4012">
        <v>750</v>
      </c>
      <c r="G4012" t="s">
        <v>5286</v>
      </c>
      <c r="H4012" t="s">
        <v>3564</v>
      </c>
      <c r="I4012" t="s">
        <v>3537</v>
      </c>
      <c r="J4012" t="s">
        <v>3532</v>
      </c>
      <c r="K4012" t="s">
        <v>3588</v>
      </c>
      <c r="L4012" t="s">
        <v>5367</v>
      </c>
      <c r="M4012" t="s">
        <v>3589</v>
      </c>
      <c r="N4012" t="s">
        <v>5288</v>
      </c>
      <c r="O4012" t="s">
        <v>3527</v>
      </c>
      <c r="P4012" t="s">
        <v>5536</v>
      </c>
      <c r="Q4012" t="s">
        <v>3532</v>
      </c>
      <c r="R4012" t="s">
        <v>3521</v>
      </c>
      <c r="S4012" t="s">
        <v>3591</v>
      </c>
      <c r="T4012">
        <v>29.99</v>
      </c>
      <c r="U4012" t="s">
        <v>3678</v>
      </c>
    </row>
    <row r="4013" spans="1:21" x14ac:dyDescent="0.2">
      <c r="A4013" t="s">
        <v>3453</v>
      </c>
      <c r="B4013">
        <v>1028846</v>
      </c>
      <c r="C4013">
        <v>6</v>
      </c>
      <c r="D4013" t="s">
        <v>3521</v>
      </c>
      <c r="E4013" t="s">
        <v>6778</v>
      </c>
      <c r="F4013">
        <v>750</v>
      </c>
      <c r="G4013" t="s">
        <v>5286</v>
      </c>
      <c r="H4013" t="s">
        <v>3564</v>
      </c>
      <c r="I4013" t="s">
        <v>3531</v>
      </c>
      <c r="J4013" t="s">
        <v>3532</v>
      </c>
      <c r="K4013" t="s">
        <v>3660</v>
      </c>
      <c r="L4013" t="s">
        <v>5337</v>
      </c>
      <c r="M4013" t="s">
        <v>3701</v>
      </c>
      <c r="N4013" t="s">
        <v>5288</v>
      </c>
      <c r="O4013" t="s">
        <v>3527</v>
      </c>
      <c r="P4013" t="s">
        <v>5399</v>
      </c>
      <c r="Q4013" t="s">
        <v>5832</v>
      </c>
      <c r="R4013" t="s">
        <v>3521</v>
      </c>
      <c r="S4013" t="s">
        <v>3535</v>
      </c>
      <c r="T4013">
        <v>44</v>
      </c>
      <c r="U4013" t="s">
        <v>4091</v>
      </c>
    </row>
    <row r="4014" spans="1:21" x14ac:dyDescent="0.2">
      <c r="A4014" t="s">
        <v>3454</v>
      </c>
      <c r="B4014">
        <v>1028848</v>
      </c>
      <c r="C4014">
        <v>6</v>
      </c>
      <c r="D4014" t="s">
        <v>3521</v>
      </c>
      <c r="E4014" t="s">
        <v>6778</v>
      </c>
      <c r="F4014">
        <v>750</v>
      </c>
      <c r="G4014" t="s">
        <v>5286</v>
      </c>
      <c r="H4014" t="s">
        <v>3553</v>
      </c>
      <c r="I4014" t="s">
        <v>3531</v>
      </c>
      <c r="J4014" t="s">
        <v>3532</v>
      </c>
      <c r="K4014" t="s">
        <v>3588</v>
      </c>
      <c r="L4014" t="s">
        <v>5370</v>
      </c>
      <c r="M4014" t="s">
        <v>3592</v>
      </c>
      <c r="N4014" t="s">
        <v>5288</v>
      </c>
      <c r="O4014" t="s">
        <v>3527</v>
      </c>
      <c r="P4014" t="s">
        <v>5399</v>
      </c>
      <c r="Q4014" t="s">
        <v>6480</v>
      </c>
      <c r="R4014" t="s">
        <v>3521</v>
      </c>
      <c r="S4014" t="s">
        <v>3535</v>
      </c>
      <c r="T4014">
        <v>46</v>
      </c>
      <c r="U4014" t="s">
        <v>4091</v>
      </c>
    </row>
    <row r="4015" spans="1:21" x14ac:dyDescent="0.2">
      <c r="A4015" t="s">
        <v>4275</v>
      </c>
      <c r="B4015">
        <v>1028852</v>
      </c>
      <c r="C4015">
        <v>6</v>
      </c>
      <c r="D4015" t="s">
        <v>5812</v>
      </c>
      <c r="E4015" t="s">
        <v>5908</v>
      </c>
      <c r="F4015">
        <v>750</v>
      </c>
      <c r="G4015" t="s">
        <v>5286</v>
      </c>
      <c r="H4015" t="s">
        <v>3553</v>
      </c>
      <c r="I4015" t="s">
        <v>3531</v>
      </c>
      <c r="J4015" t="s">
        <v>3544</v>
      </c>
      <c r="K4015" t="s">
        <v>3557</v>
      </c>
      <c r="L4015" t="s">
        <v>5422</v>
      </c>
      <c r="M4015" t="s">
        <v>3618</v>
      </c>
      <c r="N4015" t="s">
        <v>5299</v>
      </c>
      <c r="O4015" t="s">
        <v>3547</v>
      </c>
      <c r="P4015" t="s">
        <v>5490</v>
      </c>
      <c r="Q4015" t="s">
        <v>3544</v>
      </c>
      <c r="R4015" t="s">
        <v>5301</v>
      </c>
      <c r="S4015" t="s">
        <v>3548</v>
      </c>
      <c r="T4015">
        <v>42.98</v>
      </c>
      <c r="U4015" t="s">
        <v>3655</v>
      </c>
    </row>
    <row r="4016" spans="1:21" x14ac:dyDescent="0.2">
      <c r="A4016" t="s">
        <v>4276</v>
      </c>
      <c r="B4016">
        <v>1028853</v>
      </c>
      <c r="C4016">
        <v>6</v>
      </c>
      <c r="D4016" t="s">
        <v>5956</v>
      </c>
      <c r="E4016" t="s">
        <v>5908</v>
      </c>
      <c r="F4016">
        <v>750</v>
      </c>
      <c r="G4016" t="s">
        <v>5286</v>
      </c>
      <c r="H4016" t="s">
        <v>3553</v>
      </c>
      <c r="I4016" t="s">
        <v>3531</v>
      </c>
      <c r="J4016" t="s">
        <v>3544</v>
      </c>
      <c r="K4016" t="s">
        <v>3557</v>
      </c>
      <c r="L4016" t="s">
        <v>5422</v>
      </c>
      <c r="M4016" t="s">
        <v>3618</v>
      </c>
      <c r="N4016" t="s">
        <v>5299</v>
      </c>
      <c r="O4016" t="s">
        <v>3547</v>
      </c>
      <c r="P4016" t="s">
        <v>5490</v>
      </c>
      <c r="Q4016" t="s">
        <v>3544</v>
      </c>
      <c r="R4016" t="s">
        <v>5313</v>
      </c>
      <c r="S4016" t="s">
        <v>3575</v>
      </c>
      <c r="T4016">
        <v>42.98</v>
      </c>
      <c r="U4016" t="s">
        <v>3655</v>
      </c>
    </row>
    <row r="4017" spans="1:21" x14ac:dyDescent="0.2">
      <c r="A4017" t="s">
        <v>4277</v>
      </c>
      <c r="B4017">
        <v>1028854</v>
      </c>
      <c r="C4017">
        <v>12</v>
      </c>
      <c r="D4017" t="s">
        <v>3521</v>
      </c>
      <c r="E4017" t="s">
        <v>6725</v>
      </c>
      <c r="F4017">
        <v>375</v>
      </c>
      <c r="G4017" t="s">
        <v>5286</v>
      </c>
      <c r="H4017" t="s">
        <v>3564</v>
      </c>
      <c r="I4017" t="s">
        <v>3531</v>
      </c>
      <c r="J4017" t="s">
        <v>3532</v>
      </c>
      <c r="K4017" t="s">
        <v>3588</v>
      </c>
      <c r="L4017" t="s">
        <v>5370</v>
      </c>
      <c r="M4017" t="s">
        <v>3592</v>
      </c>
      <c r="N4017" t="s">
        <v>5288</v>
      </c>
      <c r="O4017" t="s">
        <v>3527</v>
      </c>
      <c r="P4017" t="s">
        <v>5399</v>
      </c>
      <c r="Q4017" t="s">
        <v>6480</v>
      </c>
      <c r="R4017" t="s">
        <v>3521</v>
      </c>
      <c r="S4017" t="s">
        <v>3591</v>
      </c>
      <c r="T4017">
        <v>26.98</v>
      </c>
      <c r="U4017" t="s">
        <v>4045</v>
      </c>
    </row>
    <row r="4018" spans="1:21" x14ac:dyDescent="0.2">
      <c r="A4018" t="s">
        <v>4278</v>
      </c>
      <c r="B4018">
        <v>1028855</v>
      </c>
      <c r="C4018">
        <v>12</v>
      </c>
      <c r="D4018" t="s">
        <v>3521</v>
      </c>
      <c r="E4018" t="s">
        <v>6838</v>
      </c>
      <c r="F4018">
        <v>750</v>
      </c>
      <c r="G4018" t="s">
        <v>5286</v>
      </c>
      <c r="H4018" t="s">
        <v>3564</v>
      </c>
      <c r="I4018" t="s">
        <v>3537</v>
      </c>
      <c r="J4018" t="s">
        <v>3532</v>
      </c>
      <c r="K4018" t="s">
        <v>3588</v>
      </c>
      <c r="L4018" t="s">
        <v>5370</v>
      </c>
      <c r="M4018" t="s">
        <v>3592</v>
      </c>
      <c r="N4018" t="s">
        <v>5288</v>
      </c>
      <c r="O4018" t="s">
        <v>3527</v>
      </c>
      <c r="P4018" t="s">
        <v>5399</v>
      </c>
      <c r="Q4018" t="s">
        <v>6457</v>
      </c>
      <c r="R4018" t="s">
        <v>3521</v>
      </c>
      <c r="S4018" t="s">
        <v>3591</v>
      </c>
      <c r="T4018">
        <v>27.18</v>
      </c>
      <c r="U4018" t="s">
        <v>4045</v>
      </c>
    </row>
    <row r="4019" spans="1:21" x14ac:dyDescent="0.2">
      <c r="A4019" t="s">
        <v>4279</v>
      </c>
      <c r="B4019">
        <v>1028857</v>
      </c>
      <c r="C4019">
        <v>12</v>
      </c>
      <c r="D4019" t="s">
        <v>5403</v>
      </c>
      <c r="E4019" t="s">
        <v>5908</v>
      </c>
      <c r="F4019">
        <v>750</v>
      </c>
      <c r="G4019" t="s">
        <v>5286</v>
      </c>
      <c r="H4019" t="s">
        <v>3553</v>
      </c>
      <c r="I4019" t="s">
        <v>3531</v>
      </c>
      <c r="J4019" t="s">
        <v>3544</v>
      </c>
      <c r="K4019" t="s">
        <v>3557</v>
      </c>
      <c r="L4019" t="s">
        <v>5398</v>
      </c>
      <c r="M4019" t="s">
        <v>3609</v>
      </c>
      <c r="N4019" t="s">
        <v>5288</v>
      </c>
      <c r="O4019" t="s">
        <v>3527</v>
      </c>
      <c r="P4019" t="s">
        <v>5319</v>
      </c>
      <c r="Q4019" t="s">
        <v>3544</v>
      </c>
      <c r="R4019" t="s">
        <v>5313</v>
      </c>
      <c r="S4019" t="s">
        <v>3575</v>
      </c>
      <c r="T4019">
        <v>31.99</v>
      </c>
      <c r="U4019" t="s">
        <v>3561</v>
      </c>
    </row>
    <row r="4020" spans="1:21" x14ac:dyDescent="0.2">
      <c r="A4020" t="s">
        <v>4280</v>
      </c>
      <c r="B4020">
        <v>1028859</v>
      </c>
      <c r="C4020">
        <v>12</v>
      </c>
      <c r="D4020" t="s">
        <v>3521</v>
      </c>
      <c r="E4020" t="s">
        <v>6838</v>
      </c>
      <c r="F4020">
        <v>750</v>
      </c>
      <c r="G4020" t="s">
        <v>5286</v>
      </c>
      <c r="H4020" t="s">
        <v>3564</v>
      </c>
      <c r="I4020" t="s">
        <v>3537</v>
      </c>
      <c r="J4020" t="s">
        <v>3532</v>
      </c>
      <c r="K4020" t="s">
        <v>3588</v>
      </c>
      <c r="L4020" t="s">
        <v>5370</v>
      </c>
      <c r="M4020" t="s">
        <v>3592</v>
      </c>
      <c r="N4020" t="s">
        <v>5288</v>
      </c>
      <c r="O4020" t="s">
        <v>3527</v>
      </c>
      <c r="P4020" t="s">
        <v>5399</v>
      </c>
      <c r="Q4020" t="s">
        <v>6457</v>
      </c>
      <c r="R4020" t="s">
        <v>3521</v>
      </c>
      <c r="S4020" t="s">
        <v>3591</v>
      </c>
      <c r="T4020">
        <v>27.18</v>
      </c>
      <c r="U4020" t="s">
        <v>4045</v>
      </c>
    </row>
    <row r="4021" spans="1:21" x14ac:dyDescent="0.2">
      <c r="A4021" t="s">
        <v>4281</v>
      </c>
      <c r="B4021">
        <v>1028860</v>
      </c>
      <c r="C4021">
        <v>12</v>
      </c>
      <c r="D4021" t="s">
        <v>3521</v>
      </c>
      <c r="E4021" t="s">
        <v>5584</v>
      </c>
      <c r="F4021">
        <v>375</v>
      </c>
      <c r="G4021" t="s">
        <v>5286</v>
      </c>
      <c r="H4021" t="s">
        <v>3564</v>
      </c>
      <c r="I4021" t="s">
        <v>3537</v>
      </c>
      <c r="J4021" t="s">
        <v>3532</v>
      </c>
      <c r="K4021" t="s">
        <v>3588</v>
      </c>
      <c r="L4021" t="s">
        <v>5370</v>
      </c>
      <c r="M4021" t="s">
        <v>3592</v>
      </c>
      <c r="N4021" t="s">
        <v>5288</v>
      </c>
      <c r="O4021" t="s">
        <v>3527</v>
      </c>
      <c r="P4021" t="s">
        <v>5289</v>
      </c>
      <c r="Q4021" t="s">
        <v>3532</v>
      </c>
      <c r="R4021" t="s">
        <v>3521</v>
      </c>
      <c r="S4021" t="s">
        <v>3591</v>
      </c>
      <c r="T4021">
        <v>15.49</v>
      </c>
      <c r="U4021" t="s">
        <v>3549</v>
      </c>
    </row>
    <row r="4022" spans="1:21" x14ac:dyDescent="0.2">
      <c r="A4022" t="s">
        <v>4282</v>
      </c>
      <c r="B4022">
        <v>1028863</v>
      </c>
      <c r="C4022">
        <v>6</v>
      </c>
      <c r="D4022" t="s">
        <v>5470</v>
      </c>
      <c r="E4022" t="s">
        <v>5908</v>
      </c>
      <c r="F4022">
        <v>750</v>
      </c>
      <c r="G4022" t="s">
        <v>5286</v>
      </c>
      <c r="H4022" t="s">
        <v>3553</v>
      </c>
      <c r="I4022" t="s">
        <v>3531</v>
      </c>
      <c r="J4022" t="s">
        <v>3544</v>
      </c>
      <c r="K4022" t="s">
        <v>3557</v>
      </c>
      <c r="L4022" t="s">
        <v>5608</v>
      </c>
      <c r="M4022" t="s">
        <v>3668</v>
      </c>
      <c r="N4022" t="s">
        <v>5907</v>
      </c>
      <c r="O4022" t="s">
        <v>3734</v>
      </c>
      <c r="P4022" t="s">
        <v>3734</v>
      </c>
      <c r="Q4022" t="s">
        <v>3544</v>
      </c>
      <c r="R4022" t="s">
        <v>5301</v>
      </c>
      <c r="S4022" t="s">
        <v>3548</v>
      </c>
      <c r="T4022">
        <v>54.99</v>
      </c>
      <c r="U4022" t="s">
        <v>3593</v>
      </c>
    </row>
    <row r="4023" spans="1:21" x14ac:dyDescent="0.2">
      <c r="A4023" t="s">
        <v>4283</v>
      </c>
      <c r="B4023">
        <v>1028868</v>
      </c>
      <c r="C4023">
        <v>12</v>
      </c>
      <c r="D4023" t="s">
        <v>5403</v>
      </c>
      <c r="E4023" t="s">
        <v>5908</v>
      </c>
      <c r="F4023">
        <v>750</v>
      </c>
      <c r="G4023" t="s">
        <v>5286</v>
      </c>
      <c r="H4023" t="s">
        <v>3553</v>
      </c>
      <c r="I4023" t="s">
        <v>3531</v>
      </c>
      <c r="J4023" t="s">
        <v>3544</v>
      </c>
      <c r="K4023" t="s">
        <v>3557</v>
      </c>
      <c r="L4023" t="s">
        <v>5447</v>
      </c>
      <c r="M4023" t="s">
        <v>3628</v>
      </c>
      <c r="N4023" t="s">
        <v>5378</v>
      </c>
      <c r="O4023" t="s">
        <v>3596</v>
      </c>
      <c r="P4023" t="s">
        <v>5498</v>
      </c>
      <c r="Q4023" t="s">
        <v>3544</v>
      </c>
      <c r="R4023" t="s">
        <v>5313</v>
      </c>
      <c r="S4023" t="s">
        <v>3575</v>
      </c>
      <c r="T4023">
        <v>31.64</v>
      </c>
      <c r="U4023" t="s">
        <v>3679</v>
      </c>
    </row>
    <row r="4024" spans="1:21" x14ac:dyDescent="0.2">
      <c r="A4024" t="s">
        <v>4284</v>
      </c>
      <c r="B4024">
        <v>1028892</v>
      </c>
      <c r="C4024">
        <v>12</v>
      </c>
      <c r="D4024" t="s">
        <v>5499</v>
      </c>
      <c r="E4024" t="s">
        <v>5908</v>
      </c>
      <c r="F4024">
        <v>750</v>
      </c>
      <c r="G4024" t="s">
        <v>5286</v>
      </c>
      <c r="H4024" t="s">
        <v>3553</v>
      </c>
      <c r="I4024" t="s">
        <v>3531</v>
      </c>
      <c r="J4024" t="s">
        <v>3544</v>
      </c>
      <c r="K4024" t="s">
        <v>3557</v>
      </c>
      <c r="L4024" t="s">
        <v>5447</v>
      </c>
      <c r="M4024" t="s">
        <v>3628</v>
      </c>
      <c r="N4024" t="s">
        <v>5378</v>
      </c>
      <c r="O4024" t="s">
        <v>3596</v>
      </c>
      <c r="P4024" t="s">
        <v>5455</v>
      </c>
      <c r="Q4024" t="s">
        <v>3544</v>
      </c>
      <c r="R4024" t="s">
        <v>5301</v>
      </c>
      <c r="S4024" t="s">
        <v>3548</v>
      </c>
      <c r="T4024">
        <v>49.98</v>
      </c>
      <c r="U4024" t="s">
        <v>3555</v>
      </c>
    </row>
    <row r="4025" spans="1:21" x14ac:dyDescent="0.2">
      <c r="A4025" t="s">
        <v>4285</v>
      </c>
      <c r="B4025">
        <v>1028893</v>
      </c>
      <c r="C4025">
        <v>12</v>
      </c>
      <c r="D4025" t="s">
        <v>5480</v>
      </c>
      <c r="E4025" t="s">
        <v>6815</v>
      </c>
      <c r="F4025">
        <v>750</v>
      </c>
      <c r="G4025" t="s">
        <v>5286</v>
      </c>
      <c r="H4025" t="s">
        <v>3641</v>
      </c>
      <c r="I4025" t="s">
        <v>3523</v>
      </c>
      <c r="J4025" t="s">
        <v>3544</v>
      </c>
      <c r="K4025" t="s">
        <v>3557</v>
      </c>
      <c r="L4025" t="s">
        <v>5447</v>
      </c>
      <c r="M4025" t="s">
        <v>3628</v>
      </c>
      <c r="N4025" t="s">
        <v>5378</v>
      </c>
      <c r="O4025" t="s">
        <v>3596</v>
      </c>
      <c r="P4025" t="s">
        <v>5455</v>
      </c>
      <c r="Q4025" t="s">
        <v>3544</v>
      </c>
      <c r="R4025" t="s">
        <v>5301</v>
      </c>
      <c r="S4025" t="s">
        <v>3634</v>
      </c>
      <c r="T4025">
        <v>17.98</v>
      </c>
      <c r="U4025" t="s">
        <v>3555</v>
      </c>
    </row>
    <row r="4026" spans="1:21" x14ac:dyDescent="0.2">
      <c r="A4026" t="s">
        <v>4286</v>
      </c>
      <c r="B4026">
        <v>1028900</v>
      </c>
      <c r="C4026">
        <v>12</v>
      </c>
      <c r="D4026" t="s">
        <v>3521</v>
      </c>
      <c r="E4026" t="s">
        <v>5583</v>
      </c>
      <c r="F4026">
        <v>750</v>
      </c>
      <c r="G4026" t="s">
        <v>5286</v>
      </c>
      <c r="H4026" t="s">
        <v>3564</v>
      </c>
      <c r="I4026" t="s">
        <v>3537</v>
      </c>
      <c r="J4026" t="s">
        <v>3532</v>
      </c>
      <c r="K4026" t="s">
        <v>3565</v>
      </c>
      <c r="L4026" t="s">
        <v>5348</v>
      </c>
      <c r="M4026" t="s">
        <v>3579</v>
      </c>
      <c r="N4026" t="s">
        <v>5325</v>
      </c>
      <c r="O4026" t="s">
        <v>3527</v>
      </c>
      <c r="P4026" t="s">
        <v>5319</v>
      </c>
      <c r="Q4026" t="s">
        <v>3532</v>
      </c>
      <c r="R4026" t="s">
        <v>3521</v>
      </c>
      <c r="S4026" t="s">
        <v>3581</v>
      </c>
      <c r="T4026">
        <v>27.18</v>
      </c>
      <c r="U4026" t="s">
        <v>3569</v>
      </c>
    </row>
    <row r="4027" spans="1:21" x14ac:dyDescent="0.2">
      <c r="A4027" t="s">
        <v>4287</v>
      </c>
      <c r="B4027">
        <v>1028914</v>
      </c>
      <c r="C4027">
        <v>6</v>
      </c>
      <c r="D4027" t="s">
        <v>5480</v>
      </c>
      <c r="E4027" t="s">
        <v>5908</v>
      </c>
      <c r="F4027">
        <v>750</v>
      </c>
      <c r="G4027" t="s">
        <v>5286</v>
      </c>
      <c r="H4027" t="s">
        <v>3553</v>
      </c>
      <c r="I4027" t="s">
        <v>3523</v>
      </c>
      <c r="J4027" t="s">
        <v>3544</v>
      </c>
      <c r="K4027" t="s">
        <v>3557</v>
      </c>
      <c r="L4027" t="s">
        <v>5447</v>
      </c>
      <c r="M4027" t="s">
        <v>3628</v>
      </c>
      <c r="N4027" t="s">
        <v>5378</v>
      </c>
      <c r="O4027" t="s">
        <v>3596</v>
      </c>
      <c r="P4027" t="s">
        <v>5455</v>
      </c>
      <c r="Q4027" t="s">
        <v>3544</v>
      </c>
      <c r="R4027" t="s">
        <v>5301</v>
      </c>
      <c r="S4027" t="s">
        <v>3548</v>
      </c>
      <c r="T4027">
        <v>21.99</v>
      </c>
      <c r="U4027" t="s">
        <v>3727</v>
      </c>
    </row>
    <row r="4028" spans="1:21" x14ac:dyDescent="0.2">
      <c r="A4028" t="s">
        <v>4288</v>
      </c>
      <c r="B4028">
        <v>1028925</v>
      </c>
      <c r="C4028">
        <v>12</v>
      </c>
      <c r="D4028" t="s">
        <v>5719</v>
      </c>
      <c r="E4028" t="s">
        <v>5908</v>
      </c>
      <c r="F4028">
        <v>750</v>
      </c>
      <c r="G4028" t="s">
        <v>5286</v>
      </c>
      <c r="H4028" t="s">
        <v>3553</v>
      </c>
      <c r="I4028" t="s">
        <v>3523</v>
      </c>
      <c r="J4028" t="s">
        <v>3544</v>
      </c>
      <c r="K4028" t="s">
        <v>3557</v>
      </c>
      <c r="L4028" t="s">
        <v>5447</v>
      </c>
      <c r="M4028" t="s">
        <v>3628</v>
      </c>
      <c r="N4028" t="s">
        <v>5378</v>
      </c>
      <c r="O4028" t="s">
        <v>3596</v>
      </c>
      <c r="P4028" t="s">
        <v>5721</v>
      </c>
      <c r="Q4028" t="s">
        <v>3544</v>
      </c>
      <c r="R4028" t="s">
        <v>5301</v>
      </c>
      <c r="S4028" t="s">
        <v>3548</v>
      </c>
      <c r="T4028">
        <v>20.100000000000001</v>
      </c>
      <c r="U4028" t="s">
        <v>3608</v>
      </c>
    </row>
    <row r="4029" spans="1:21" x14ac:dyDescent="0.2">
      <c r="A4029" t="s">
        <v>4289</v>
      </c>
      <c r="B4029">
        <v>1028926</v>
      </c>
      <c r="C4029">
        <v>12</v>
      </c>
      <c r="D4029" t="s">
        <v>6839</v>
      </c>
      <c r="E4029" t="s">
        <v>5908</v>
      </c>
      <c r="F4029">
        <v>750</v>
      </c>
      <c r="G4029" t="s">
        <v>5286</v>
      </c>
      <c r="H4029" t="s">
        <v>3553</v>
      </c>
      <c r="I4029" t="s">
        <v>3523</v>
      </c>
      <c r="J4029" t="s">
        <v>3544</v>
      </c>
      <c r="K4029" t="s">
        <v>3557</v>
      </c>
      <c r="L4029" t="s">
        <v>5447</v>
      </c>
      <c r="M4029" t="s">
        <v>3628</v>
      </c>
      <c r="N4029" t="s">
        <v>5378</v>
      </c>
      <c r="O4029" t="s">
        <v>3596</v>
      </c>
      <c r="P4029" t="s">
        <v>5721</v>
      </c>
      <c r="Q4029" t="s">
        <v>3544</v>
      </c>
      <c r="R4029" t="s">
        <v>5301</v>
      </c>
      <c r="S4029" t="s">
        <v>3634</v>
      </c>
      <c r="T4029">
        <v>17.989999999999998</v>
      </c>
      <c r="U4029" t="s">
        <v>3608</v>
      </c>
    </row>
    <row r="4030" spans="1:21" x14ac:dyDescent="0.2">
      <c r="A4030" t="s">
        <v>3456</v>
      </c>
      <c r="B4030">
        <v>1028935</v>
      </c>
      <c r="C4030">
        <v>24</v>
      </c>
      <c r="D4030" t="s">
        <v>3521</v>
      </c>
      <c r="E4030" t="s">
        <v>6664</v>
      </c>
      <c r="F4030">
        <v>473</v>
      </c>
      <c r="G4030" t="s">
        <v>5339</v>
      </c>
      <c r="H4030">
        <v>98</v>
      </c>
      <c r="I4030" t="s">
        <v>3523</v>
      </c>
      <c r="J4030" t="s">
        <v>3524</v>
      </c>
      <c r="K4030" t="s">
        <v>3540</v>
      </c>
      <c r="L4030" t="s">
        <v>5295</v>
      </c>
      <c r="M4030" t="s">
        <v>3541</v>
      </c>
      <c r="N4030" t="s">
        <v>5288</v>
      </c>
      <c r="O4030" t="s">
        <v>3527</v>
      </c>
      <c r="P4030" t="s">
        <v>5319</v>
      </c>
      <c r="Q4030" t="s">
        <v>3524</v>
      </c>
      <c r="R4030" t="s">
        <v>3521</v>
      </c>
      <c r="S4030" t="s">
        <v>3677</v>
      </c>
      <c r="T4030">
        <v>4.99</v>
      </c>
      <c r="U4030" t="s">
        <v>3569</v>
      </c>
    </row>
    <row r="4031" spans="1:21" x14ac:dyDescent="0.2">
      <c r="A4031" t="s">
        <v>4290</v>
      </c>
      <c r="B4031">
        <v>1028939</v>
      </c>
      <c r="C4031">
        <v>12</v>
      </c>
      <c r="D4031" t="s">
        <v>3521</v>
      </c>
      <c r="E4031" t="s">
        <v>5908</v>
      </c>
      <c r="F4031">
        <v>750</v>
      </c>
      <c r="G4031" t="s">
        <v>5286</v>
      </c>
      <c r="H4031" t="s">
        <v>3553</v>
      </c>
      <c r="I4031" t="s">
        <v>3531</v>
      </c>
      <c r="J4031" t="s">
        <v>3544</v>
      </c>
      <c r="K4031" t="s">
        <v>3557</v>
      </c>
      <c r="L4031" t="s">
        <v>5447</v>
      </c>
      <c r="M4031" t="s">
        <v>3628</v>
      </c>
      <c r="N4031" t="s">
        <v>5378</v>
      </c>
      <c r="O4031" t="s">
        <v>3596</v>
      </c>
      <c r="P4031" t="s">
        <v>6209</v>
      </c>
      <c r="Q4031" t="s">
        <v>3544</v>
      </c>
      <c r="R4031" t="s">
        <v>5313</v>
      </c>
      <c r="S4031" t="s">
        <v>3560</v>
      </c>
      <c r="T4031">
        <v>31.99</v>
      </c>
      <c r="U4031" t="s">
        <v>3855</v>
      </c>
    </row>
    <row r="4032" spans="1:21" x14ac:dyDescent="0.2">
      <c r="A4032" t="s">
        <v>4291</v>
      </c>
      <c r="B4032">
        <v>1028941</v>
      </c>
      <c r="C4032">
        <v>12</v>
      </c>
      <c r="D4032" t="s">
        <v>5403</v>
      </c>
      <c r="E4032" t="s">
        <v>5908</v>
      </c>
      <c r="F4032">
        <v>750</v>
      </c>
      <c r="G4032" t="s">
        <v>5286</v>
      </c>
      <c r="H4032" t="s">
        <v>3553</v>
      </c>
      <c r="I4032" t="s">
        <v>3523</v>
      </c>
      <c r="J4032" t="s">
        <v>3544</v>
      </c>
      <c r="K4032" t="s">
        <v>3557</v>
      </c>
      <c r="L4032" t="s">
        <v>5447</v>
      </c>
      <c r="M4032" t="s">
        <v>3628</v>
      </c>
      <c r="N4032" t="s">
        <v>5378</v>
      </c>
      <c r="O4032" t="s">
        <v>3596</v>
      </c>
      <c r="P4032" t="s">
        <v>5721</v>
      </c>
      <c r="Q4032" t="s">
        <v>3544</v>
      </c>
      <c r="R4032" t="s">
        <v>5313</v>
      </c>
      <c r="S4032" t="s">
        <v>3575</v>
      </c>
      <c r="T4032">
        <v>19.989999999999998</v>
      </c>
      <c r="U4032" t="s">
        <v>3576</v>
      </c>
    </row>
    <row r="4033" spans="1:21" x14ac:dyDescent="0.2">
      <c r="A4033" t="s">
        <v>4293</v>
      </c>
      <c r="B4033">
        <v>1028943</v>
      </c>
      <c r="C4033">
        <v>12</v>
      </c>
      <c r="D4033" t="s">
        <v>5918</v>
      </c>
      <c r="E4033" t="s">
        <v>5908</v>
      </c>
      <c r="F4033">
        <v>750</v>
      </c>
      <c r="G4033" t="s">
        <v>5286</v>
      </c>
      <c r="H4033" t="s">
        <v>3553</v>
      </c>
      <c r="I4033" t="s">
        <v>3531</v>
      </c>
      <c r="J4033" t="s">
        <v>3544</v>
      </c>
      <c r="K4033" t="s">
        <v>3557</v>
      </c>
      <c r="L4033" t="s">
        <v>5447</v>
      </c>
      <c r="M4033" t="s">
        <v>3628</v>
      </c>
      <c r="N4033" t="s">
        <v>5378</v>
      </c>
      <c r="O4033" t="s">
        <v>3596</v>
      </c>
      <c r="P4033" t="s">
        <v>5919</v>
      </c>
      <c r="Q4033" t="s">
        <v>3544</v>
      </c>
      <c r="R4033" t="s">
        <v>5301</v>
      </c>
      <c r="S4033" t="s">
        <v>3548</v>
      </c>
      <c r="T4033">
        <v>25.97</v>
      </c>
      <c r="U4033" t="s">
        <v>3789</v>
      </c>
    </row>
    <row r="4034" spans="1:21" x14ac:dyDescent="0.2">
      <c r="A4034" t="s">
        <v>3457</v>
      </c>
      <c r="B4034">
        <v>1028950</v>
      </c>
      <c r="C4034">
        <v>24</v>
      </c>
      <c r="D4034" t="s">
        <v>3521</v>
      </c>
      <c r="E4034" t="s">
        <v>6580</v>
      </c>
      <c r="F4034">
        <v>473</v>
      </c>
      <c r="G4034" t="s">
        <v>5286</v>
      </c>
      <c r="H4034">
        <v>98</v>
      </c>
      <c r="I4034" t="s">
        <v>3523</v>
      </c>
      <c r="J4034" t="s">
        <v>3524</v>
      </c>
      <c r="K4034" t="s">
        <v>3540</v>
      </c>
      <c r="L4034" t="s">
        <v>5295</v>
      </c>
      <c r="M4034" t="s">
        <v>3541</v>
      </c>
      <c r="N4034" t="s">
        <v>5288</v>
      </c>
      <c r="O4034" t="s">
        <v>3527</v>
      </c>
      <c r="P4034" t="s">
        <v>5399</v>
      </c>
      <c r="Q4034" t="s">
        <v>5712</v>
      </c>
      <c r="R4034" t="s">
        <v>3521</v>
      </c>
      <c r="S4034" t="s">
        <v>3677</v>
      </c>
      <c r="T4034">
        <v>4.79</v>
      </c>
      <c r="U4034" t="s">
        <v>3977</v>
      </c>
    </row>
    <row r="4035" spans="1:21" x14ac:dyDescent="0.2">
      <c r="A4035" t="s">
        <v>4294</v>
      </c>
      <c r="B4035">
        <v>1028955</v>
      </c>
      <c r="C4035">
        <v>6</v>
      </c>
      <c r="D4035" t="s">
        <v>5470</v>
      </c>
      <c r="E4035" t="s">
        <v>6413</v>
      </c>
      <c r="F4035">
        <v>750</v>
      </c>
      <c r="G4035" t="s">
        <v>5286</v>
      </c>
      <c r="H4035" t="s">
        <v>3553</v>
      </c>
      <c r="I4035" t="s">
        <v>3531</v>
      </c>
      <c r="J4035" t="s">
        <v>3544</v>
      </c>
      <c r="K4035" t="s">
        <v>3557</v>
      </c>
      <c r="L4035" t="s">
        <v>5464</v>
      </c>
      <c r="M4035" t="s">
        <v>3633</v>
      </c>
      <c r="N4035" t="s">
        <v>5325</v>
      </c>
      <c r="O4035" t="s">
        <v>3567</v>
      </c>
      <c r="P4035" t="s">
        <v>5465</v>
      </c>
      <c r="Q4035" t="s">
        <v>3544</v>
      </c>
      <c r="R4035" t="s">
        <v>5301</v>
      </c>
      <c r="S4035" t="s">
        <v>3548</v>
      </c>
      <c r="T4035">
        <v>710.93</v>
      </c>
      <c r="U4035" t="s">
        <v>3917</v>
      </c>
    </row>
    <row r="4036" spans="1:21" x14ac:dyDescent="0.2">
      <c r="A4036" t="s">
        <v>4295</v>
      </c>
      <c r="B4036">
        <v>1028961</v>
      </c>
      <c r="C4036">
        <v>6</v>
      </c>
      <c r="D4036" t="s">
        <v>6190</v>
      </c>
      <c r="E4036" t="s">
        <v>5908</v>
      </c>
      <c r="F4036">
        <v>750</v>
      </c>
      <c r="G4036" t="s">
        <v>5286</v>
      </c>
      <c r="H4036" t="s">
        <v>3553</v>
      </c>
      <c r="I4036" t="s">
        <v>3523</v>
      </c>
      <c r="J4036" t="s">
        <v>3544</v>
      </c>
      <c r="K4036" t="s">
        <v>3557</v>
      </c>
      <c r="L4036" t="s">
        <v>5447</v>
      </c>
      <c r="M4036" t="s">
        <v>3628</v>
      </c>
      <c r="N4036" t="s">
        <v>5378</v>
      </c>
      <c r="O4036" t="s">
        <v>3596</v>
      </c>
      <c r="P4036" t="s">
        <v>5919</v>
      </c>
      <c r="Q4036" t="s">
        <v>3544</v>
      </c>
      <c r="R4036" t="s">
        <v>5313</v>
      </c>
      <c r="S4036" t="s">
        <v>3560</v>
      </c>
      <c r="T4036">
        <v>21.22</v>
      </c>
      <c r="U4036" t="s">
        <v>3789</v>
      </c>
    </row>
    <row r="4037" spans="1:21" x14ac:dyDescent="0.2">
      <c r="A4037" t="s">
        <v>3458</v>
      </c>
      <c r="B4037">
        <v>1028967</v>
      </c>
      <c r="C4037">
        <v>4</v>
      </c>
      <c r="D4037" t="s">
        <v>3521</v>
      </c>
      <c r="E4037" t="s">
        <v>6660</v>
      </c>
      <c r="F4037">
        <v>2400</v>
      </c>
      <c r="G4037" t="s">
        <v>5286</v>
      </c>
      <c r="H4037">
        <v>98</v>
      </c>
      <c r="I4037" t="s">
        <v>3523</v>
      </c>
      <c r="J4037" t="s">
        <v>3524</v>
      </c>
      <c r="K4037" t="s">
        <v>3540</v>
      </c>
      <c r="L4037" t="s">
        <v>5295</v>
      </c>
      <c r="M4037" t="s">
        <v>3541</v>
      </c>
      <c r="N4037" t="s">
        <v>5288</v>
      </c>
      <c r="O4037" t="s">
        <v>3527</v>
      </c>
      <c r="P4037" t="s">
        <v>5319</v>
      </c>
      <c r="Q4037" t="s">
        <v>3524</v>
      </c>
      <c r="R4037" t="s">
        <v>3521</v>
      </c>
      <c r="S4037" t="s">
        <v>3521</v>
      </c>
      <c r="T4037">
        <v>27.97</v>
      </c>
      <c r="U4037" t="s">
        <v>3642</v>
      </c>
    </row>
    <row r="4038" spans="1:21" x14ac:dyDescent="0.2">
      <c r="A4038" t="s">
        <v>4296</v>
      </c>
      <c r="B4038">
        <v>1028968</v>
      </c>
      <c r="C4038">
        <v>6</v>
      </c>
      <c r="D4038" t="s">
        <v>5382</v>
      </c>
      <c r="E4038" t="s">
        <v>6840</v>
      </c>
      <c r="F4038">
        <v>750</v>
      </c>
      <c r="G4038" t="s">
        <v>5286</v>
      </c>
      <c r="H4038" t="s">
        <v>3570</v>
      </c>
      <c r="I4038" t="s">
        <v>3531</v>
      </c>
      <c r="J4038" t="s">
        <v>3544</v>
      </c>
      <c r="K4038" t="s">
        <v>3545</v>
      </c>
      <c r="L4038" t="s">
        <v>5394</v>
      </c>
      <c r="M4038" t="s">
        <v>3606</v>
      </c>
      <c r="N4038" t="s">
        <v>5395</v>
      </c>
      <c r="O4038" t="s">
        <v>3607</v>
      </c>
      <c r="P4038" t="s">
        <v>5396</v>
      </c>
      <c r="Q4038" t="s">
        <v>3544</v>
      </c>
      <c r="R4038" t="s">
        <v>5301</v>
      </c>
      <c r="S4038" t="s">
        <v>3548</v>
      </c>
      <c r="T4038">
        <v>33.49</v>
      </c>
      <c r="U4038" t="s">
        <v>3678</v>
      </c>
    </row>
    <row r="4039" spans="1:21" x14ac:dyDescent="0.2">
      <c r="A4039" t="s">
        <v>4297</v>
      </c>
      <c r="B4039">
        <v>1028971</v>
      </c>
      <c r="C4039">
        <v>12</v>
      </c>
      <c r="D4039" t="s">
        <v>5798</v>
      </c>
      <c r="E4039" t="s">
        <v>5908</v>
      </c>
      <c r="F4039">
        <v>750</v>
      </c>
      <c r="G4039" t="s">
        <v>5286</v>
      </c>
      <c r="H4039" t="s">
        <v>3553</v>
      </c>
      <c r="I4039" t="s">
        <v>3531</v>
      </c>
      <c r="J4039" t="s">
        <v>3544</v>
      </c>
      <c r="K4039" t="s">
        <v>3557</v>
      </c>
      <c r="L4039" t="s">
        <v>5447</v>
      </c>
      <c r="M4039" t="s">
        <v>3628</v>
      </c>
      <c r="N4039" t="s">
        <v>5378</v>
      </c>
      <c r="O4039" t="s">
        <v>3596</v>
      </c>
      <c r="P4039" t="s">
        <v>5379</v>
      </c>
      <c r="Q4039" t="s">
        <v>3544</v>
      </c>
      <c r="R4039" t="s">
        <v>5301</v>
      </c>
      <c r="S4039" t="s">
        <v>3634</v>
      </c>
      <c r="T4039">
        <v>42.46</v>
      </c>
      <c r="U4039" t="s">
        <v>3678</v>
      </c>
    </row>
    <row r="4040" spans="1:21" x14ac:dyDescent="0.2">
      <c r="A4040" t="s">
        <v>4298</v>
      </c>
      <c r="B4040">
        <v>1028973</v>
      </c>
      <c r="C4040">
        <v>6</v>
      </c>
      <c r="D4040" t="s">
        <v>6814</v>
      </c>
      <c r="E4040" t="s">
        <v>5908</v>
      </c>
      <c r="F4040">
        <v>750</v>
      </c>
      <c r="G4040" t="s">
        <v>5286</v>
      </c>
      <c r="H4040" t="s">
        <v>3553</v>
      </c>
      <c r="I4040" t="s">
        <v>3531</v>
      </c>
      <c r="J4040" t="s">
        <v>3544</v>
      </c>
      <c r="K4040" t="s">
        <v>3557</v>
      </c>
      <c r="L4040" t="s">
        <v>5447</v>
      </c>
      <c r="M4040" t="s">
        <v>3628</v>
      </c>
      <c r="N4040" t="s">
        <v>5378</v>
      </c>
      <c r="O4040" t="s">
        <v>3596</v>
      </c>
      <c r="P4040" t="s">
        <v>6006</v>
      </c>
      <c r="Q4040" t="s">
        <v>3544</v>
      </c>
      <c r="R4040" t="s">
        <v>5313</v>
      </c>
      <c r="S4040" t="s">
        <v>3560</v>
      </c>
      <c r="T4040">
        <v>37.99</v>
      </c>
      <c r="U4040" t="s">
        <v>3743</v>
      </c>
    </row>
    <row r="4041" spans="1:21" x14ac:dyDescent="0.2">
      <c r="A4041" t="s">
        <v>4299</v>
      </c>
      <c r="B4041">
        <v>1028974</v>
      </c>
      <c r="C4041">
        <v>12</v>
      </c>
      <c r="D4041" t="s">
        <v>6095</v>
      </c>
      <c r="E4041" t="s">
        <v>5908</v>
      </c>
      <c r="F4041">
        <v>750</v>
      </c>
      <c r="G4041" t="s">
        <v>5286</v>
      </c>
      <c r="H4041" t="s">
        <v>3553</v>
      </c>
      <c r="I4041" t="s">
        <v>3531</v>
      </c>
      <c r="J4041" t="s">
        <v>3544</v>
      </c>
      <c r="K4041" t="s">
        <v>3557</v>
      </c>
      <c r="L4041" t="s">
        <v>5447</v>
      </c>
      <c r="M4041" t="s">
        <v>3628</v>
      </c>
      <c r="N4041" t="s">
        <v>5378</v>
      </c>
      <c r="O4041" t="s">
        <v>3596</v>
      </c>
      <c r="P4041" t="s">
        <v>6006</v>
      </c>
      <c r="Q4041" t="s">
        <v>3544</v>
      </c>
      <c r="R4041" t="s">
        <v>5313</v>
      </c>
      <c r="S4041" t="s">
        <v>3560</v>
      </c>
      <c r="T4041">
        <v>32</v>
      </c>
      <c r="U4041" t="s">
        <v>3744</v>
      </c>
    </row>
    <row r="4042" spans="1:21" x14ac:dyDescent="0.2">
      <c r="A4042" t="s">
        <v>4300</v>
      </c>
      <c r="B4042">
        <v>1028976</v>
      </c>
      <c r="C4042">
        <v>12</v>
      </c>
      <c r="D4042" t="s">
        <v>5496</v>
      </c>
      <c r="E4042" t="s">
        <v>5908</v>
      </c>
      <c r="F4042">
        <v>750</v>
      </c>
      <c r="G4042" t="s">
        <v>5286</v>
      </c>
      <c r="H4042" t="s">
        <v>3553</v>
      </c>
      <c r="I4042" t="s">
        <v>3523</v>
      </c>
      <c r="J4042" t="s">
        <v>3544</v>
      </c>
      <c r="K4042" t="s">
        <v>3557</v>
      </c>
      <c r="L4042" t="s">
        <v>5447</v>
      </c>
      <c r="M4042" t="s">
        <v>3628</v>
      </c>
      <c r="N4042" t="s">
        <v>5378</v>
      </c>
      <c r="O4042" t="s">
        <v>3596</v>
      </c>
      <c r="P4042" t="s">
        <v>5498</v>
      </c>
      <c r="Q4042" t="s">
        <v>3544</v>
      </c>
      <c r="R4042" t="s">
        <v>5301</v>
      </c>
      <c r="S4042" t="s">
        <v>3634</v>
      </c>
      <c r="T4042">
        <v>17.989999999999998</v>
      </c>
      <c r="U4042" t="s">
        <v>3622</v>
      </c>
    </row>
    <row r="4043" spans="1:21" x14ac:dyDescent="0.2">
      <c r="A4043" t="s">
        <v>4301</v>
      </c>
      <c r="B4043">
        <v>1028977</v>
      </c>
      <c r="C4043">
        <v>12</v>
      </c>
      <c r="D4043" t="s">
        <v>5496</v>
      </c>
      <c r="E4043" t="s">
        <v>5908</v>
      </c>
      <c r="F4043">
        <v>750</v>
      </c>
      <c r="G4043" t="s">
        <v>5286</v>
      </c>
      <c r="H4043" t="s">
        <v>3553</v>
      </c>
      <c r="I4043" t="s">
        <v>3531</v>
      </c>
      <c r="J4043" t="s">
        <v>3544</v>
      </c>
      <c r="K4043" t="s">
        <v>3557</v>
      </c>
      <c r="L4043" t="s">
        <v>5447</v>
      </c>
      <c r="M4043" t="s">
        <v>3628</v>
      </c>
      <c r="N4043" t="s">
        <v>5378</v>
      </c>
      <c r="O4043" t="s">
        <v>3596</v>
      </c>
      <c r="P4043" t="s">
        <v>5498</v>
      </c>
      <c r="Q4043" t="s">
        <v>3544</v>
      </c>
      <c r="R4043" t="s">
        <v>5301</v>
      </c>
      <c r="S4043" t="s">
        <v>3548</v>
      </c>
      <c r="T4043">
        <v>27.9</v>
      </c>
      <c r="U4043" t="s">
        <v>3622</v>
      </c>
    </row>
    <row r="4044" spans="1:21" x14ac:dyDescent="0.2">
      <c r="A4044" t="s">
        <v>4302</v>
      </c>
      <c r="B4044">
        <v>1028978</v>
      </c>
      <c r="C4044">
        <v>12</v>
      </c>
      <c r="D4044" t="s">
        <v>6190</v>
      </c>
      <c r="E4044" t="s">
        <v>5908</v>
      </c>
      <c r="F4044">
        <v>750</v>
      </c>
      <c r="G4044" t="s">
        <v>5286</v>
      </c>
      <c r="H4044" t="s">
        <v>3553</v>
      </c>
      <c r="I4044" t="s">
        <v>3531</v>
      </c>
      <c r="J4044" t="s">
        <v>3544</v>
      </c>
      <c r="K4044" t="s">
        <v>3557</v>
      </c>
      <c r="L4044" t="s">
        <v>5447</v>
      </c>
      <c r="M4044" t="s">
        <v>3628</v>
      </c>
      <c r="N4044" t="s">
        <v>5378</v>
      </c>
      <c r="O4044" t="s">
        <v>3596</v>
      </c>
      <c r="P4044" t="s">
        <v>5498</v>
      </c>
      <c r="Q4044" t="s">
        <v>3544</v>
      </c>
      <c r="R4044" t="s">
        <v>5313</v>
      </c>
      <c r="S4044" t="s">
        <v>3560</v>
      </c>
      <c r="T4044">
        <v>29.99</v>
      </c>
      <c r="U4044" t="s">
        <v>3655</v>
      </c>
    </row>
    <row r="4045" spans="1:21" x14ac:dyDescent="0.2">
      <c r="A4045" t="s">
        <v>4303</v>
      </c>
      <c r="B4045">
        <v>1028983</v>
      </c>
      <c r="C4045">
        <v>12</v>
      </c>
      <c r="D4045" t="s">
        <v>5548</v>
      </c>
      <c r="E4045" t="s">
        <v>5908</v>
      </c>
      <c r="F4045">
        <v>750</v>
      </c>
      <c r="G4045" t="s">
        <v>5286</v>
      </c>
      <c r="H4045" t="s">
        <v>3553</v>
      </c>
      <c r="I4045" t="s">
        <v>3531</v>
      </c>
      <c r="J4045" t="s">
        <v>3544</v>
      </c>
      <c r="K4045" t="s">
        <v>3557</v>
      </c>
      <c r="L4045" t="s">
        <v>5447</v>
      </c>
      <c r="M4045" t="s">
        <v>3628</v>
      </c>
      <c r="N4045" t="s">
        <v>5378</v>
      </c>
      <c r="O4045" t="s">
        <v>3596</v>
      </c>
      <c r="P4045" t="s">
        <v>5919</v>
      </c>
      <c r="Q4045" t="s">
        <v>3544</v>
      </c>
      <c r="R4045" t="s">
        <v>5313</v>
      </c>
      <c r="S4045" t="s">
        <v>3560</v>
      </c>
      <c r="T4045">
        <v>25.12</v>
      </c>
      <c r="U4045" t="s">
        <v>3612</v>
      </c>
    </row>
    <row r="4046" spans="1:21" x14ac:dyDescent="0.2">
      <c r="A4046" t="s">
        <v>4304</v>
      </c>
      <c r="B4046">
        <v>1028984</v>
      </c>
      <c r="C4046">
        <v>12</v>
      </c>
      <c r="D4046" t="s">
        <v>3521</v>
      </c>
      <c r="E4046" t="s">
        <v>5779</v>
      </c>
      <c r="F4046">
        <v>750</v>
      </c>
      <c r="G4046" t="s">
        <v>5286</v>
      </c>
      <c r="H4046" t="s">
        <v>3564</v>
      </c>
      <c r="I4046" t="s">
        <v>3537</v>
      </c>
      <c r="J4046" t="s">
        <v>3532</v>
      </c>
      <c r="K4046" t="s">
        <v>3588</v>
      </c>
      <c r="L4046" t="s">
        <v>5370</v>
      </c>
      <c r="M4046" t="s">
        <v>3592</v>
      </c>
      <c r="N4046" t="s">
        <v>5325</v>
      </c>
      <c r="O4046" t="s">
        <v>3567</v>
      </c>
      <c r="P4046" t="s">
        <v>5326</v>
      </c>
      <c r="Q4046" t="s">
        <v>3532</v>
      </c>
      <c r="R4046" t="s">
        <v>3521</v>
      </c>
      <c r="S4046" t="s">
        <v>3591</v>
      </c>
      <c r="T4046">
        <v>27.98</v>
      </c>
      <c r="U4046" t="s">
        <v>3552</v>
      </c>
    </row>
    <row r="4047" spans="1:21" x14ac:dyDescent="0.2">
      <c r="A4047" t="s">
        <v>4305</v>
      </c>
      <c r="B4047">
        <v>1028987</v>
      </c>
      <c r="C4047">
        <v>48</v>
      </c>
      <c r="D4047" t="s">
        <v>3521</v>
      </c>
      <c r="E4047" t="s">
        <v>5779</v>
      </c>
      <c r="F4047">
        <v>200</v>
      </c>
      <c r="G4047" t="s">
        <v>5303</v>
      </c>
      <c r="H4047" t="s">
        <v>3539</v>
      </c>
      <c r="I4047" t="s">
        <v>3537</v>
      </c>
      <c r="J4047" t="s">
        <v>3532</v>
      </c>
      <c r="K4047" t="s">
        <v>3588</v>
      </c>
      <c r="L4047" t="s">
        <v>5370</v>
      </c>
      <c r="M4047" t="s">
        <v>3592</v>
      </c>
      <c r="N4047" t="s">
        <v>5325</v>
      </c>
      <c r="O4047" t="s">
        <v>3567</v>
      </c>
      <c r="P4047" t="s">
        <v>5326</v>
      </c>
      <c r="Q4047" t="s">
        <v>3532</v>
      </c>
      <c r="R4047" t="s">
        <v>3521</v>
      </c>
      <c r="S4047" t="s">
        <v>3591</v>
      </c>
      <c r="T4047">
        <v>8.7899999999999991</v>
      </c>
      <c r="U4047" t="s">
        <v>3552</v>
      </c>
    </row>
    <row r="4048" spans="1:21" x14ac:dyDescent="0.2">
      <c r="A4048" t="s">
        <v>3687</v>
      </c>
      <c r="B4048">
        <v>1029019</v>
      </c>
      <c r="C4048">
        <v>6</v>
      </c>
      <c r="D4048" t="s">
        <v>3521</v>
      </c>
      <c r="E4048" t="s">
        <v>5340</v>
      </c>
      <c r="F4048">
        <v>750</v>
      </c>
      <c r="G4048" t="s">
        <v>5286</v>
      </c>
      <c r="H4048" t="s">
        <v>3553</v>
      </c>
      <c r="I4048" t="s">
        <v>3531</v>
      </c>
      <c r="J4048" t="s">
        <v>3532</v>
      </c>
      <c r="K4048" t="s">
        <v>3660</v>
      </c>
      <c r="L4048" t="s">
        <v>5336</v>
      </c>
      <c r="M4048" t="s">
        <v>3682</v>
      </c>
      <c r="N4048" t="s">
        <v>5288</v>
      </c>
      <c r="O4048" t="s">
        <v>3590</v>
      </c>
      <c r="P4048" t="s">
        <v>3590</v>
      </c>
      <c r="Q4048" t="s">
        <v>3532</v>
      </c>
      <c r="R4048" t="s">
        <v>3521</v>
      </c>
      <c r="S4048" t="s">
        <v>3535</v>
      </c>
      <c r="T4048">
        <v>69.95</v>
      </c>
      <c r="U4048" t="s">
        <v>1197</v>
      </c>
    </row>
    <row r="4049" spans="1:21" x14ac:dyDescent="0.2">
      <c r="A4049" t="s">
        <v>3691</v>
      </c>
      <c r="B4049">
        <v>1029026</v>
      </c>
      <c r="C4049">
        <v>6</v>
      </c>
      <c r="D4049" t="s">
        <v>3521</v>
      </c>
      <c r="E4049" t="s">
        <v>5340</v>
      </c>
      <c r="F4049">
        <v>750</v>
      </c>
      <c r="G4049" t="s">
        <v>5286</v>
      </c>
      <c r="H4049" t="s">
        <v>3553</v>
      </c>
      <c r="I4049" t="s">
        <v>3531</v>
      </c>
      <c r="J4049" t="s">
        <v>3532</v>
      </c>
      <c r="K4049" t="s">
        <v>3660</v>
      </c>
      <c r="L4049" t="s">
        <v>5336</v>
      </c>
      <c r="M4049" t="s">
        <v>3682</v>
      </c>
      <c r="N4049" t="s">
        <v>5368</v>
      </c>
      <c r="O4049" t="s">
        <v>3590</v>
      </c>
      <c r="P4049" t="s">
        <v>3590</v>
      </c>
      <c r="Q4049" t="s">
        <v>3532</v>
      </c>
      <c r="R4049" t="s">
        <v>3521</v>
      </c>
      <c r="S4049" t="s">
        <v>3535</v>
      </c>
      <c r="T4049">
        <v>599.95000000000005</v>
      </c>
      <c r="U4049" t="s">
        <v>1197</v>
      </c>
    </row>
    <row r="4050" spans="1:21" x14ac:dyDescent="0.2">
      <c r="A4050" t="s">
        <v>4306</v>
      </c>
      <c r="B4050">
        <v>1029030</v>
      </c>
      <c r="C4050">
        <v>12</v>
      </c>
      <c r="D4050" t="s">
        <v>3521</v>
      </c>
      <c r="E4050" t="s">
        <v>6319</v>
      </c>
      <c r="F4050">
        <v>375</v>
      </c>
      <c r="G4050" t="s">
        <v>5286</v>
      </c>
      <c r="H4050" t="s">
        <v>3553</v>
      </c>
      <c r="I4050" t="s">
        <v>3537</v>
      </c>
      <c r="J4050" t="s">
        <v>3532</v>
      </c>
      <c r="K4050" t="s">
        <v>3533</v>
      </c>
      <c r="L4050" t="s">
        <v>5291</v>
      </c>
      <c r="M4050" t="s">
        <v>3533</v>
      </c>
      <c r="N4050" t="s">
        <v>5288</v>
      </c>
      <c r="O4050" t="s">
        <v>3527</v>
      </c>
      <c r="P4050" t="s">
        <v>5536</v>
      </c>
      <c r="Q4050" t="s">
        <v>3532</v>
      </c>
      <c r="R4050" t="s">
        <v>3521</v>
      </c>
      <c r="S4050" t="s">
        <v>3535</v>
      </c>
      <c r="T4050">
        <v>19.98</v>
      </c>
      <c r="U4050" t="s">
        <v>3549</v>
      </c>
    </row>
    <row r="4051" spans="1:21" x14ac:dyDescent="0.2">
      <c r="A4051" t="s">
        <v>4307</v>
      </c>
      <c r="B4051">
        <v>1029031</v>
      </c>
      <c r="C4051">
        <v>12</v>
      </c>
      <c r="D4051" t="s">
        <v>3521</v>
      </c>
      <c r="E4051" t="s">
        <v>6728</v>
      </c>
      <c r="F4051">
        <v>750</v>
      </c>
      <c r="G4051" t="s">
        <v>5286</v>
      </c>
      <c r="H4051" t="s">
        <v>3553</v>
      </c>
      <c r="I4051" t="s">
        <v>3537</v>
      </c>
      <c r="J4051" t="s">
        <v>3532</v>
      </c>
      <c r="K4051" t="s">
        <v>3562</v>
      </c>
      <c r="L4051" t="s">
        <v>5315</v>
      </c>
      <c r="M4051" t="s">
        <v>3562</v>
      </c>
      <c r="N4051" t="s">
        <v>5288</v>
      </c>
      <c r="O4051" t="s">
        <v>3527</v>
      </c>
      <c r="P4051" t="s">
        <v>5399</v>
      </c>
      <c r="Q4051" t="s">
        <v>6457</v>
      </c>
      <c r="R4051" t="s">
        <v>3521</v>
      </c>
      <c r="S4051" t="s">
        <v>3535</v>
      </c>
      <c r="T4051">
        <v>27.57</v>
      </c>
      <c r="U4051" t="s">
        <v>3593</v>
      </c>
    </row>
    <row r="4052" spans="1:21" x14ac:dyDescent="0.2">
      <c r="A4052" t="s">
        <v>4308</v>
      </c>
      <c r="B4052">
        <v>1029032</v>
      </c>
      <c r="C4052">
        <v>12</v>
      </c>
      <c r="D4052" t="s">
        <v>3521</v>
      </c>
      <c r="E4052" t="s">
        <v>6728</v>
      </c>
      <c r="F4052">
        <v>750</v>
      </c>
      <c r="G4052" t="s">
        <v>5286</v>
      </c>
      <c r="H4052" t="s">
        <v>3553</v>
      </c>
      <c r="I4052" t="s">
        <v>3537</v>
      </c>
      <c r="J4052" t="s">
        <v>3532</v>
      </c>
      <c r="K4052" t="s">
        <v>3660</v>
      </c>
      <c r="L4052" t="s">
        <v>5345</v>
      </c>
      <c r="M4052" t="s">
        <v>3695</v>
      </c>
      <c r="N4052" t="s">
        <v>5288</v>
      </c>
      <c r="O4052" t="s">
        <v>3527</v>
      </c>
      <c r="P4052" t="s">
        <v>5399</v>
      </c>
      <c r="Q4052" t="s">
        <v>5832</v>
      </c>
      <c r="R4052" t="s">
        <v>3521</v>
      </c>
      <c r="S4052" t="s">
        <v>3535</v>
      </c>
      <c r="T4052">
        <v>27.58</v>
      </c>
      <c r="U4052" t="s">
        <v>3593</v>
      </c>
    </row>
    <row r="4053" spans="1:21" x14ac:dyDescent="0.2">
      <c r="A4053" t="s">
        <v>4309</v>
      </c>
      <c r="B4053">
        <v>1029041</v>
      </c>
      <c r="C4053">
        <v>12</v>
      </c>
      <c r="D4053" t="s">
        <v>3521</v>
      </c>
      <c r="E4053" t="s">
        <v>6838</v>
      </c>
      <c r="F4053">
        <v>750</v>
      </c>
      <c r="G4053" t="s">
        <v>5286</v>
      </c>
      <c r="H4053" t="s">
        <v>3564</v>
      </c>
      <c r="I4053" t="s">
        <v>3537</v>
      </c>
      <c r="J4053" t="s">
        <v>3532</v>
      </c>
      <c r="K4053" t="s">
        <v>3562</v>
      </c>
      <c r="L4053" t="s">
        <v>5315</v>
      </c>
      <c r="M4053" t="s">
        <v>3562</v>
      </c>
      <c r="N4053" t="s">
        <v>5288</v>
      </c>
      <c r="O4053" t="s">
        <v>3527</v>
      </c>
      <c r="P4053" t="s">
        <v>5399</v>
      </c>
      <c r="Q4053" t="s">
        <v>5832</v>
      </c>
      <c r="R4053" t="s">
        <v>3521</v>
      </c>
      <c r="S4053" t="s">
        <v>3535</v>
      </c>
      <c r="T4053">
        <v>27.18</v>
      </c>
      <c r="U4053" t="s">
        <v>4045</v>
      </c>
    </row>
    <row r="4054" spans="1:21" x14ac:dyDescent="0.2">
      <c r="A4054" t="s">
        <v>4310</v>
      </c>
      <c r="B4054">
        <v>1029042</v>
      </c>
      <c r="C4054">
        <v>6</v>
      </c>
      <c r="D4054" t="s">
        <v>5918</v>
      </c>
      <c r="E4054" t="s">
        <v>5908</v>
      </c>
      <c r="F4054">
        <v>750</v>
      </c>
      <c r="G4054" t="s">
        <v>5286</v>
      </c>
      <c r="H4054" t="s">
        <v>3553</v>
      </c>
      <c r="I4054" t="s">
        <v>3531</v>
      </c>
      <c r="J4054" t="s">
        <v>3544</v>
      </c>
      <c r="K4054" t="s">
        <v>3557</v>
      </c>
      <c r="L4054" t="s">
        <v>5447</v>
      </c>
      <c r="M4054" t="s">
        <v>3628</v>
      </c>
      <c r="N4054" t="s">
        <v>5378</v>
      </c>
      <c r="O4054" t="s">
        <v>3596</v>
      </c>
      <c r="P4054" t="s">
        <v>5919</v>
      </c>
      <c r="Q4054" t="s">
        <v>3544</v>
      </c>
      <c r="R4054" t="s">
        <v>5301</v>
      </c>
      <c r="S4054" t="s">
        <v>3548</v>
      </c>
      <c r="T4054">
        <v>39.89</v>
      </c>
      <c r="U4054" t="s">
        <v>3789</v>
      </c>
    </row>
    <row r="4055" spans="1:21" x14ac:dyDescent="0.2">
      <c r="A4055" t="s">
        <v>4311</v>
      </c>
      <c r="B4055">
        <v>1029043</v>
      </c>
      <c r="C4055">
        <v>6</v>
      </c>
      <c r="D4055" t="s">
        <v>5918</v>
      </c>
      <c r="E4055" t="s">
        <v>5908</v>
      </c>
      <c r="F4055">
        <v>750</v>
      </c>
      <c r="G4055" t="s">
        <v>5286</v>
      </c>
      <c r="H4055" t="s">
        <v>3553</v>
      </c>
      <c r="I4055" t="s">
        <v>3531</v>
      </c>
      <c r="J4055" t="s">
        <v>3544</v>
      </c>
      <c r="K4055" t="s">
        <v>3557</v>
      </c>
      <c r="L4055" t="s">
        <v>5447</v>
      </c>
      <c r="M4055" t="s">
        <v>3628</v>
      </c>
      <c r="N4055" t="s">
        <v>5378</v>
      </c>
      <c r="O4055" t="s">
        <v>3596</v>
      </c>
      <c r="P4055" t="s">
        <v>5919</v>
      </c>
      <c r="Q4055" t="s">
        <v>3544</v>
      </c>
      <c r="R4055" t="s">
        <v>5301</v>
      </c>
      <c r="S4055" t="s">
        <v>3634</v>
      </c>
      <c r="T4055">
        <v>31.78</v>
      </c>
      <c r="U4055" t="s">
        <v>3789</v>
      </c>
    </row>
    <row r="4056" spans="1:21" x14ac:dyDescent="0.2">
      <c r="A4056" t="s">
        <v>4312</v>
      </c>
      <c r="B4056">
        <v>1029044</v>
      </c>
      <c r="C4056">
        <v>6</v>
      </c>
      <c r="D4056" t="s">
        <v>5657</v>
      </c>
      <c r="E4056" t="s">
        <v>5908</v>
      </c>
      <c r="F4056">
        <v>750</v>
      </c>
      <c r="G4056" t="s">
        <v>5286</v>
      </c>
      <c r="H4056" t="s">
        <v>3718</v>
      </c>
      <c r="I4056" t="s">
        <v>3531</v>
      </c>
      <c r="J4056" t="s">
        <v>3544</v>
      </c>
      <c r="K4056" t="s">
        <v>3557</v>
      </c>
      <c r="L4056" t="s">
        <v>5472</v>
      </c>
      <c r="M4056" t="s">
        <v>3637</v>
      </c>
      <c r="N4056" t="s">
        <v>5821</v>
      </c>
      <c r="O4056" t="s">
        <v>3638</v>
      </c>
      <c r="P4056" t="s">
        <v>5847</v>
      </c>
      <c r="Q4056" t="s">
        <v>3544</v>
      </c>
      <c r="R4056" t="s">
        <v>5301</v>
      </c>
      <c r="S4056" t="s">
        <v>3548</v>
      </c>
      <c r="T4056">
        <v>76.05</v>
      </c>
      <c r="U4056" t="s">
        <v>3536</v>
      </c>
    </row>
    <row r="4057" spans="1:21" x14ac:dyDescent="0.2">
      <c r="A4057" t="s">
        <v>4313</v>
      </c>
      <c r="B4057">
        <v>1029045</v>
      </c>
      <c r="C4057">
        <v>6</v>
      </c>
      <c r="D4057" t="s">
        <v>5657</v>
      </c>
      <c r="E4057" t="s">
        <v>5908</v>
      </c>
      <c r="F4057">
        <v>750</v>
      </c>
      <c r="G4057" t="s">
        <v>5286</v>
      </c>
      <c r="H4057" t="s">
        <v>3553</v>
      </c>
      <c r="I4057" t="s">
        <v>3531</v>
      </c>
      <c r="J4057" t="s">
        <v>3544</v>
      </c>
      <c r="K4057" t="s">
        <v>3557</v>
      </c>
      <c r="L4057" t="s">
        <v>5472</v>
      </c>
      <c r="M4057" t="s">
        <v>3637</v>
      </c>
      <c r="N4057" t="s">
        <v>5821</v>
      </c>
      <c r="O4057" t="s">
        <v>3638</v>
      </c>
      <c r="P4057" t="s">
        <v>5847</v>
      </c>
      <c r="Q4057" t="s">
        <v>3544</v>
      </c>
      <c r="R4057" t="s">
        <v>5301</v>
      </c>
      <c r="S4057" t="s">
        <v>3548</v>
      </c>
      <c r="T4057">
        <v>37.409999999999997</v>
      </c>
      <c r="U4057" t="s">
        <v>3536</v>
      </c>
    </row>
    <row r="4058" spans="1:21" x14ac:dyDescent="0.2">
      <c r="A4058" t="s">
        <v>4314</v>
      </c>
      <c r="B4058">
        <v>1029046</v>
      </c>
      <c r="C4058">
        <v>6</v>
      </c>
      <c r="D4058" t="s">
        <v>5309</v>
      </c>
      <c r="E4058" t="s">
        <v>5908</v>
      </c>
      <c r="F4058">
        <v>750</v>
      </c>
      <c r="G4058" t="s">
        <v>5286</v>
      </c>
      <c r="H4058" t="s">
        <v>3718</v>
      </c>
      <c r="I4058" t="s">
        <v>3531</v>
      </c>
      <c r="J4058" t="s">
        <v>3544</v>
      </c>
      <c r="K4058" t="s">
        <v>3557</v>
      </c>
      <c r="L4058" t="s">
        <v>5472</v>
      </c>
      <c r="M4058" t="s">
        <v>3637</v>
      </c>
      <c r="N4058" t="s">
        <v>5821</v>
      </c>
      <c r="O4058" t="s">
        <v>3638</v>
      </c>
      <c r="P4058" t="s">
        <v>5847</v>
      </c>
      <c r="Q4058" t="s">
        <v>3544</v>
      </c>
      <c r="R4058" t="s">
        <v>5313</v>
      </c>
      <c r="S4058" t="s">
        <v>3560</v>
      </c>
      <c r="T4058">
        <v>37.409999999999997</v>
      </c>
      <c r="U4058" t="s">
        <v>3536</v>
      </c>
    </row>
    <row r="4059" spans="1:21" x14ac:dyDescent="0.2">
      <c r="A4059" t="s">
        <v>3459</v>
      </c>
      <c r="B4059">
        <v>1029047</v>
      </c>
      <c r="C4059">
        <v>4</v>
      </c>
      <c r="D4059" t="s">
        <v>3521</v>
      </c>
      <c r="E4059" t="s">
        <v>6363</v>
      </c>
      <c r="F4059">
        <v>2130</v>
      </c>
      <c r="G4059" t="s">
        <v>5339</v>
      </c>
      <c r="H4059">
        <v>98</v>
      </c>
      <c r="I4059" t="s">
        <v>3523</v>
      </c>
      <c r="J4059" t="s">
        <v>3524</v>
      </c>
      <c r="K4059" t="s">
        <v>3540</v>
      </c>
      <c r="L4059" t="s">
        <v>5295</v>
      </c>
      <c r="M4059" t="s">
        <v>3541</v>
      </c>
      <c r="N4059" t="s">
        <v>5288</v>
      </c>
      <c r="O4059" t="s">
        <v>3567</v>
      </c>
      <c r="P4059" t="s">
        <v>5326</v>
      </c>
      <c r="Q4059" t="s">
        <v>3524</v>
      </c>
      <c r="R4059" t="s">
        <v>3521</v>
      </c>
      <c r="S4059" t="s">
        <v>3528</v>
      </c>
      <c r="T4059">
        <v>15.49</v>
      </c>
      <c r="U4059" t="s">
        <v>3538</v>
      </c>
    </row>
    <row r="4060" spans="1:21" x14ac:dyDescent="0.2">
      <c r="A4060" t="s">
        <v>3460</v>
      </c>
      <c r="B4060">
        <v>1029049</v>
      </c>
      <c r="C4060">
        <v>12</v>
      </c>
      <c r="D4060" t="s">
        <v>5382</v>
      </c>
      <c r="E4060" t="s">
        <v>5908</v>
      </c>
      <c r="F4060">
        <v>750</v>
      </c>
      <c r="G4060" t="s">
        <v>5286</v>
      </c>
      <c r="H4060" t="s">
        <v>3553</v>
      </c>
      <c r="I4060" t="s">
        <v>3537</v>
      </c>
      <c r="J4060" t="s">
        <v>3544</v>
      </c>
      <c r="K4060" t="s">
        <v>3557</v>
      </c>
      <c r="L4060" t="s">
        <v>5398</v>
      </c>
      <c r="M4060" t="s">
        <v>3609</v>
      </c>
      <c r="N4060" t="s">
        <v>5288</v>
      </c>
      <c r="O4060" t="s">
        <v>3527</v>
      </c>
      <c r="P4060" t="s">
        <v>5289</v>
      </c>
      <c r="Q4060" t="s">
        <v>5406</v>
      </c>
      <c r="R4060" t="s">
        <v>5301</v>
      </c>
      <c r="S4060" t="s">
        <v>3636</v>
      </c>
      <c r="T4060">
        <v>11.99</v>
      </c>
      <c r="U4060" t="s">
        <v>3610</v>
      </c>
    </row>
    <row r="4061" spans="1:21" x14ac:dyDescent="0.2">
      <c r="A4061" t="s">
        <v>3461</v>
      </c>
      <c r="B4061">
        <v>1029050</v>
      </c>
      <c r="C4061">
        <v>12</v>
      </c>
      <c r="D4061" t="s">
        <v>5385</v>
      </c>
      <c r="E4061" t="s">
        <v>5908</v>
      </c>
      <c r="F4061">
        <v>750</v>
      </c>
      <c r="G4061" t="s">
        <v>5286</v>
      </c>
      <c r="H4061" t="s">
        <v>3553</v>
      </c>
      <c r="I4061" t="s">
        <v>3537</v>
      </c>
      <c r="J4061" t="s">
        <v>3544</v>
      </c>
      <c r="K4061" t="s">
        <v>3557</v>
      </c>
      <c r="L4061" t="s">
        <v>5398</v>
      </c>
      <c r="M4061" t="s">
        <v>3609</v>
      </c>
      <c r="N4061" t="s">
        <v>5288</v>
      </c>
      <c r="O4061" t="s">
        <v>3527</v>
      </c>
      <c r="P4061" t="s">
        <v>5289</v>
      </c>
      <c r="Q4061" t="s">
        <v>5406</v>
      </c>
      <c r="R4061" t="s">
        <v>5313</v>
      </c>
      <c r="S4061" t="s">
        <v>3601</v>
      </c>
      <c r="T4061">
        <v>11.99</v>
      </c>
      <c r="U4061" t="s">
        <v>3610</v>
      </c>
    </row>
    <row r="4062" spans="1:21" x14ac:dyDescent="0.2">
      <c r="A4062" t="s">
        <v>4323</v>
      </c>
      <c r="B4062">
        <v>1029066</v>
      </c>
      <c r="C4062">
        <v>12</v>
      </c>
      <c r="D4062" t="s">
        <v>5470</v>
      </c>
      <c r="E4062" t="s">
        <v>6189</v>
      </c>
      <c r="F4062">
        <v>750</v>
      </c>
      <c r="G4062" t="s">
        <v>5286</v>
      </c>
      <c r="H4062" t="s">
        <v>3553</v>
      </c>
      <c r="I4062" t="s">
        <v>3531</v>
      </c>
      <c r="J4062" t="s">
        <v>3544</v>
      </c>
      <c r="K4062" t="s">
        <v>3557</v>
      </c>
      <c r="L4062" t="s">
        <v>5398</v>
      </c>
      <c r="M4062" t="s">
        <v>3609</v>
      </c>
      <c r="N4062" t="s">
        <v>5288</v>
      </c>
      <c r="O4062" t="s">
        <v>3527</v>
      </c>
      <c r="P4062" t="s">
        <v>5319</v>
      </c>
      <c r="Q4062" t="s">
        <v>3544</v>
      </c>
      <c r="R4062" t="s">
        <v>5301</v>
      </c>
      <c r="S4062" t="s">
        <v>3548</v>
      </c>
      <c r="T4062">
        <v>75</v>
      </c>
      <c r="U4062" t="s">
        <v>3655</v>
      </c>
    </row>
    <row r="4063" spans="1:21" x14ac:dyDescent="0.2">
      <c r="A4063" t="s">
        <v>4324</v>
      </c>
      <c r="B4063">
        <v>1029067</v>
      </c>
      <c r="C4063">
        <v>12</v>
      </c>
      <c r="D4063" t="s">
        <v>5470</v>
      </c>
      <c r="E4063" t="s">
        <v>5908</v>
      </c>
      <c r="F4063">
        <v>750</v>
      </c>
      <c r="G4063" t="s">
        <v>5286</v>
      </c>
      <c r="H4063" t="s">
        <v>3553</v>
      </c>
      <c r="I4063" t="s">
        <v>3523</v>
      </c>
      <c r="J4063" t="s">
        <v>3544</v>
      </c>
      <c r="K4063" t="s">
        <v>3557</v>
      </c>
      <c r="L4063" t="s">
        <v>5398</v>
      </c>
      <c r="M4063" t="s">
        <v>3609</v>
      </c>
      <c r="N4063" t="s">
        <v>5288</v>
      </c>
      <c r="O4063" t="s">
        <v>3527</v>
      </c>
      <c r="P4063" t="s">
        <v>5319</v>
      </c>
      <c r="Q4063" t="s">
        <v>3544</v>
      </c>
      <c r="R4063" t="s">
        <v>5301</v>
      </c>
      <c r="S4063" t="s">
        <v>3634</v>
      </c>
      <c r="T4063">
        <v>18.989999999999998</v>
      </c>
      <c r="U4063" t="s">
        <v>3855</v>
      </c>
    </row>
    <row r="4064" spans="1:21" x14ac:dyDescent="0.2">
      <c r="A4064" t="s">
        <v>4325</v>
      </c>
      <c r="B4064">
        <v>1029068</v>
      </c>
      <c r="C4064">
        <v>12</v>
      </c>
      <c r="D4064" t="s">
        <v>5309</v>
      </c>
      <c r="E4064" t="s">
        <v>5908</v>
      </c>
      <c r="F4064">
        <v>750</v>
      </c>
      <c r="G4064" t="s">
        <v>5286</v>
      </c>
      <c r="H4064" t="s">
        <v>3553</v>
      </c>
      <c r="I4064" t="s">
        <v>3523</v>
      </c>
      <c r="J4064" t="s">
        <v>3544</v>
      </c>
      <c r="K4064" t="s">
        <v>3557</v>
      </c>
      <c r="L4064" t="s">
        <v>5398</v>
      </c>
      <c r="M4064" t="s">
        <v>3609</v>
      </c>
      <c r="N4064" t="s">
        <v>5288</v>
      </c>
      <c r="O4064" t="s">
        <v>3527</v>
      </c>
      <c r="P4064" t="s">
        <v>5319</v>
      </c>
      <c r="Q4064" t="s">
        <v>3544</v>
      </c>
      <c r="R4064" t="s">
        <v>5313</v>
      </c>
      <c r="S4064" t="s">
        <v>3560</v>
      </c>
      <c r="T4064">
        <v>18.989999999999998</v>
      </c>
      <c r="U4064" t="s">
        <v>3855</v>
      </c>
    </row>
    <row r="4065" spans="1:21" x14ac:dyDescent="0.2">
      <c r="A4065" t="s">
        <v>4326</v>
      </c>
      <c r="B4065">
        <v>1029070</v>
      </c>
      <c r="C4065">
        <v>12</v>
      </c>
      <c r="D4065" t="s">
        <v>5657</v>
      </c>
      <c r="E4065" t="s">
        <v>5908</v>
      </c>
      <c r="F4065">
        <v>750</v>
      </c>
      <c r="G4065" t="s">
        <v>5286</v>
      </c>
      <c r="H4065" t="s">
        <v>3553</v>
      </c>
      <c r="I4065" t="s">
        <v>3531</v>
      </c>
      <c r="J4065" t="s">
        <v>3544</v>
      </c>
      <c r="K4065" t="s">
        <v>3557</v>
      </c>
      <c r="L4065" t="s">
        <v>5464</v>
      </c>
      <c r="M4065" t="s">
        <v>3633</v>
      </c>
      <c r="N4065" t="s">
        <v>5325</v>
      </c>
      <c r="O4065" t="s">
        <v>3638</v>
      </c>
      <c r="P4065" t="s">
        <v>5847</v>
      </c>
      <c r="Q4065" t="s">
        <v>3544</v>
      </c>
      <c r="R4065" t="s">
        <v>5301</v>
      </c>
      <c r="S4065" t="s">
        <v>3548</v>
      </c>
      <c r="T4065">
        <v>69.989999999999995</v>
      </c>
      <c r="U4065" t="s">
        <v>3612</v>
      </c>
    </row>
    <row r="4066" spans="1:21" x14ac:dyDescent="0.2">
      <c r="A4066" t="s">
        <v>4327</v>
      </c>
      <c r="B4066">
        <v>1029286</v>
      </c>
      <c r="C4066">
        <v>6</v>
      </c>
      <c r="D4066" t="s">
        <v>3521</v>
      </c>
      <c r="E4066" t="s">
        <v>6841</v>
      </c>
      <c r="F4066">
        <v>750</v>
      </c>
      <c r="G4066" t="s">
        <v>5286</v>
      </c>
      <c r="H4066" t="s">
        <v>3741</v>
      </c>
      <c r="I4066" t="s">
        <v>3523</v>
      </c>
      <c r="J4066" t="s">
        <v>3532</v>
      </c>
      <c r="K4066" t="s">
        <v>3533</v>
      </c>
      <c r="L4066" t="s">
        <v>5291</v>
      </c>
      <c r="M4066" t="s">
        <v>3533</v>
      </c>
      <c r="N4066" t="s">
        <v>5378</v>
      </c>
      <c r="O4066" t="s">
        <v>3596</v>
      </c>
      <c r="P4066" t="s">
        <v>5381</v>
      </c>
      <c r="Q4066" t="s">
        <v>3532</v>
      </c>
      <c r="R4066" t="s">
        <v>3521</v>
      </c>
      <c r="S4066" t="s">
        <v>3535</v>
      </c>
      <c r="T4066">
        <v>36.99</v>
      </c>
      <c r="U4066" t="s">
        <v>3549</v>
      </c>
    </row>
    <row r="4067" spans="1:21" x14ac:dyDescent="0.2">
      <c r="A4067" t="s">
        <v>4328</v>
      </c>
      <c r="B4067">
        <v>1029294</v>
      </c>
      <c r="C4067">
        <v>12</v>
      </c>
      <c r="D4067" t="s">
        <v>5470</v>
      </c>
      <c r="E4067" t="s">
        <v>6842</v>
      </c>
      <c r="F4067">
        <v>750</v>
      </c>
      <c r="G4067" t="s">
        <v>5286</v>
      </c>
      <c r="H4067" t="s">
        <v>3550</v>
      </c>
      <c r="I4067" t="s">
        <v>3523</v>
      </c>
      <c r="J4067" t="s">
        <v>3544</v>
      </c>
      <c r="K4067" t="s">
        <v>3557</v>
      </c>
      <c r="L4067" t="s">
        <v>5464</v>
      </c>
      <c r="M4067" t="s">
        <v>3633</v>
      </c>
      <c r="N4067" t="s">
        <v>5288</v>
      </c>
      <c r="O4067" t="s">
        <v>3567</v>
      </c>
      <c r="P4067" t="s">
        <v>5465</v>
      </c>
      <c r="Q4067" t="s">
        <v>3544</v>
      </c>
      <c r="R4067" t="s">
        <v>5301</v>
      </c>
      <c r="S4067" t="s">
        <v>3634</v>
      </c>
      <c r="T4067">
        <v>19.989999999999998</v>
      </c>
      <c r="U4067" t="s">
        <v>3619</v>
      </c>
    </row>
    <row r="4068" spans="1:21" x14ac:dyDescent="0.2">
      <c r="A4068" t="s">
        <v>4329</v>
      </c>
      <c r="B4068">
        <v>1029378</v>
      </c>
      <c r="C4068">
        <v>12</v>
      </c>
      <c r="D4068" t="s">
        <v>5445</v>
      </c>
      <c r="E4068" t="s">
        <v>6842</v>
      </c>
      <c r="F4068">
        <v>750</v>
      </c>
      <c r="G4068" t="s">
        <v>5286</v>
      </c>
      <c r="H4068" t="s">
        <v>3550</v>
      </c>
      <c r="I4068" t="s">
        <v>3523</v>
      </c>
      <c r="J4068" t="s">
        <v>3544</v>
      </c>
      <c r="K4068" t="s">
        <v>3557</v>
      </c>
      <c r="L4068" t="s">
        <v>5464</v>
      </c>
      <c r="M4068" t="s">
        <v>3633</v>
      </c>
      <c r="N4068" t="s">
        <v>5288</v>
      </c>
      <c r="O4068" t="s">
        <v>3567</v>
      </c>
      <c r="P4068" t="s">
        <v>5465</v>
      </c>
      <c r="Q4068" t="s">
        <v>3544</v>
      </c>
      <c r="R4068" t="s">
        <v>5313</v>
      </c>
      <c r="S4068" t="s">
        <v>3560</v>
      </c>
      <c r="T4068">
        <v>19.989999999999998</v>
      </c>
      <c r="U4068" t="s">
        <v>3619</v>
      </c>
    </row>
    <row r="4069" spans="1:21" x14ac:dyDescent="0.2">
      <c r="A4069" t="s">
        <v>4330</v>
      </c>
      <c r="B4069">
        <v>1029379</v>
      </c>
      <c r="C4069">
        <v>12</v>
      </c>
      <c r="D4069" t="s">
        <v>5476</v>
      </c>
      <c r="E4069" t="s">
        <v>6842</v>
      </c>
      <c r="F4069">
        <v>750</v>
      </c>
      <c r="G4069" t="s">
        <v>5286</v>
      </c>
      <c r="H4069" t="s">
        <v>3564</v>
      </c>
      <c r="I4069" t="s">
        <v>3523</v>
      </c>
      <c r="J4069" t="s">
        <v>3544</v>
      </c>
      <c r="K4069" t="s">
        <v>3557</v>
      </c>
      <c r="L4069" t="s">
        <v>5464</v>
      </c>
      <c r="M4069" t="s">
        <v>3633</v>
      </c>
      <c r="N4069" t="s">
        <v>5288</v>
      </c>
      <c r="O4069" t="s">
        <v>3567</v>
      </c>
      <c r="P4069" t="s">
        <v>5465</v>
      </c>
      <c r="Q4069" t="s">
        <v>3544</v>
      </c>
      <c r="R4069" t="s">
        <v>5301</v>
      </c>
      <c r="S4069" t="s">
        <v>3636</v>
      </c>
      <c r="T4069">
        <v>21.98</v>
      </c>
      <c r="U4069" t="s">
        <v>3619</v>
      </c>
    </row>
    <row r="4070" spans="1:21" x14ac:dyDescent="0.2">
      <c r="A4070" t="s">
        <v>4331</v>
      </c>
      <c r="B4070">
        <v>1029381</v>
      </c>
      <c r="C4070">
        <v>12</v>
      </c>
      <c r="D4070" t="s">
        <v>6089</v>
      </c>
      <c r="E4070" t="s">
        <v>5908</v>
      </c>
      <c r="F4070">
        <v>750</v>
      </c>
      <c r="G4070" t="s">
        <v>5286</v>
      </c>
      <c r="H4070" t="s">
        <v>3741</v>
      </c>
      <c r="I4070" t="s">
        <v>3523</v>
      </c>
      <c r="J4070" t="s">
        <v>3544</v>
      </c>
      <c r="K4070" t="s">
        <v>3557</v>
      </c>
      <c r="L4070" t="s">
        <v>5508</v>
      </c>
      <c r="M4070" t="s">
        <v>3645</v>
      </c>
      <c r="N4070" t="s">
        <v>5331</v>
      </c>
      <c r="O4070" t="s">
        <v>3574</v>
      </c>
      <c r="P4070" t="s">
        <v>6133</v>
      </c>
      <c r="Q4070" t="s">
        <v>3544</v>
      </c>
      <c r="R4070" t="s">
        <v>5313</v>
      </c>
      <c r="S4070" t="s">
        <v>3560</v>
      </c>
      <c r="T4070">
        <v>18.989999999999998</v>
      </c>
      <c r="U4070" t="s">
        <v>3640</v>
      </c>
    </row>
    <row r="4071" spans="1:21" x14ac:dyDescent="0.2">
      <c r="A4071" t="s">
        <v>4332</v>
      </c>
      <c r="B4071">
        <v>1029393</v>
      </c>
      <c r="C4071">
        <v>12</v>
      </c>
      <c r="D4071" t="s">
        <v>3521</v>
      </c>
      <c r="E4071" t="s">
        <v>6843</v>
      </c>
      <c r="F4071">
        <v>750</v>
      </c>
      <c r="G4071" t="s">
        <v>5286</v>
      </c>
      <c r="H4071" t="s">
        <v>3553</v>
      </c>
      <c r="I4071" t="s">
        <v>3531</v>
      </c>
      <c r="J4071" t="s">
        <v>3532</v>
      </c>
      <c r="K4071" t="s">
        <v>3654</v>
      </c>
      <c r="L4071" t="s">
        <v>5556</v>
      </c>
      <c r="M4071" t="s">
        <v>3654</v>
      </c>
      <c r="N4071" t="s">
        <v>5288</v>
      </c>
      <c r="O4071" t="s">
        <v>3543</v>
      </c>
      <c r="P4071" t="s">
        <v>3543</v>
      </c>
      <c r="Q4071" t="s">
        <v>3532</v>
      </c>
      <c r="R4071" t="s">
        <v>3521</v>
      </c>
      <c r="S4071" t="s">
        <v>3535</v>
      </c>
      <c r="T4071">
        <v>49.98</v>
      </c>
      <c r="U4071" t="s">
        <v>3593</v>
      </c>
    </row>
    <row r="4072" spans="1:21" x14ac:dyDescent="0.2">
      <c r="A4072" t="s">
        <v>4333</v>
      </c>
      <c r="B4072">
        <v>1029402</v>
      </c>
      <c r="C4072">
        <v>12</v>
      </c>
      <c r="D4072" t="s">
        <v>5638</v>
      </c>
      <c r="E4072" t="s">
        <v>5908</v>
      </c>
      <c r="F4072">
        <v>750</v>
      </c>
      <c r="G4072" t="s">
        <v>5286</v>
      </c>
      <c r="H4072" t="s">
        <v>3553</v>
      </c>
      <c r="I4072" t="s">
        <v>3531</v>
      </c>
      <c r="J4072" t="s">
        <v>3544</v>
      </c>
      <c r="K4072" t="s">
        <v>3557</v>
      </c>
      <c r="L4072" t="s">
        <v>5640</v>
      </c>
      <c r="M4072" t="s">
        <v>3675</v>
      </c>
      <c r="N4072" t="s">
        <v>5641</v>
      </c>
      <c r="O4072" t="s">
        <v>3676</v>
      </c>
      <c r="P4072" t="s">
        <v>5642</v>
      </c>
      <c r="Q4072" t="s">
        <v>3544</v>
      </c>
      <c r="R4072" t="s">
        <v>5313</v>
      </c>
      <c r="S4072" t="s">
        <v>3601</v>
      </c>
      <c r="T4072">
        <v>24.95</v>
      </c>
      <c r="U4072" t="s">
        <v>3593</v>
      </c>
    </row>
    <row r="4073" spans="1:21" x14ac:dyDescent="0.2">
      <c r="A4073" t="s">
        <v>4334</v>
      </c>
      <c r="B4073">
        <v>1029403</v>
      </c>
      <c r="C4073">
        <v>6</v>
      </c>
      <c r="D4073" t="s">
        <v>5773</v>
      </c>
      <c r="E4073" t="s">
        <v>5908</v>
      </c>
      <c r="F4073">
        <v>750</v>
      </c>
      <c r="G4073" t="s">
        <v>5286</v>
      </c>
      <c r="H4073" t="s">
        <v>3553</v>
      </c>
      <c r="I4073" t="s">
        <v>3531</v>
      </c>
      <c r="J4073" t="s">
        <v>3544</v>
      </c>
      <c r="K4073" t="s">
        <v>3557</v>
      </c>
      <c r="L4073" t="s">
        <v>5640</v>
      </c>
      <c r="M4073" t="s">
        <v>3675</v>
      </c>
      <c r="N4073" t="s">
        <v>5641</v>
      </c>
      <c r="O4073" t="s">
        <v>3676</v>
      </c>
      <c r="P4073" t="s">
        <v>6844</v>
      </c>
      <c r="Q4073" t="s">
        <v>3544</v>
      </c>
      <c r="R4073" t="s">
        <v>5301</v>
      </c>
      <c r="S4073" t="s">
        <v>3636</v>
      </c>
      <c r="T4073">
        <v>26.55</v>
      </c>
      <c r="U4073" t="s">
        <v>3593</v>
      </c>
    </row>
    <row r="4074" spans="1:21" x14ac:dyDescent="0.2">
      <c r="A4074" t="s">
        <v>4335</v>
      </c>
      <c r="B4074">
        <v>1029404</v>
      </c>
      <c r="C4074">
        <v>12</v>
      </c>
      <c r="D4074" t="s">
        <v>5480</v>
      </c>
      <c r="E4074" t="s">
        <v>5908</v>
      </c>
      <c r="F4074">
        <v>750</v>
      </c>
      <c r="G4074" t="s">
        <v>5286</v>
      </c>
      <c r="H4074" t="s">
        <v>3553</v>
      </c>
      <c r="I4074" t="s">
        <v>3537</v>
      </c>
      <c r="J4074" t="s">
        <v>3544</v>
      </c>
      <c r="K4074" t="s">
        <v>3557</v>
      </c>
      <c r="L4074" t="s">
        <v>5608</v>
      </c>
      <c r="M4074" t="s">
        <v>3668</v>
      </c>
      <c r="N4074" t="s">
        <v>5432</v>
      </c>
      <c r="O4074" t="s">
        <v>4336</v>
      </c>
      <c r="P4074" t="s">
        <v>4336</v>
      </c>
      <c r="Q4074" t="s">
        <v>3544</v>
      </c>
      <c r="R4074" t="s">
        <v>5301</v>
      </c>
      <c r="S4074" t="s">
        <v>3634</v>
      </c>
      <c r="T4074">
        <v>16.71</v>
      </c>
      <c r="U4074" t="s">
        <v>3536</v>
      </c>
    </row>
    <row r="4075" spans="1:21" x14ac:dyDescent="0.2">
      <c r="A4075" t="s">
        <v>4337</v>
      </c>
      <c r="B4075">
        <v>1029405</v>
      </c>
      <c r="C4075">
        <v>12</v>
      </c>
      <c r="D4075" t="s">
        <v>5445</v>
      </c>
      <c r="E4075" t="s">
        <v>5908</v>
      </c>
      <c r="F4075">
        <v>750</v>
      </c>
      <c r="G4075" t="s">
        <v>5286</v>
      </c>
      <c r="H4075" t="s">
        <v>3553</v>
      </c>
      <c r="I4075" t="s">
        <v>3537</v>
      </c>
      <c r="J4075" t="s">
        <v>3544</v>
      </c>
      <c r="K4075" t="s">
        <v>3557</v>
      </c>
      <c r="L4075" t="s">
        <v>5608</v>
      </c>
      <c r="M4075" t="s">
        <v>3668</v>
      </c>
      <c r="N4075" t="s">
        <v>5432</v>
      </c>
      <c r="O4075" t="s">
        <v>4336</v>
      </c>
      <c r="P4075" t="s">
        <v>4336</v>
      </c>
      <c r="Q4075" t="s">
        <v>3544</v>
      </c>
      <c r="R4075" t="s">
        <v>5313</v>
      </c>
      <c r="S4075" t="s">
        <v>3560</v>
      </c>
      <c r="T4075">
        <v>16.71</v>
      </c>
      <c r="U4075" t="s">
        <v>3536</v>
      </c>
    </row>
    <row r="4076" spans="1:21" x14ac:dyDescent="0.2">
      <c r="A4076" t="s">
        <v>4338</v>
      </c>
      <c r="B4076">
        <v>1029406</v>
      </c>
      <c r="C4076">
        <v>6</v>
      </c>
      <c r="D4076" t="s">
        <v>5638</v>
      </c>
      <c r="E4076" t="s">
        <v>5908</v>
      </c>
      <c r="F4076">
        <v>750</v>
      </c>
      <c r="G4076" t="s">
        <v>5286</v>
      </c>
      <c r="H4076" t="s">
        <v>3553</v>
      </c>
      <c r="I4076" t="s">
        <v>3531</v>
      </c>
      <c r="J4076" t="s">
        <v>3544</v>
      </c>
      <c r="K4076" t="s">
        <v>3557</v>
      </c>
      <c r="L4076" t="s">
        <v>5640</v>
      </c>
      <c r="M4076" t="s">
        <v>3675</v>
      </c>
      <c r="N4076" t="s">
        <v>5641</v>
      </c>
      <c r="O4076" t="s">
        <v>3676</v>
      </c>
      <c r="P4076" t="s">
        <v>5642</v>
      </c>
      <c r="Q4076" t="s">
        <v>3544</v>
      </c>
      <c r="R4076" t="s">
        <v>5313</v>
      </c>
      <c r="S4076" t="s">
        <v>3560</v>
      </c>
      <c r="T4076">
        <v>24.99</v>
      </c>
      <c r="U4076" t="s">
        <v>3655</v>
      </c>
    </row>
    <row r="4077" spans="1:21" x14ac:dyDescent="0.2">
      <c r="A4077" t="s">
        <v>4339</v>
      </c>
      <c r="B4077">
        <v>1029423</v>
      </c>
      <c r="C4077">
        <v>6</v>
      </c>
      <c r="D4077" t="s">
        <v>3521</v>
      </c>
      <c r="E4077" t="s">
        <v>6845</v>
      </c>
      <c r="F4077">
        <v>750</v>
      </c>
      <c r="G4077" t="s">
        <v>5286</v>
      </c>
      <c r="H4077" t="s">
        <v>3570</v>
      </c>
      <c r="I4077" t="s">
        <v>3537</v>
      </c>
      <c r="J4077" t="s">
        <v>3532</v>
      </c>
      <c r="K4077" t="s">
        <v>3565</v>
      </c>
      <c r="L4077" t="s">
        <v>5348</v>
      </c>
      <c r="M4077" t="s">
        <v>3579</v>
      </c>
      <c r="N4077" t="s">
        <v>5325</v>
      </c>
      <c r="O4077" t="s">
        <v>3527</v>
      </c>
      <c r="P4077" t="s">
        <v>5635</v>
      </c>
      <c r="Q4077" t="s">
        <v>3532</v>
      </c>
      <c r="R4077" t="s">
        <v>3521</v>
      </c>
      <c r="S4077" t="s">
        <v>3581</v>
      </c>
      <c r="T4077">
        <v>35.06</v>
      </c>
      <c r="U4077" t="s">
        <v>3627</v>
      </c>
    </row>
    <row r="4078" spans="1:21" x14ac:dyDescent="0.2">
      <c r="A4078" t="s">
        <v>4340</v>
      </c>
      <c r="B4078">
        <v>1029428</v>
      </c>
      <c r="C4078">
        <v>12</v>
      </c>
      <c r="D4078" t="s">
        <v>3521</v>
      </c>
      <c r="E4078" t="s">
        <v>5571</v>
      </c>
      <c r="F4078">
        <v>750</v>
      </c>
      <c r="G4078" t="s">
        <v>5286</v>
      </c>
      <c r="H4078" t="s">
        <v>3751</v>
      </c>
      <c r="I4078" t="s">
        <v>3537</v>
      </c>
      <c r="J4078" t="s">
        <v>3532</v>
      </c>
      <c r="K4078" t="s">
        <v>3588</v>
      </c>
      <c r="L4078" t="s">
        <v>5370</v>
      </c>
      <c r="M4078" t="s">
        <v>3592</v>
      </c>
      <c r="N4078" t="s">
        <v>5288</v>
      </c>
      <c r="O4078" t="s">
        <v>3527</v>
      </c>
      <c r="P4078" t="s">
        <v>5289</v>
      </c>
      <c r="Q4078" t="s">
        <v>3532</v>
      </c>
      <c r="R4078" t="s">
        <v>3521</v>
      </c>
      <c r="S4078" t="s">
        <v>3591</v>
      </c>
      <c r="T4078">
        <v>28.98</v>
      </c>
      <c r="U4078" t="s">
        <v>3555</v>
      </c>
    </row>
    <row r="4079" spans="1:21" x14ac:dyDescent="0.2">
      <c r="A4079" t="s">
        <v>4341</v>
      </c>
      <c r="B4079">
        <v>1029429</v>
      </c>
      <c r="C4079">
        <v>12</v>
      </c>
      <c r="D4079" t="s">
        <v>3521</v>
      </c>
      <c r="E4079" t="s">
        <v>6846</v>
      </c>
      <c r="F4079">
        <v>200</v>
      </c>
      <c r="G4079" t="s">
        <v>5286</v>
      </c>
      <c r="H4079" t="s">
        <v>3553</v>
      </c>
      <c r="I4079" t="s">
        <v>3537</v>
      </c>
      <c r="J4079" t="s">
        <v>3532</v>
      </c>
      <c r="K4079" t="s">
        <v>3588</v>
      </c>
      <c r="L4079" t="s">
        <v>5370</v>
      </c>
      <c r="M4079" t="s">
        <v>3592</v>
      </c>
      <c r="N4079" t="s">
        <v>5288</v>
      </c>
      <c r="O4079" t="s">
        <v>3527</v>
      </c>
      <c r="P4079" t="s">
        <v>5399</v>
      </c>
      <c r="Q4079" t="s">
        <v>6457</v>
      </c>
      <c r="R4079" t="s">
        <v>3521</v>
      </c>
      <c r="S4079" t="s">
        <v>3591</v>
      </c>
      <c r="T4079">
        <v>10.23</v>
      </c>
      <c r="U4079" t="s">
        <v>4342</v>
      </c>
    </row>
    <row r="4080" spans="1:21" x14ac:dyDescent="0.2">
      <c r="A4080" t="s">
        <v>4343</v>
      </c>
      <c r="B4080">
        <v>1029430</v>
      </c>
      <c r="C4080">
        <v>12</v>
      </c>
      <c r="D4080" t="s">
        <v>3521</v>
      </c>
      <c r="E4080" t="s">
        <v>6846</v>
      </c>
      <c r="F4080">
        <v>200</v>
      </c>
      <c r="G4080" t="s">
        <v>5286</v>
      </c>
      <c r="H4080" t="s">
        <v>3553</v>
      </c>
      <c r="I4080" t="s">
        <v>3537</v>
      </c>
      <c r="J4080" t="s">
        <v>3532</v>
      </c>
      <c r="K4080" t="s">
        <v>3588</v>
      </c>
      <c r="L4080" t="s">
        <v>5370</v>
      </c>
      <c r="M4080" t="s">
        <v>3592</v>
      </c>
      <c r="N4080" t="s">
        <v>5288</v>
      </c>
      <c r="O4080" t="s">
        <v>3527</v>
      </c>
      <c r="P4080" t="s">
        <v>5399</v>
      </c>
      <c r="Q4080" t="s">
        <v>6457</v>
      </c>
      <c r="R4080" t="s">
        <v>3521</v>
      </c>
      <c r="S4080" t="s">
        <v>3591</v>
      </c>
      <c r="T4080">
        <v>10.23</v>
      </c>
      <c r="U4080" t="s">
        <v>4342</v>
      </c>
    </row>
    <row r="4081" spans="1:21" x14ac:dyDescent="0.2">
      <c r="A4081" t="s">
        <v>5210</v>
      </c>
      <c r="B4081">
        <v>1029432</v>
      </c>
      <c r="C4081">
        <v>12</v>
      </c>
      <c r="D4081" t="s">
        <v>5470</v>
      </c>
      <c r="E4081" t="s">
        <v>6501</v>
      </c>
      <c r="F4081">
        <v>750</v>
      </c>
      <c r="G4081" t="s">
        <v>5286</v>
      </c>
      <c r="H4081" t="s">
        <v>3553</v>
      </c>
      <c r="I4081" t="s">
        <v>3531</v>
      </c>
      <c r="J4081" t="s">
        <v>3544</v>
      </c>
      <c r="K4081" t="s">
        <v>3557</v>
      </c>
      <c r="L4081" t="s">
        <v>5472</v>
      </c>
      <c r="M4081" t="s">
        <v>3637</v>
      </c>
      <c r="N4081" t="s">
        <v>5821</v>
      </c>
      <c r="O4081" t="s">
        <v>3638</v>
      </c>
      <c r="P4081" t="s">
        <v>5847</v>
      </c>
      <c r="Q4081" t="s">
        <v>3544</v>
      </c>
      <c r="R4081" t="s">
        <v>5301</v>
      </c>
      <c r="S4081" t="s">
        <v>3548</v>
      </c>
      <c r="T4081">
        <v>29.99</v>
      </c>
      <c r="U4081" t="s">
        <v>3678</v>
      </c>
    </row>
    <row r="4082" spans="1:21" x14ac:dyDescent="0.2">
      <c r="A4082" t="s">
        <v>4344</v>
      </c>
      <c r="B4082">
        <v>1029433</v>
      </c>
      <c r="C4082">
        <v>12</v>
      </c>
      <c r="D4082" t="s">
        <v>5548</v>
      </c>
      <c r="E4082" t="s">
        <v>6498</v>
      </c>
      <c r="F4082">
        <v>750</v>
      </c>
      <c r="G4082" t="s">
        <v>5286</v>
      </c>
      <c r="H4082" t="s">
        <v>3641</v>
      </c>
      <c r="I4082" t="s">
        <v>3523</v>
      </c>
      <c r="J4082" t="s">
        <v>3544</v>
      </c>
      <c r="K4082" t="s">
        <v>3557</v>
      </c>
      <c r="L4082" t="s">
        <v>5447</v>
      </c>
      <c r="M4082" t="s">
        <v>3628</v>
      </c>
      <c r="N4082" t="s">
        <v>5378</v>
      </c>
      <c r="O4082" t="s">
        <v>3596</v>
      </c>
      <c r="P4082" t="s">
        <v>5547</v>
      </c>
      <c r="Q4082" t="s">
        <v>3544</v>
      </c>
      <c r="R4082" t="s">
        <v>5313</v>
      </c>
      <c r="S4082" t="s">
        <v>3560</v>
      </c>
      <c r="T4082">
        <v>17.989999999999998</v>
      </c>
      <c r="U4082" t="s">
        <v>3678</v>
      </c>
    </row>
    <row r="4083" spans="1:21" x14ac:dyDescent="0.2">
      <c r="A4083" t="s">
        <v>3710</v>
      </c>
      <c r="B4083">
        <v>1029442</v>
      </c>
      <c r="C4083">
        <v>6</v>
      </c>
      <c r="D4083" t="s">
        <v>3521</v>
      </c>
      <c r="E4083" t="s">
        <v>6847</v>
      </c>
      <c r="F4083">
        <v>750</v>
      </c>
      <c r="G4083" t="s">
        <v>5286</v>
      </c>
      <c r="H4083" t="s">
        <v>3553</v>
      </c>
      <c r="I4083" t="s">
        <v>3531</v>
      </c>
      <c r="J4083" t="s">
        <v>3532</v>
      </c>
      <c r="K4083" t="s">
        <v>3660</v>
      </c>
      <c r="L4083" t="s">
        <v>5336</v>
      </c>
      <c r="M4083" t="s">
        <v>3682</v>
      </c>
      <c r="N4083" t="s">
        <v>5288</v>
      </c>
      <c r="O4083" t="s">
        <v>3711</v>
      </c>
      <c r="P4083" t="s">
        <v>3711</v>
      </c>
      <c r="Q4083" t="s">
        <v>3532</v>
      </c>
      <c r="R4083" t="s">
        <v>3521</v>
      </c>
      <c r="S4083" t="s">
        <v>3535</v>
      </c>
      <c r="T4083">
        <v>54.99</v>
      </c>
      <c r="U4083" t="s">
        <v>3577</v>
      </c>
    </row>
    <row r="4084" spans="1:21" x14ac:dyDescent="0.2">
      <c r="A4084" t="s">
        <v>4345</v>
      </c>
      <c r="B4084">
        <v>1029453</v>
      </c>
      <c r="C4084">
        <v>12</v>
      </c>
      <c r="D4084" t="s">
        <v>5802</v>
      </c>
      <c r="E4084" t="s">
        <v>5707</v>
      </c>
      <c r="F4084">
        <v>750</v>
      </c>
      <c r="G4084" t="s">
        <v>5286</v>
      </c>
      <c r="H4084" t="s">
        <v>3539</v>
      </c>
      <c r="I4084" t="s">
        <v>3523</v>
      </c>
      <c r="J4084" t="s">
        <v>3544</v>
      </c>
      <c r="K4084" t="s">
        <v>3646</v>
      </c>
      <c r="L4084" t="s">
        <v>5521</v>
      </c>
      <c r="M4084" t="s">
        <v>3649</v>
      </c>
      <c r="N4084" t="s">
        <v>5288</v>
      </c>
      <c r="O4084" t="s">
        <v>3596</v>
      </c>
      <c r="P4084" t="s">
        <v>5455</v>
      </c>
      <c r="Q4084" t="s">
        <v>3544</v>
      </c>
      <c r="R4084" t="s">
        <v>5313</v>
      </c>
      <c r="S4084" t="s">
        <v>3560</v>
      </c>
      <c r="T4084">
        <v>19.989999999999998</v>
      </c>
      <c r="U4084" t="s">
        <v>3619</v>
      </c>
    </row>
    <row r="4085" spans="1:21" x14ac:dyDescent="0.2">
      <c r="A4085" t="s">
        <v>4346</v>
      </c>
      <c r="B4085">
        <v>1029471</v>
      </c>
      <c r="C4085">
        <v>12</v>
      </c>
      <c r="D4085" t="s">
        <v>5382</v>
      </c>
      <c r="E4085" t="s">
        <v>5908</v>
      </c>
      <c r="F4085">
        <v>750</v>
      </c>
      <c r="G4085" t="s">
        <v>5286</v>
      </c>
      <c r="H4085" t="s">
        <v>3553</v>
      </c>
      <c r="I4085" t="s">
        <v>3523</v>
      </c>
      <c r="J4085" t="s">
        <v>3544</v>
      </c>
      <c r="K4085" t="s">
        <v>3557</v>
      </c>
      <c r="L4085" t="s">
        <v>5422</v>
      </c>
      <c r="M4085" t="s">
        <v>3618</v>
      </c>
      <c r="N4085" t="s">
        <v>5299</v>
      </c>
      <c r="O4085" t="s">
        <v>3547</v>
      </c>
      <c r="P4085" t="s">
        <v>5490</v>
      </c>
      <c r="Q4085" t="s">
        <v>3544</v>
      </c>
      <c r="R4085" t="s">
        <v>5301</v>
      </c>
      <c r="S4085" t="s">
        <v>3548</v>
      </c>
      <c r="T4085">
        <v>19.989999999999998</v>
      </c>
      <c r="U4085" t="s">
        <v>3678</v>
      </c>
    </row>
    <row r="4086" spans="1:21" x14ac:dyDescent="0.2">
      <c r="A4086" t="s">
        <v>4347</v>
      </c>
      <c r="B4086">
        <v>1029511</v>
      </c>
      <c r="C4086">
        <v>12</v>
      </c>
      <c r="D4086" t="s">
        <v>5403</v>
      </c>
      <c r="E4086" t="s">
        <v>5908</v>
      </c>
      <c r="F4086">
        <v>750</v>
      </c>
      <c r="G4086" t="s">
        <v>5286</v>
      </c>
      <c r="H4086" t="s">
        <v>3553</v>
      </c>
      <c r="I4086" t="s">
        <v>3531</v>
      </c>
      <c r="J4086" t="s">
        <v>3544</v>
      </c>
      <c r="K4086" t="s">
        <v>3557</v>
      </c>
      <c r="L4086" t="s">
        <v>5398</v>
      </c>
      <c r="M4086" t="s">
        <v>3609</v>
      </c>
      <c r="N4086" t="s">
        <v>5288</v>
      </c>
      <c r="O4086" t="s">
        <v>3527</v>
      </c>
      <c r="P4086" t="s">
        <v>5635</v>
      </c>
      <c r="Q4086" t="s">
        <v>3544</v>
      </c>
      <c r="R4086" t="s">
        <v>5313</v>
      </c>
      <c r="S4086" t="s">
        <v>3575</v>
      </c>
      <c r="T4086">
        <v>28.03</v>
      </c>
      <c r="U4086" t="s">
        <v>3612</v>
      </c>
    </row>
    <row r="4087" spans="1:21" x14ac:dyDescent="0.2">
      <c r="A4087" t="s">
        <v>4348</v>
      </c>
      <c r="B4087">
        <v>1029512</v>
      </c>
      <c r="C4087">
        <v>12</v>
      </c>
      <c r="D4087" t="s">
        <v>5476</v>
      </c>
      <c r="E4087" t="s">
        <v>5908</v>
      </c>
      <c r="F4087">
        <v>750</v>
      </c>
      <c r="G4087" t="s">
        <v>5286</v>
      </c>
      <c r="H4087" t="s">
        <v>3553</v>
      </c>
      <c r="I4087" t="s">
        <v>3531</v>
      </c>
      <c r="J4087" t="s">
        <v>3544</v>
      </c>
      <c r="K4087" t="s">
        <v>3557</v>
      </c>
      <c r="L4087" t="s">
        <v>5398</v>
      </c>
      <c r="M4087" t="s">
        <v>3609</v>
      </c>
      <c r="N4087" t="s">
        <v>5288</v>
      </c>
      <c r="O4087" t="s">
        <v>3527</v>
      </c>
      <c r="P4087" t="s">
        <v>5635</v>
      </c>
      <c r="Q4087" t="s">
        <v>3544</v>
      </c>
      <c r="R4087" t="s">
        <v>5301</v>
      </c>
      <c r="S4087" t="s">
        <v>3636</v>
      </c>
      <c r="T4087">
        <v>26.77</v>
      </c>
      <c r="U4087" t="s">
        <v>3612</v>
      </c>
    </row>
    <row r="4088" spans="1:21" x14ac:dyDescent="0.2">
      <c r="A4088" t="s">
        <v>4349</v>
      </c>
      <c r="B4088">
        <v>1029518</v>
      </c>
      <c r="C4088">
        <v>12</v>
      </c>
      <c r="D4088" t="s">
        <v>5470</v>
      </c>
      <c r="E4088" t="s">
        <v>6848</v>
      </c>
      <c r="F4088">
        <v>750</v>
      </c>
      <c r="G4088" t="s">
        <v>5286</v>
      </c>
      <c r="H4088" t="s">
        <v>3550</v>
      </c>
      <c r="I4088" t="s">
        <v>3537</v>
      </c>
      <c r="J4088" t="s">
        <v>3544</v>
      </c>
      <c r="K4088" t="s">
        <v>3557</v>
      </c>
      <c r="L4088" t="s">
        <v>5442</v>
      </c>
      <c r="M4088" t="s">
        <v>3625</v>
      </c>
      <c r="N4088" t="s">
        <v>5443</v>
      </c>
      <c r="O4088" t="s">
        <v>3626</v>
      </c>
      <c r="P4088" t="s">
        <v>6849</v>
      </c>
      <c r="Q4088" t="s">
        <v>3544</v>
      </c>
      <c r="R4088" t="s">
        <v>5301</v>
      </c>
      <c r="S4088" t="s">
        <v>3548</v>
      </c>
      <c r="T4088">
        <v>12.99</v>
      </c>
      <c r="U4088" t="s">
        <v>3593</v>
      </c>
    </row>
    <row r="4089" spans="1:21" x14ac:dyDescent="0.2">
      <c r="A4089" t="s">
        <v>4350</v>
      </c>
      <c r="B4089">
        <v>1029519</v>
      </c>
      <c r="C4089">
        <v>12</v>
      </c>
      <c r="D4089" t="s">
        <v>6850</v>
      </c>
      <c r="E4089" t="s">
        <v>6848</v>
      </c>
      <c r="F4089">
        <v>750</v>
      </c>
      <c r="G4089" t="s">
        <v>5286</v>
      </c>
      <c r="H4089" t="s">
        <v>3550</v>
      </c>
      <c r="I4089" t="s">
        <v>3537</v>
      </c>
      <c r="J4089" t="s">
        <v>3544</v>
      </c>
      <c r="K4089" t="s">
        <v>3557</v>
      </c>
      <c r="L4089" t="s">
        <v>5442</v>
      </c>
      <c r="M4089" t="s">
        <v>3625</v>
      </c>
      <c r="N4089" t="s">
        <v>5443</v>
      </c>
      <c r="O4089" t="s">
        <v>3626</v>
      </c>
      <c r="P4089" t="s">
        <v>6849</v>
      </c>
      <c r="Q4089" t="s">
        <v>3544</v>
      </c>
      <c r="R4089" t="s">
        <v>5313</v>
      </c>
      <c r="S4089" t="s">
        <v>3601</v>
      </c>
      <c r="T4089">
        <v>12.99</v>
      </c>
      <c r="U4089" t="s">
        <v>3593</v>
      </c>
    </row>
    <row r="4090" spans="1:21" x14ac:dyDescent="0.2">
      <c r="A4090" t="s">
        <v>4888</v>
      </c>
      <c r="B4090">
        <v>1029550</v>
      </c>
      <c r="C4090">
        <v>12</v>
      </c>
      <c r="D4090" t="s">
        <v>5918</v>
      </c>
      <c r="E4090" t="s">
        <v>5908</v>
      </c>
      <c r="F4090">
        <v>750</v>
      </c>
      <c r="G4090" t="s">
        <v>5286</v>
      </c>
      <c r="H4090" t="s">
        <v>3553</v>
      </c>
      <c r="I4090" t="s">
        <v>3531</v>
      </c>
      <c r="J4090" t="s">
        <v>3544</v>
      </c>
      <c r="K4090" t="s">
        <v>3557</v>
      </c>
      <c r="L4090" t="s">
        <v>5447</v>
      </c>
      <c r="M4090" t="s">
        <v>3628</v>
      </c>
      <c r="N4090" t="s">
        <v>5378</v>
      </c>
      <c r="O4090" t="s">
        <v>3596</v>
      </c>
      <c r="P4090" t="s">
        <v>5968</v>
      </c>
      <c r="Q4090" t="s">
        <v>3544</v>
      </c>
      <c r="R4090" t="s">
        <v>5301</v>
      </c>
      <c r="S4090" t="s">
        <v>3548</v>
      </c>
      <c r="T4090">
        <v>29.99</v>
      </c>
      <c r="U4090" t="s">
        <v>3855</v>
      </c>
    </row>
    <row r="4091" spans="1:21" x14ac:dyDescent="0.2">
      <c r="A4091" t="s">
        <v>4889</v>
      </c>
      <c r="B4091">
        <v>1029551</v>
      </c>
      <c r="C4091">
        <v>12</v>
      </c>
      <c r="D4091" t="s">
        <v>6190</v>
      </c>
      <c r="E4091" t="s">
        <v>5908</v>
      </c>
      <c r="F4091">
        <v>750</v>
      </c>
      <c r="G4091" t="s">
        <v>5286</v>
      </c>
      <c r="H4091" t="s">
        <v>3553</v>
      </c>
      <c r="I4091" t="s">
        <v>3531</v>
      </c>
      <c r="J4091" t="s">
        <v>3544</v>
      </c>
      <c r="K4091" t="s">
        <v>3557</v>
      </c>
      <c r="L4091" t="s">
        <v>5447</v>
      </c>
      <c r="M4091" t="s">
        <v>3628</v>
      </c>
      <c r="N4091" t="s">
        <v>5378</v>
      </c>
      <c r="O4091" t="s">
        <v>3596</v>
      </c>
      <c r="P4091" t="s">
        <v>5968</v>
      </c>
      <c r="Q4091" t="s">
        <v>3544</v>
      </c>
      <c r="R4091" t="s">
        <v>5313</v>
      </c>
      <c r="S4091" t="s">
        <v>3560</v>
      </c>
      <c r="T4091">
        <v>25.99</v>
      </c>
      <c r="U4091" t="s">
        <v>3855</v>
      </c>
    </row>
    <row r="4092" spans="1:21" x14ac:dyDescent="0.2">
      <c r="A4092" t="s">
        <v>4351</v>
      </c>
      <c r="B4092">
        <v>1029552</v>
      </c>
      <c r="C4092">
        <v>12</v>
      </c>
      <c r="D4092" t="s">
        <v>3521</v>
      </c>
      <c r="E4092" t="s">
        <v>6380</v>
      </c>
      <c r="F4092">
        <v>650</v>
      </c>
      <c r="G4092" t="s">
        <v>5286</v>
      </c>
      <c r="H4092">
        <v>98</v>
      </c>
      <c r="I4092" t="s">
        <v>3523</v>
      </c>
      <c r="J4092" t="s">
        <v>3524</v>
      </c>
      <c r="K4092" t="s">
        <v>3540</v>
      </c>
      <c r="L4092" t="s">
        <v>5295</v>
      </c>
      <c r="M4092" t="s">
        <v>3541</v>
      </c>
      <c r="N4092" t="s">
        <v>5288</v>
      </c>
      <c r="O4092" t="s">
        <v>3527</v>
      </c>
      <c r="P4092" t="s">
        <v>5399</v>
      </c>
      <c r="Q4092" t="s">
        <v>5712</v>
      </c>
      <c r="R4092" t="s">
        <v>3521</v>
      </c>
      <c r="S4092" t="s">
        <v>3677</v>
      </c>
      <c r="T4092">
        <v>5.75</v>
      </c>
      <c r="U4092" t="s">
        <v>3903</v>
      </c>
    </row>
    <row r="4093" spans="1:21" x14ac:dyDescent="0.2">
      <c r="A4093" t="s">
        <v>4352</v>
      </c>
      <c r="B4093">
        <v>1029581</v>
      </c>
      <c r="C4093">
        <v>24</v>
      </c>
      <c r="D4093" t="s">
        <v>3521</v>
      </c>
      <c r="E4093" t="s">
        <v>6583</v>
      </c>
      <c r="F4093">
        <v>473</v>
      </c>
      <c r="G4093" t="s">
        <v>5339</v>
      </c>
      <c r="H4093">
        <v>98</v>
      </c>
      <c r="I4093" t="s">
        <v>3523</v>
      </c>
      <c r="J4093" t="s">
        <v>3524</v>
      </c>
      <c r="K4093" t="s">
        <v>3540</v>
      </c>
      <c r="L4093" t="s">
        <v>5295</v>
      </c>
      <c r="M4093" t="s">
        <v>3541</v>
      </c>
      <c r="N4093" t="s">
        <v>5288</v>
      </c>
      <c r="O4093" t="s">
        <v>3527</v>
      </c>
      <c r="P4093" t="s">
        <v>5399</v>
      </c>
      <c r="Q4093" t="s">
        <v>5712</v>
      </c>
      <c r="R4093" t="s">
        <v>3521</v>
      </c>
      <c r="S4093" t="s">
        <v>3528</v>
      </c>
      <c r="T4093">
        <v>4.0999999999999996</v>
      </c>
      <c r="U4093" t="s">
        <v>3910</v>
      </c>
    </row>
    <row r="4094" spans="1:21" x14ac:dyDescent="0.2">
      <c r="A4094" t="s">
        <v>4353</v>
      </c>
      <c r="B4094">
        <v>1029582</v>
      </c>
      <c r="C4094">
        <v>12</v>
      </c>
      <c r="D4094" t="s">
        <v>5470</v>
      </c>
      <c r="E4094" t="s">
        <v>5908</v>
      </c>
      <c r="F4094">
        <v>750</v>
      </c>
      <c r="G4094" t="s">
        <v>5286</v>
      </c>
      <c r="H4094" t="s">
        <v>3553</v>
      </c>
      <c r="I4094" t="s">
        <v>3531</v>
      </c>
      <c r="J4094" t="s">
        <v>3544</v>
      </c>
      <c r="K4094" t="s">
        <v>3557</v>
      </c>
      <c r="L4094" t="s">
        <v>5422</v>
      </c>
      <c r="M4094" t="s">
        <v>3618</v>
      </c>
      <c r="N4094" t="s">
        <v>5299</v>
      </c>
      <c r="O4094" t="s">
        <v>3547</v>
      </c>
      <c r="P4094" t="s">
        <v>5423</v>
      </c>
      <c r="Q4094" t="s">
        <v>3544</v>
      </c>
      <c r="R4094" t="s">
        <v>5301</v>
      </c>
      <c r="S4094" t="s">
        <v>3548</v>
      </c>
      <c r="T4094">
        <v>485.51</v>
      </c>
      <c r="U4094" t="s">
        <v>3576</v>
      </c>
    </row>
    <row r="4095" spans="1:21" x14ac:dyDescent="0.2">
      <c r="A4095" t="s">
        <v>4354</v>
      </c>
      <c r="B4095">
        <v>1029587</v>
      </c>
      <c r="C4095">
        <v>6</v>
      </c>
      <c r="D4095" t="s">
        <v>5470</v>
      </c>
      <c r="E4095" t="s">
        <v>5908</v>
      </c>
      <c r="F4095">
        <v>750</v>
      </c>
      <c r="G4095" t="s">
        <v>5286</v>
      </c>
      <c r="H4095" t="s">
        <v>3553</v>
      </c>
      <c r="I4095" t="s">
        <v>3531</v>
      </c>
      <c r="J4095" t="s">
        <v>3544</v>
      </c>
      <c r="K4095" t="s">
        <v>3557</v>
      </c>
      <c r="L4095" t="s">
        <v>5422</v>
      </c>
      <c r="M4095" t="s">
        <v>3618</v>
      </c>
      <c r="N4095" t="s">
        <v>5299</v>
      </c>
      <c r="O4095" t="s">
        <v>3547</v>
      </c>
      <c r="P4095" t="s">
        <v>5423</v>
      </c>
      <c r="Q4095" t="s">
        <v>3544</v>
      </c>
      <c r="R4095" t="s">
        <v>5301</v>
      </c>
      <c r="S4095" t="s">
        <v>3548</v>
      </c>
      <c r="T4095">
        <v>449.29</v>
      </c>
      <c r="U4095" t="s">
        <v>3576</v>
      </c>
    </row>
    <row r="4096" spans="1:21" x14ac:dyDescent="0.2">
      <c r="A4096" t="s">
        <v>4355</v>
      </c>
      <c r="B4096">
        <v>1029589</v>
      </c>
      <c r="C4096">
        <v>6</v>
      </c>
      <c r="D4096" t="s">
        <v>5470</v>
      </c>
      <c r="E4096" t="s">
        <v>5908</v>
      </c>
      <c r="F4096">
        <v>750</v>
      </c>
      <c r="G4096" t="s">
        <v>5286</v>
      </c>
      <c r="H4096" t="s">
        <v>3553</v>
      </c>
      <c r="I4096" t="s">
        <v>3531</v>
      </c>
      <c r="J4096" t="s">
        <v>3544</v>
      </c>
      <c r="K4096" t="s">
        <v>3557</v>
      </c>
      <c r="L4096" t="s">
        <v>5422</v>
      </c>
      <c r="M4096" t="s">
        <v>3618</v>
      </c>
      <c r="N4096" t="s">
        <v>5299</v>
      </c>
      <c r="O4096" t="s">
        <v>3547</v>
      </c>
      <c r="P4096" t="s">
        <v>5423</v>
      </c>
      <c r="Q4096" t="s">
        <v>3544</v>
      </c>
      <c r="R4096" t="s">
        <v>5301</v>
      </c>
      <c r="S4096" t="s">
        <v>3548</v>
      </c>
      <c r="T4096">
        <v>124.09</v>
      </c>
      <c r="U4096" t="s">
        <v>3576</v>
      </c>
    </row>
    <row r="4097" spans="1:21" x14ac:dyDescent="0.2">
      <c r="A4097" t="s">
        <v>4356</v>
      </c>
      <c r="B4097">
        <v>1029590</v>
      </c>
      <c r="C4097">
        <v>24</v>
      </c>
      <c r="D4097" t="s">
        <v>3521</v>
      </c>
      <c r="E4097" t="s">
        <v>5713</v>
      </c>
      <c r="F4097">
        <v>473</v>
      </c>
      <c r="G4097" t="s">
        <v>5339</v>
      </c>
      <c r="H4097">
        <v>98</v>
      </c>
      <c r="I4097" t="s">
        <v>3523</v>
      </c>
      <c r="J4097" t="s">
        <v>3524</v>
      </c>
      <c r="K4097" t="s">
        <v>3540</v>
      </c>
      <c r="L4097" t="s">
        <v>5295</v>
      </c>
      <c r="M4097" t="s">
        <v>3541</v>
      </c>
      <c r="N4097" t="s">
        <v>5288</v>
      </c>
      <c r="O4097" t="s">
        <v>3527</v>
      </c>
      <c r="P4097" t="s">
        <v>5399</v>
      </c>
      <c r="Q4097" t="s">
        <v>5712</v>
      </c>
      <c r="R4097" t="s">
        <v>3521</v>
      </c>
      <c r="S4097" t="s">
        <v>3707</v>
      </c>
      <c r="T4097">
        <v>4.29</v>
      </c>
      <c r="U4097" t="s">
        <v>3688</v>
      </c>
    </row>
    <row r="4098" spans="1:21" x14ac:dyDescent="0.2">
      <c r="A4098" t="s">
        <v>4357</v>
      </c>
      <c r="B4098">
        <v>1029601</v>
      </c>
      <c r="C4098">
        <v>24</v>
      </c>
      <c r="D4098" t="s">
        <v>3521</v>
      </c>
      <c r="E4098" t="s">
        <v>5711</v>
      </c>
      <c r="F4098">
        <v>473</v>
      </c>
      <c r="G4098" t="s">
        <v>5339</v>
      </c>
      <c r="H4098">
        <v>98</v>
      </c>
      <c r="I4098" t="s">
        <v>3523</v>
      </c>
      <c r="J4098" t="s">
        <v>3524</v>
      </c>
      <c r="K4098" t="s">
        <v>3540</v>
      </c>
      <c r="L4098" t="s">
        <v>5295</v>
      </c>
      <c r="M4098" t="s">
        <v>3541</v>
      </c>
      <c r="N4098" t="s">
        <v>5288</v>
      </c>
      <c r="O4098" t="s">
        <v>3527</v>
      </c>
      <c r="P4098" t="s">
        <v>5399</v>
      </c>
      <c r="Q4098" t="s">
        <v>5712</v>
      </c>
      <c r="R4098" t="s">
        <v>3521</v>
      </c>
      <c r="S4098" t="s">
        <v>3707</v>
      </c>
      <c r="T4098">
        <v>4.25</v>
      </c>
      <c r="U4098" t="s">
        <v>3685</v>
      </c>
    </row>
    <row r="4099" spans="1:21" x14ac:dyDescent="0.2">
      <c r="A4099" t="s">
        <v>4358</v>
      </c>
      <c r="B4099">
        <v>1029606</v>
      </c>
      <c r="C4099">
        <v>24</v>
      </c>
      <c r="D4099" t="s">
        <v>3521</v>
      </c>
      <c r="E4099" t="s">
        <v>6851</v>
      </c>
      <c r="F4099">
        <v>473</v>
      </c>
      <c r="G4099" t="s">
        <v>5339</v>
      </c>
      <c r="H4099">
        <v>98</v>
      </c>
      <c r="I4099" t="s">
        <v>3523</v>
      </c>
      <c r="J4099" t="s">
        <v>3524</v>
      </c>
      <c r="K4099" t="s">
        <v>3540</v>
      </c>
      <c r="L4099" t="s">
        <v>5295</v>
      </c>
      <c r="M4099" t="s">
        <v>3541</v>
      </c>
      <c r="N4099" t="s">
        <v>5288</v>
      </c>
      <c r="O4099" t="s">
        <v>3527</v>
      </c>
      <c r="P4099" t="s">
        <v>5688</v>
      </c>
      <c r="Q4099" t="s">
        <v>3524</v>
      </c>
      <c r="R4099" t="s">
        <v>3521</v>
      </c>
      <c r="S4099" t="s">
        <v>3686</v>
      </c>
      <c r="T4099">
        <v>3.99</v>
      </c>
      <c r="U4099" t="s">
        <v>3538</v>
      </c>
    </row>
    <row r="4100" spans="1:21" x14ac:dyDescent="0.2">
      <c r="A4100" t="s">
        <v>4359</v>
      </c>
      <c r="B4100">
        <v>1029608</v>
      </c>
      <c r="C4100">
        <v>12</v>
      </c>
      <c r="D4100" t="s">
        <v>6092</v>
      </c>
      <c r="E4100" t="s">
        <v>5908</v>
      </c>
      <c r="F4100">
        <v>750</v>
      </c>
      <c r="G4100" t="s">
        <v>5286</v>
      </c>
      <c r="H4100" t="s">
        <v>3553</v>
      </c>
      <c r="I4100" t="s">
        <v>3531</v>
      </c>
      <c r="J4100" t="s">
        <v>3544</v>
      </c>
      <c r="K4100" t="s">
        <v>3557</v>
      </c>
      <c r="L4100" t="s">
        <v>5447</v>
      </c>
      <c r="M4100" t="s">
        <v>3628</v>
      </c>
      <c r="N4100" t="s">
        <v>5378</v>
      </c>
      <c r="O4100" t="s">
        <v>3596</v>
      </c>
      <c r="P4100" t="s">
        <v>5379</v>
      </c>
      <c r="Q4100" t="s">
        <v>3544</v>
      </c>
      <c r="R4100" t="s">
        <v>5313</v>
      </c>
      <c r="S4100" t="s">
        <v>3560</v>
      </c>
      <c r="T4100">
        <v>23.79</v>
      </c>
      <c r="U4100" t="s">
        <v>3555</v>
      </c>
    </row>
    <row r="4101" spans="1:21" x14ac:dyDescent="0.2">
      <c r="A4101" t="s">
        <v>4890</v>
      </c>
      <c r="B4101">
        <v>1029609</v>
      </c>
      <c r="C4101">
        <v>24</v>
      </c>
      <c r="D4101" t="s">
        <v>3521</v>
      </c>
      <c r="E4101" t="s">
        <v>6851</v>
      </c>
      <c r="F4101">
        <v>473</v>
      </c>
      <c r="G4101" t="s">
        <v>5339</v>
      </c>
      <c r="H4101" t="s">
        <v>3553</v>
      </c>
      <c r="I4101" t="s">
        <v>3523</v>
      </c>
      <c r="J4101" t="s">
        <v>3524</v>
      </c>
      <c r="K4101" t="s">
        <v>3540</v>
      </c>
      <c r="L4101" t="s">
        <v>5295</v>
      </c>
      <c r="M4101" t="s">
        <v>3541</v>
      </c>
      <c r="N4101" t="s">
        <v>5288</v>
      </c>
      <c r="O4101" t="s">
        <v>3527</v>
      </c>
      <c r="P4101" t="s">
        <v>5688</v>
      </c>
      <c r="Q4101" t="s">
        <v>3524</v>
      </c>
      <c r="R4101" t="s">
        <v>3521</v>
      </c>
      <c r="S4101" t="s">
        <v>3528</v>
      </c>
      <c r="T4101">
        <v>3.99</v>
      </c>
      <c r="U4101" t="s">
        <v>3538</v>
      </c>
    </row>
    <row r="4102" spans="1:21" x14ac:dyDescent="0.2">
      <c r="A4102" t="s">
        <v>4360</v>
      </c>
      <c r="B4102">
        <v>1029641</v>
      </c>
      <c r="C4102">
        <v>24</v>
      </c>
      <c r="D4102" t="s">
        <v>3521</v>
      </c>
      <c r="E4102" t="s">
        <v>6852</v>
      </c>
      <c r="F4102">
        <v>473</v>
      </c>
      <c r="G4102" t="s">
        <v>5339</v>
      </c>
      <c r="H4102" t="s">
        <v>3550</v>
      </c>
      <c r="I4102" t="s">
        <v>3523</v>
      </c>
      <c r="J4102" t="s">
        <v>3524</v>
      </c>
      <c r="K4102" t="s">
        <v>3540</v>
      </c>
      <c r="L4102" t="s">
        <v>5295</v>
      </c>
      <c r="M4102" t="s">
        <v>3541</v>
      </c>
      <c r="N4102" t="s">
        <v>5288</v>
      </c>
      <c r="O4102" t="s">
        <v>3527</v>
      </c>
      <c r="P4102" t="s">
        <v>5399</v>
      </c>
      <c r="Q4102" t="s">
        <v>5712</v>
      </c>
      <c r="R4102" t="s">
        <v>3521</v>
      </c>
      <c r="S4102" t="s">
        <v>3677</v>
      </c>
      <c r="T4102">
        <v>4.49</v>
      </c>
      <c r="U4102" t="s">
        <v>4361</v>
      </c>
    </row>
    <row r="4103" spans="1:21" x14ac:dyDescent="0.2">
      <c r="A4103" t="s">
        <v>4362</v>
      </c>
      <c r="B4103">
        <v>1029643</v>
      </c>
      <c r="C4103">
        <v>12</v>
      </c>
      <c r="D4103" t="s">
        <v>5476</v>
      </c>
      <c r="E4103" t="s">
        <v>5908</v>
      </c>
      <c r="F4103">
        <v>750</v>
      </c>
      <c r="G4103" t="s">
        <v>5286</v>
      </c>
      <c r="H4103" t="s">
        <v>3553</v>
      </c>
      <c r="I4103" t="s">
        <v>3531</v>
      </c>
      <c r="J4103" t="s">
        <v>3544</v>
      </c>
      <c r="K4103" t="s">
        <v>3557</v>
      </c>
      <c r="L4103" t="s">
        <v>5464</v>
      </c>
      <c r="M4103" t="s">
        <v>3633</v>
      </c>
      <c r="N4103" t="s">
        <v>5325</v>
      </c>
      <c r="O4103" t="s">
        <v>3567</v>
      </c>
      <c r="P4103" t="s">
        <v>6070</v>
      </c>
      <c r="Q4103" t="s">
        <v>3544</v>
      </c>
      <c r="R4103" t="s">
        <v>5301</v>
      </c>
      <c r="S4103" t="s">
        <v>3636</v>
      </c>
      <c r="T4103">
        <v>32.99</v>
      </c>
      <c r="U4103" t="s">
        <v>3552</v>
      </c>
    </row>
    <row r="4104" spans="1:21" x14ac:dyDescent="0.2">
      <c r="A4104" t="s">
        <v>3931</v>
      </c>
      <c r="B4104">
        <v>1029644</v>
      </c>
      <c r="C4104">
        <v>6</v>
      </c>
      <c r="D4104" t="s">
        <v>3521</v>
      </c>
      <c r="E4104" t="s">
        <v>3932</v>
      </c>
      <c r="F4104">
        <v>750</v>
      </c>
      <c r="G4104" t="s">
        <v>5286</v>
      </c>
      <c r="H4104" t="s">
        <v>3553</v>
      </c>
      <c r="I4104" t="s">
        <v>3523</v>
      </c>
      <c r="J4104" t="s">
        <v>3532</v>
      </c>
      <c r="K4104" t="s">
        <v>3660</v>
      </c>
      <c r="L4104" t="s">
        <v>5337</v>
      </c>
      <c r="M4104" t="s">
        <v>3701</v>
      </c>
      <c r="N4104" t="s">
        <v>5288</v>
      </c>
      <c r="O4104" t="s">
        <v>3527</v>
      </c>
      <c r="P4104" t="s">
        <v>5316</v>
      </c>
      <c r="Q4104" t="s">
        <v>3532</v>
      </c>
      <c r="R4104" t="s">
        <v>3521</v>
      </c>
      <c r="S4104" t="s">
        <v>3535</v>
      </c>
      <c r="T4104">
        <v>38.06</v>
      </c>
      <c r="U4104" t="s">
        <v>3932</v>
      </c>
    </row>
    <row r="4105" spans="1:21" x14ac:dyDescent="0.2">
      <c r="A4105" t="s">
        <v>4891</v>
      </c>
      <c r="B4105">
        <v>1029672</v>
      </c>
      <c r="C4105">
        <v>6</v>
      </c>
      <c r="D4105" t="s">
        <v>3521</v>
      </c>
      <c r="E4105" t="s">
        <v>6853</v>
      </c>
      <c r="F4105">
        <v>750</v>
      </c>
      <c r="G4105" t="s">
        <v>5286</v>
      </c>
      <c r="H4105" t="s">
        <v>3718</v>
      </c>
      <c r="I4105" t="s">
        <v>3531</v>
      </c>
      <c r="J4105" t="s">
        <v>3532</v>
      </c>
      <c r="K4105" t="s">
        <v>3654</v>
      </c>
      <c r="L4105" t="s">
        <v>5556</v>
      </c>
      <c r="M4105" t="s">
        <v>3654</v>
      </c>
      <c r="N4105" t="s">
        <v>5288</v>
      </c>
      <c r="O4105" t="s">
        <v>3543</v>
      </c>
      <c r="P4105" t="s">
        <v>3543</v>
      </c>
      <c r="Q4105" t="s">
        <v>3532</v>
      </c>
      <c r="R4105" t="s">
        <v>3521</v>
      </c>
      <c r="S4105" t="s">
        <v>3535</v>
      </c>
      <c r="T4105">
        <v>56.33</v>
      </c>
      <c r="U4105" t="s">
        <v>4364</v>
      </c>
    </row>
    <row r="4106" spans="1:21" x14ac:dyDescent="0.2">
      <c r="A4106" t="s">
        <v>4365</v>
      </c>
      <c r="B4106">
        <v>1029690</v>
      </c>
      <c r="C4106">
        <v>6</v>
      </c>
      <c r="D4106" t="s">
        <v>5956</v>
      </c>
      <c r="E4106" t="s">
        <v>5908</v>
      </c>
      <c r="F4106">
        <v>750</v>
      </c>
      <c r="G4106" t="s">
        <v>5286</v>
      </c>
      <c r="H4106" t="s">
        <v>3553</v>
      </c>
      <c r="I4106" t="s">
        <v>3531</v>
      </c>
      <c r="J4106" t="s">
        <v>3544</v>
      </c>
      <c r="K4106" t="s">
        <v>3557</v>
      </c>
      <c r="L4106" t="s">
        <v>5447</v>
      </c>
      <c r="M4106" t="s">
        <v>3628</v>
      </c>
      <c r="N4106" t="s">
        <v>5378</v>
      </c>
      <c r="O4106" t="s">
        <v>3596</v>
      </c>
      <c r="P4106" t="s">
        <v>5957</v>
      </c>
      <c r="Q4106" t="s">
        <v>3544</v>
      </c>
      <c r="R4106" t="s">
        <v>5313</v>
      </c>
      <c r="S4106" t="s">
        <v>3560</v>
      </c>
      <c r="T4106">
        <v>31.99</v>
      </c>
      <c r="U4106" t="s">
        <v>3593</v>
      </c>
    </row>
    <row r="4107" spans="1:21" x14ac:dyDescent="0.2">
      <c r="A4107" t="s">
        <v>4366</v>
      </c>
      <c r="B4107">
        <v>1029691</v>
      </c>
      <c r="C4107">
        <v>6</v>
      </c>
      <c r="D4107" t="s">
        <v>5499</v>
      </c>
      <c r="E4107" t="s">
        <v>5908</v>
      </c>
      <c r="F4107">
        <v>750</v>
      </c>
      <c r="G4107" t="s">
        <v>5286</v>
      </c>
      <c r="H4107" t="s">
        <v>3553</v>
      </c>
      <c r="I4107" t="s">
        <v>3531</v>
      </c>
      <c r="J4107" t="s">
        <v>3544</v>
      </c>
      <c r="K4107" t="s">
        <v>3557</v>
      </c>
      <c r="L4107" t="s">
        <v>5447</v>
      </c>
      <c r="M4107" t="s">
        <v>3628</v>
      </c>
      <c r="N4107" t="s">
        <v>5288</v>
      </c>
      <c r="O4107" t="s">
        <v>3596</v>
      </c>
      <c r="P4107" t="s">
        <v>5455</v>
      </c>
      <c r="Q4107" t="s">
        <v>3544</v>
      </c>
      <c r="R4107" t="s">
        <v>5301</v>
      </c>
      <c r="S4107" t="s">
        <v>3548</v>
      </c>
      <c r="T4107">
        <v>47.21</v>
      </c>
      <c r="U4107" t="s">
        <v>3619</v>
      </c>
    </row>
    <row r="4108" spans="1:21" x14ac:dyDescent="0.2">
      <c r="A4108" t="s">
        <v>4367</v>
      </c>
      <c r="B4108">
        <v>1029693</v>
      </c>
      <c r="C4108">
        <v>6</v>
      </c>
      <c r="D4108" t="s">
        <v>3521</v>
      </c>
      <c r="E4108" t="s">
        <v>6481</v>
      </c>
      <c r="F4108">
        <v>750</v>
      </c>
      <c r="G4108" t="s">
        <v>5286</v>
      </c>
      <c r="H4108" t="s">
        <v>3553</v>
      </c>
      <c r="I4108" t="s">
        <v>3531</v>
      </c>
      <c r="J4108" t="s">
        <v>3532</v>
      </c>
      <c r="K4108" t="s">
        <v>3565</v>
      </c>
      <c r="L4108" t="s">
        <v>5353</v>
      </c>
      <c r="M4108" t="s">
        <v>3583</v>
      </c>
      <c r="N4108" t="s">
        <v>5354</v>
      </c>
      <c r="O4108" t="s">
        <v>3584</v>
      </c>
      <c r="P4108" t="s">
        <v>3584</v>
      </c>
      <c r="Q4108" t="s">
        <v>3532</v>
      </c>
      <c r="R4108" t="s">
        <v>3521</v>
      </c>
      <c r="S4108" t="s">
        <v>3580</v>
      </c>
      <c r="T4108">
        <v>89.99</v>
      </c>
      <c r="U4108" t="s">
        <v>3549</v>
      </c>
    </row>
    <row r="4109" spans="1:21" x14ac:dyDescent="0.2">
      <c r="A4109" t="s">
        <v>4368</v>
      </c>
      <c r="B4109">
        <v>1029698</v>
      </c>
      <c r="C4109">
        <v>3</v>
      </c>
      <c r="D4109" t="s">
        <v>3521</v>
      </c>
      <c r="E4109" t="s">
        <v>5622</v>
      </c>
      <c r="F4109">
        <v>750</v>
      </c>
      <c r="G4109" t="s">
        <v>5286</v>
      </c>
      <c r="H4109" t="s">
        <v>3553</v>
      </c>
      <c r="I4109" t="s">
        <v>3531</v>
      </c>
      <c r="J4109" t="s">
        <v>3532</v>
      </c>
      <c r="K4109" t="s">
        <v>3565</v>
      </c>
      <c r="L4109" t="s">
        <v>5361</v>
      </c>
      <c r="M4109" t="s">
        <v>3586</v>
      </c>
      <c r="N4109" t="s">
        <v>5292</v>
      </c>
      <c r="O4109" t="s">
        <v>3534</v>
      </c>
      <c r="P4109" t="s">
        <v>5850</v>
      </c>
      <c r="Q4109" t="s">
        <v>3532</v>
      </c>
      <c r="R4109" t="s">
        <v>3521</v>
      </c>
      <c r="S4109" t="s">
        <v>3580</v>
      </c>
      <c r="T4109">
        <v>429.99</v>
      </c>
      <c r="U4109" t="s">
        <v>3569</v>
      </c>
    </row>
    <row r="4110" spans="1:21" x14ac:dyDescent="0.2">
      <c r="A4110" t="s">
        <v>4369</v>
      </c>
      <c r="B4110">
        <v>1029699</v>
      </c>
      <c r="C4110">
        <v>3</v>
      </c>
      <c r="D4110" t="s">
        <v>3521</v>
      </c>
      <c r="E4110" t="s">
        <v>5622</v>
      </c>
      <c r="F4110">
        <v>750</v>
      </c>
      <c r="G4110" t="s">
        <v>5286</v>
      </c>
      <c r="H4110" t="s">
        <v>3553</v>
      </c>
      <c r="I4110" t="s">
        <v>3531</v>
      </c>
      <c r="J4110" t="s">
        <v>3532</v>
      </c>
      <c r="K4110" t="s">
        <v>3565</v>
      </c>
      <c r="L4110" t="s">
        <v>5361</v>
      </c>
      <c r="M4110" t="s">
        <v>3586</v>
      </c>
      <c r="N4110" t="s">
        <v>5292</v>
      </c>
      <c r="O4110" t="s">
        <v>3534</v>
      </c>
      <c r="P4110" t="s">
        <v>5850</v>
      </c>
      <c r="Q4110" t="s">
        <v>3532</v>
      </c>
      <c r="R4110" t="s">
        <v>3521</v>
      </c>
      <c r="S4110" t="s">
        <v>3700</v>
      </c>
      <c r="T4110">
        <v>429.99</v>
      </c>
      <c r="U4110" t="s">
        <v>3569</v>
      </c>
    </row>
    <row r="4111" spans="1:21" x14ac:dyDescent="0.2">
      <c r="A4111" t="s">
        <v>4370</v>
      </c>
      <c r="B4111">
        <v>1029700</v>
      </c>
      <c r="C4111">
        <v>6</v>
      </c>
      <c r="D4111" t="s">
        <v>5470</v>
      </c>
      <c r="E4111" t="s">
        <v>5908</v>
      </c>
      <c r="F4111">
        <v>750</v>
      </c>
      <c r="G4111" t="s">
        <v>5286</v>
      </c>
      <c r="H4111" t="s">
        <v>3553</v>
      </c>
      <c r="I4111" t="s">
        <v>3531</v>
      </c>
      <c r="J4111" t="s">
        <v>3544</v>
      </c>
      <c r="K4111" t="s">
        <v>3557</v>
      </c>
      <c r="L4111" t="s">
        <v>5464</v>
      </c>
      <c r="M4111" t="s">
        <v>3633</v>
      </c>
      <c r="N4111" t="s">
        <v>5288</v>
      </c>
      <c r="O4111" t="s">
        <v>3567</v>
      </c>
      <c r="P4111" t="s">
        <v>5465</v>
      </c>
      <c r="Q4111" t="s">
        <v>3544</v>
      </c>
      <c r="R4111" t="s">
        <v>5301</v>
      </c>
      <c r="S4111" t="s">
        <v>3548</v>
      </c>
      <c r="T4111">
        <v>105.99</v>
      </c>
      <c r="U4111" t="s">
        <v>3619</v>
      </c>
    </row>
    <row r="4112" spans="1:21" x14ac:dyDescent="0.2">
      <c r="A4112" t="s">
        <v>4371</v>
      </c>
      <c r="B4112">
        <v>1029701</v>
      </c>
      <c r="C4112">
        <v>12</v>
      </c>
      <c r="D4112" t="s">
        <v>5403</v>
      </c>
      <c r="E4112" t="s">
        <v>5908</v>
      </c>
      <c r="F4112">
        <v>750</v>
      </c>
      <c r="G4112" t="s">
        <v>5286</v>
      </c>
      <c r="H4112" t="s">
        <v>3553</v>
      </c>
      <c r="I4112" t="s">
        <v>3523</v>
      </c>
      <c r="J4112" t="s">
        <v>3544</v>
      </c>
      <c r="K4112" t="s">
        <v>3557</v>
      </c>
      <c r="L4112" t="s">
        <v>5464</v>
      </c>
      <c r="M4112" t="s">
        <v>3633</v>
      </c>
      <c r="N4112" t="s">
        <v>5325</v>
      </c>
      <c r="O4112" t="s">
        <v>3567</v>
      </c>
      <c r="P4112" t="s">
        <v>5465</v>
      </c>
      <c r="Q4112" t="s">
        <v>3544</v>
      </c>
      <c r="R4112" t="s">
        <v>5313</v>
      </c>
      <c r="S4112" t="s">
        <v>3575</v>
      </c>
      <c r="T4112">
        <v>19.989999999999998</v>
      </c>
      <c r="U4112" t="s">
        <v>3608</v>
      </c>
    </row>
    <row r="4113" spans="1:21" x14ac:dyDescent="0.2">
      <c r="A4113" t="s">
        <v>4372</v>
      </c>
      <c r="B4113">
        <v>1029702</v>
      </c>
      <c r="C4113">
        <v>12</v>
      </c>
      <c r="D4113" t="s">
        <v>5470</v>
      </c>
      <c r="E4113" t="s">
        <v>5908</v>
      </c>
      <c r="F4113">
        <v>750</v>
      </c>
      <c r="G4113" t="s">
        <v>5286</v>
      </c>
      <c r="H4113" t="s">
        <v>3553</v>
      </c>
      <c r="I4113" t="s">
        <v>3531</v>
      </c>
      <c r="J4113" t="s">
        <v>3544</v>
      </c>
      <c r="K4113" t="s">
        <v>3557</v>
      </c>
      <c r="L4113" t="s">
        <v>5464</v>
      </c>
      <c r="M4113" t="s">
        <v>3633</v>
      </c>
      <c r="N4113" t="s">
        <v>5325</v>
      </c>
      <c r="O4113" t="s">
        <v>3567</v>
      </c>
      <c r="P4113" t="s">
        <v>5465</v>
      </c>
      <c r="Q4113" t="s">
        <v>3544</v>
      </c>
      <c r="R4113" t="s">
        <v>5301</v>
      </c>
      <c r="S4113" t="s">
        <v>3548</v>
      </c>
      <c r="T4113">
        <v>23.99</v>
      </c>
      <c r="U4113" t="s">
        <v>3608</v>
      </c>
    </row>
    <row r="4114" spans="1:21" x14ac:dyDescent="0.2">
      <c r="A4114" t="s">
        <v>4373</v>
      </c>
      <c r="B4114">
        <v>1029703</v>
      </c>
      <c r="C4114">
        <v>6</v>
      </c>
      <c r="D4114" t="s">
        <v>5470</v>
      </c>
      <c r="E4114" t="s">
        <v>5908</v>
      </c>
      <c r="F4114">
        <v>750</v>
      </c>
      <c r="G4114" t="s">
        <v>5286</v>
      </c>
      <c r="H4114" t="s">
        <v>3718</v>
      </c>
      <c r="I4114" t="s">
        <v>3531</v>
      </c>
      <c r="J4114" t="s">
        <v>3544</v>
      </c>
      <c r="K4114" t="s">
        <v>3557</v>
      </c>
      <c r="L4114" t="s">
        <v>5418</v>
      </c>
      <c r="M4114" t="s">
        <v>3615</v>
      </c>
      <c r="N4114" t="s">
        <v>5419</v>
      </c>
      <c r="O4114" t="s">
        <v>3616</v>
      </c>
      <c r="P4114" t="s">
        <v>5543</v>
      </c>
      <c r="Q4114" t="s">
        <v>3544</v>
      </c>
      <c r="R4114" t="s">
        <v>5301</v>
      </c>
      <c r="S4114" t="s">
        <v>3548</v>
      </c>
      <c r="T4114">
        <v>38.99</v>
      </c>
      <c r="U4114" t="s">
        <v>3639</v>
      </c>
    </row>
    <row r="4115" spans="1:21" x14ac:dyDescent="0.2">
      <c r="A4115" t="s">
        <v>4374</v>
      </c>
      <c r="B4115">
        <v>1029704</v>
      </c>
      <c r="C4115">
        <v>6</v>
      </c>
      <c r="D4115" t="s">
        <v>5470</v>
      </c>
      <c r="E4115" t="s">
        <v>5908</v>
      </c>
      <c r="F4115">
        <v>750</v>
      </c>
      <c r="G4115" t="s">
        <v>5286</v>
      </c>
      <c r="H4115" t="s">
        <v>3718</v>
      </c>
      <c r="I4115" t="s">
        <v>3531</v>
      </c>
      <c r="J4115" t="s">
        <v>3544</v>
      </c>
      <c r="K4115" t="s">
        <v>3557</v>
      </c>
      <c r="L4115" t="s">
        <v>5472</v>
      </c>
      <c r="M4115" t="s">
        <v>3637</v>
      </c>
      <c r="N4115" t="s">
        <v>5821</v>
      </c>
      <c r="O4115" t="s">
        <v>3638</v>
      </c>
      <c r="P4115" t="s">
        <v>5847</v>
      </c>
      <c r="Q4115" t="s">
        <v>3544</v>
      </c>
      <c r="R4115" t="s">
        <v>5301</v>
      </c>
      <c r="S4115" t="s">
        <v>3548</v>
      </c>
      <c r="T4115">
        <v>114.69</v>
      </c>
      <c r="U4115" t="s">
        <v>3622</v>
      </c>
    </row>
    <row r="4116" spans="1:21" x14ac:dyDescent="0.2">
      <c r="A4116" t="s">
        <v>4375</v>
      </c>
      <c r="B4116">
        <v>1029705</v>
      </c>
      <c r="C4116">
        <v>12</v>
      </c>
      <c r="D4116" t="s">
        <v>3521</v>
      </c>
      <c r="E4116" t="s">
        <v>5834</v>
      </c>
      <c r="F4116">
        <v>750</v>
      </c>
      <c r="G4116" t="s">
        <v>5286</v>
      </c>
      <c r="H4116" t="s">
        <v>3553</v>
      </c>
      <c r="I4116" t="s">
        <v>3531</v>
      </c>
      <c r="J4116" t="s">
        <v>3532</v>
      </c>
      <c r="K4116" t="s">
        <v>3565</v>
      </c>
      <c r="L4116" t="s">
        <v>5361</v>
      </c>
      <c r="M4116" t="s">
        <v>3586</v>
      </c>
      <c r="N4116" t="s">
        <v>5292</v>
      </c>
      <c r="O4116" t="s">
        <v>3534</v>
      </c>
      <c r="P4116" t="s">
        <v>5362</v>
      </c>
      <c r="Q4116" t="s">
        <v>3532</v>
      </c>
      <c r="R4116" t="s">
        <v>3521</v>
      </c>
      <c r="S4116" t="s">
        <v>3580</v>
      </c>
      <c r="T4116">
        <v>199.99</v>
      </c>
      <c r="U4116" t="s">
        <v>3569</v>
      </c>
    </row>
    <row r="4117" spans="1:21" x14ac:dyDescent="0.2">
      <c r="A4117" t="s">
        <v>4376</v>
      </c>
      <c r="B4117">
        <v>1029706</v>
      </c>
      <c r="C4117">
        <v>6</v>
      </c>
      <c r="D4117" t="s">
        <v>5480</v>
      </c>
      <c r="E4117" t="s">
        <v>5908</v>
      </c>
      <c r="F4117">
        <v>750</v>
      </c>
      <c r="G4117" t="s">
        <v>5286</v>
      </c>
      <c r="H4117" t="s">
        <v>3553</v>
      </c>
      <c r="I4117" t="s">
        <v>3531</v>
      </c>
      <c r="J4117" t="s">
        <v>3544</v>
      </c>
      <c r="K4117" t="s">
        <v>3557</v>
      </c>
      <c r="L4117" t="s">
        <v>5472</v>
      </c>
      <c r="M4117" t="s">
        <v>3637</v>
      </c>
      <c r="N4117" t="s">
        <v>5821</v>
      </c>
      <c r="O4117" t="s">
        <v>3638</v>
      </c>
      <c r="P4117" t="s">
        <v>5847</v>
      </c>
      <c r="Q4117" t="s">
        <v>3544</v>
      </c>
      <c r="R4117" t="s">
        <v>5301</v>
      </c>
      <c r="S4117" t="s">
        <v>3548</v>
      </c>
      <c r="T4117">
        <v>61.83</v>
      </c>
      <c r="U4117" t="s">
        <v>3622</v>
      </c>
    </row>
    <row r="4118" spans="1:21" x14ac:dyDescent="0.2">
      <c r="A4118" t="s">
        <v>4377</v>
      </c>
      <c r="B4118">
        <v>1029719</v>
      </c>
      <c r="C4118">
        <v>6</v>
      </c>
      <c r="D4118" t="s">
        <v>6854</v>
      </c>
      <c r="E4118" t="s">
        <v>6855</v>
      </c>
      <c r="F4118">
        <v>750</v>
      </c>
      <c r="G4118" t="s">
        <v>5286</v>
      </c>
      <c r="H4118" t="s">
        <v>3564</v>
      </c>
      <c r="I4118" t="s">
        <v>3537</v>
      </c>
      <c r="J4118" t="s">
        <v>3544</v>
      </c>
      <c r="K4118" t="s">
        <v>3557</v>
      </c>
      <c r="L4118" t="s">
        <v>5502</v>
      </c>
      <c r="M4118" t="s">
        <v>3643</v>
      </c>
      <c r="N4118" t="s">
        <v>5395</v>
      </c>
      <c r="O4118" t="s">
        <v>3607</v>
      </c>
      <c r="P4118" t="s">
        <v>5503</v>
      </c>
      <c r="Q4118" t="s">
        <v>3544</v>
      </c>
      <c r="R4118" t="s">
        <v>5301</v>
      </c>
      <c r="S4118" t="s">
        <v>3634</v>
      </c>
      <c r="T4118">
        <v>16.13</v>
      </c>
      <c r="U4118" t="s">
        <v>3608</v>
      </c>
    </row>
    <row r="4119" spans="1:21" x14ac:dyDescent="0.2">
      <c r="A4119" t="s">
        <v>4378</v>
      </c>
      <c r="B4119">
        <v>1029729</v>
      </c>
      <c r="C4119">
        <v>6</v>
      </c>
      <c r="D4119" t="s">
        <v>3521</v>
      </c>
      <c r="E4119" t="s">
        <v>5622</v>
      </c>
      <c r="F4119">
        <v>750</v>
      </c>
      <c r="G4119" t="s">
        <v>5286</v>
      </c>
      <c r="H4119" t="s">
        <v>3553</v>
      </c>
      <c r="I4119" t="s">
        <v>3531</v>
      </c>
      <c r="J4119" t="s">
        <v>3532</v>
      </c>
      <c r="K4119" t="s">
        <v>3565</v>
      </c>
      <c r="L4119" t="s">
        <v>5361</v>
      </c>
      <c r="M4119" t="s">
        <v>3586</v>
      </c>
      <c r="N4119" t="s">
        <v>5292</v>
      </c>
      <c r="O4119" t="s">
        <v>3534</v>
      </c>
      <c r="P4119" t="s">
        <v>5850</v>
      </c>
      <c r="Q4119" t="s">
        <v>3532</v>
      </c>
      <c r="R4119" t="s">
        <v>3521</v>
      </c>
      <c r="S4119" t="s">
        <v>3700</v>
      </c>
      <c r="T4119">
        <v>99.99</v>
      </c>
      <c r="U4119" t="s">
        <v>3569</v>
      </c>
    </row>
    <row r="4120" spans="1:21" x14ac:dyDescent="0.2">
      <c r="A4120" t="s">
        <v>4379</v>
      </c>
      <c r="B4120">
        <v>1029730</v>
      </c>
      <c r="C4120">
        <v>6</v>
      </c>
      <c r="D4120" t="s">
        <v>3521</v>
      </c>
      <c r="E4120" t="s">
        <v>5550</v>
      </c>
      <c r="F4120">
        <v>750</v>
      </c>
      <c r="G4120" t="s">
        <v>5286</v>
      </c>
      <c r="H4120" t="s">
        <v>3553</v>
      </c>
      <c r="I4120" t="s">
        <v>3531</v>
      </c>
      <c r="J4120" t="s">
        <v>3532</v>
      </c>
      <c r="K4120" t="s">
        <v>3565</v>
      </c>
      <c r="L4120" t="s">
        <v>5356</v>
      </c>
      <c r="M4120" t="s">
        <v>3585</v>
      </c>
      <c r="N4120" t="s">
        <v>5292</v>
      </c>
      <c r="O4120" t="s">
        <v>3534</v>
      </c>
      <c r="P4120" t="s">
        <v>5293</v>
      </c>
      <c r="Q4120" t="s">
        <v>3532</v>
      </c>
      <c r="R4120" t="s">
        <v>3521</v>
      </c>
      <c r="S4120" t="s">
        <v>3580</v>
      </c>
      <c r="T4120">
        <v>49.98</v>
      </c>
      <c r="U4120" t="s">
        <v>3569</v>
      </c>
    </row>
    <row r="4121" spans="1:21" x14ac:dyDescent="0.2">
      <c r="A4121" t="s">
        <v>4380</v>
      </c>
      <c r="B4121">
        <v>1029733</v>
      </c>
      <c r="C4121">
        <v>12</v>
      </c>
      <c r="D4121" t="s">
        <v>5470</v>
      </c>
      <c r="E4121" t="s">
        <v>6856</v>
      </c>
      <c r="F4121">
        <v>750</v>
      </c>
      <c r="G4121" t="s">
        <v>5286</v>
      </c>
      <c r="H4121" t="s">
        <v>3550</v>
      </c>
      <c r="I4121" t="s">
        <v>3537</v>
      </c>
      <c r="J4121" t="s">
        <v>3544</v>
      </c>
      <c r="K4121" t="s">
        <v>3557</v>
      </c>
      <c r="L4121" t="s">
        <v>5457</v>
      </c>
      <c r="M4121" t="s">
        <v>3630</v>
      </c>
      <c r="N4121" t="s">
        <v>5288</v>
      </c>
      <c r="O4121" t="s">
        <v>3631</v>
      </c>
      <c r="P4121" t="s">
        <v>5587</v>
      </c>
      <c r="Q4121" t="s">
        <v>3544</v>
      </c>
      <c r="R4121" t="s">
        <v>5301</v>
      </c>
      <c r="S4121" t="s">
        <v>3548</v>
      </c>
      <c r="T4121">
        <v>15.99</v>
      </c>
      <c r="U4121" t="s">
        <v>3619</v>
      </c>
    </row>
    <row r="4122" spans="1:21" x14ac:dyDescent="0.2">
      <c r="A4122" t="s">
        <v>4381</v>
      </c>
      <c r="B4122">
        <v>1029740</v>
      </c>
      <c r="C4122">
        <v>12</v>
      </c>
      <c r="D4122" t="s">
        <v>3521</v>
      </c>
      <c r="E4122" t="s">
        <v>6857</v>
      </c>
      <c r="F4122">
        <v>750</v>
      </c>
      <c r="G4122" t="s">
        <v>5286</v>
      </c>
      <c r="H4122" t="s">
        <v>3564</v>
      </c>
      <c r="I4122" t="s">
        <v>3523</v>
      </c>
      <c r="J4122" t="s">
        <v>3532</v>
      </c>
      <c r="K4122" t="s">
        <v>3565</v>
      </c>
      <c r="L4122" t="s">
        <v>5348</v>
      </c>
      <c r="M4122" t="s">
        <v>3579</v>
      </c>
      <c r="N4122" t="s">
        <v>5288</v>
      </c>
      <c r="O4122" t="s">
        <v>3527</v>
      </c>
      <c r="P4122" t="s">
        <v>5289</v>
      </c>
      <c r="Q4122" t="s">
        <v>3532</v>
      </c>
      <c r="R4122" t="s">
        <v>3521</v>
      </c>
      <c r="S4122" t="s">
        <v>3568</v>
      </c>
      <c r="T4122">
        <v>39.99</v>
      </c>
      <c r="U4122" t="s">
        <v>3576</v>
      </c>
    </row>
    <row r="4123" spans="1:21" x14ac:dyDescent="0.2">
      <c r="A4123" t="s">
        <v>4382</v>
      </c>
      <c r="B4123">
        <v>1029744</v>
      </c>
      <c r="C4123">
        <v>4</v>
      </c>
      <c r="D4123" t="s">
        <v>3521</v>
      </c>
      <c r="E4123" t="s">
        <v>6007</v>
      </c>
      <c r="F4123">
        <v>2838</v>
      </c>
      <c r="G4123" t="s">
        <v>5339</v>
      </c>
      <c r="H4123">
        <v>98</v>
      </c>
      <c r="I4123" t="s">
        <v>3523</v>
      </c>
      <c r="J4123" t="s">
        <v>3524</v>
      </c>
      <c r="K4123" t="s">
        <v>3540</v>
      </c>
      <c r="L4123" t="s">
        <v>5295</v>
      </c>
      <c r="M4123" t="s">
        <v>3541</v>
      </c>
      <c r="N4123" t="s">
        <v>5288</v>
      </c>
      <c r="O4123" t="s">
        <v>3527</v>
      </c>
      <c r="P4123" t="s">
        <v>5289</v>
      </c>
      <c r="Q4123" t="s">
        <v>3524</v>
      </c>
      <c r="R4123" t="s">
        <v>3521</v>
      </c>
      <c r="S4123" t="s">
        <v>3521</v>
      </c>
      <c r="T4123">
        <v>21.99</v>
      </c>
      <c r="U4123" t="s">
        <v>3578</v>
      </c>
    </row>
    <row r="4124" spans="1:21" x14ac:dyDescent="0.2">
      <c r="A4124" t="s">
        <v>4383</v>
      </c>
      <c r="B4124">
        <v>1029760</v>
      </c>
      <c r="C4124">
        <v>6</v>
      </c>
      <c r="D4124" t="s">
        <v>3521</v>
      </c>
      <c r="E4124" t="s">
        <v>6858</v>
      </c>
      <c r="F4124">
        <v>500</v>
      </c>
      <c r="G4124" t="s">
        <v>5286</v>
      </c>
      <c r="H4124" t="s">
        <v>3553</v>
      </c>
      <c r="I4124" t="s">
        <v>3531</v>
      </c>
      <c r="J4124" t="s">
        <v>3532</v>
      </c>
      <c r="K4124" t="s">
        <v>3533</v>
      </c>
      <c r="L4124" t="s">
        <v>5291</v>
      </c>
      <c r="M4124" t="s">
        <v>3533</v>
      </c>
      <c r="N4124" t="s">
        <v>5432</v>
      </c>
      <c r="O4124" t="s">
        <v>3621</v>
      </c>
      <c r="P4124" t="s">
        <v>5433</v>
      </c>
      <c r="Q4124" t="s">
        <v>3532</v>
      </c>
      <c r="R4124" t="s">
        <v>3521</v>
      </c>
      <c r="S4124" t="s">
        <v>3535</v>
      </c>
      <c r="T4124">
        <v>64.3</v>
      </c>
      <c r="U4124" t="s">
        <v>4009</v>
      </c>
    </row>
    <row r="4125" spans="1:21" x14ac:dyDescent="0.2">
      <c r="A4125" t="s">
        <v>4178</v>
      </c>
      <c r="B4125">
        <v>1029771</v>
      </c>
      <c r="C4125">
        <v>6</v>
      </c>
      <c r="D4125" t="s">
        <v>3521</v>
      </c>
      <c r="E4125" t="s">
        <v>5343</v>
      </c>
      <c r="F4125">
        <v>750</v>
      </c>
      <c r="G4125" t="s">
        <v>5286</v>
      </c>
      <c r="H4125" t="s">
        <v>3553</v>
      </c>
      <c r="I4125" t="s">
        <v>3531</v>
      </c>
      <c r="J4125" t="s">
        <v>3532</v>
      </c>
      <c r="K4125" t="s">
        <v>3660</v>
      </c>
      <c r="L4125" t="s">
        <v>5336</v>
      </c>
      <c r="M4125" t="s">
        <v>3682</v>
      </c>
      <c r="N4125" t="s">
        <v>5344</v>
      </c>
      <c r="O4125" t="s">
        <v>3723</v>
      </c>
      <c r="P4125" t="s">
        <v>3723</v>
      </c>
      <c r="Q4125" t="s">
        <v>3532</v>
      </c>
      <c r="R4125" t="s">
        <v>3521</v>
      </c>
      <c r="S4125" t="s">
        <v>3535</v>
      </c>
      <c r="T4125">
        <v>59.99</v>
      </c>
      <c r="U4125" t="s">
        <v>3627</v>
      </c>
    </row>
    <row r="4126" spans="1:21" x14ac:dyDescent="0.2">
      <c r="A4126" t="s">
        <v>4384</v>
      </c>
      <c r="B4126">
        <v>1029780</v>
      </c>
      <c r="C4126">
        <v>4</v>
      </c>
      <c r="D4126" t="s">
        <v>3521</v>
      </c>
      <c r="E4126" t="s">
        <v>6119</v>
      </c>
      <c r="F4126">
        <v>750</v>
      </c>
      <c r="G4126" t="s">
        <v>5286</v>
      </c>
      <c r="H4126" t="s">
        <v>3718</v>
      </c>
      <c r="I4126" t="s">
        <v>3531</v>
      </c>
      <c r="J4126" t="s">
        <v>3532</v>
      </c>
      <c r="K4126" t="s">
        <v>3562</v>
      </c>
      <c r="L4126" t="s">
        <v>5315</v>
      </c>
      <c r="M4126" t="s">
        <v>3562</v>
      </c>
      <c r="N4126" t="s">
        <v>5288</v>
      </c>
      <c r="O4126" t="s">
        <v>3527</v>
      </c>
      <c r="P4126" t="s">
        <v>5316</v>
      </c>
      <c r="Q4126" t="s">
        <v>3532</v>
      </c>
      <c r="R4126" t="s">
        <v>3521</v>
      </c>
      <c r="S4126" t="s">
        <v>3535</v>
      </c>
      <c r="T4126">
        <v>179.99</v>
      </c>
      <c r="U4126" t="s">
        <v>3627</v>
      </c>
    </row>
    <row r="4127" spans="1:21" x14ac:dyDescent="0.2">
      <c r="A4127" t="s">
        <v>4385</v>
      </c>
      <c r="B4127">
        <v>1029784</v>
      </c>
      <c r="C4127">
        <v>12</v>
      </c>
      <c r="D4127" t="s">
        <v>3521</v>
      </c>
      <c r="E4127" t="s">
        <v>6559</v>
      </c>
      <c r="F4127">
        <v>750</v>
      </c>
      <c r="G4127" t="s">
        <v>5286</v>
      </c>
      <c r="H4127" t="s">
        <v>3564</v>
      </c>
      <c r="I4127" t="s">
        <v>3537</v>
      </c>
      <c r="J4127" t="s">
        <v>3532</v>
      </c>
      <c r="K4127" t="s">
        <v>3565</v>
      </c>
      <c r="L4127" t="s">
        <v>5348</v>
      </c>
      <c r="M4127" t="s">
        <v>3579</v>
      </c>
      <c r="N4127" t="s">
        <v>5288</v>
      </c>
      <c r="O4127" t="s">
        <v>3527</v>
      </c>
      <c r="P4127" t="s">
        <v>5399</v>
      </c>
      <c r="Q4127" t="s">
        <v>6457</v>
      </c>
      <c r="R4127" t="s">
        <v>3521</v>
      </c>
      <c r="S4127" t="s">
        <v>3568</v>
      </c>
      <c r="T4127">
        <v>34.99</v>
      </c>
      <c r="U4127" t="s">
        <v>3910</v>
      </c>
    </row>
    <row r="4128" spans="1:21" x14ac:dyDescent="0.2">
      <c r="A4128" t="s">
        <v>4386</v>
      </c>
      <c r="B4128">
        <v>1029785</v>
      </c>
      <c r="C4128">
        <v>6</v>
      </c>
      <c r="D4128" t="s">
        <v>3521</v>
      </c>
      <c r="E4128" t="s">
        <v>6321</v>
      </c>
      <c r="F4128">
        <v>750</v>
      </c>
      <c r="G4128" t="s">
        <v>5286</v>
      </c>
      <c r="H4128" t="s">
        <v>3641</v>
      </c>
      <c r="I4128" t="s">
        <v>3531</v>
      </c>
      <c r="J4128" t="s">
        <v>3532</v>
      </c>
      <c r="K4128" t="s">
        <v>3565</v>
      </c>
      <c r="L4128" t="s">
        <v>5361</v>
      </c>
      <c r="M4128" t="s">
        <v>3586</v>
      </c>
      <c r="N4128" t="s">
        <v>5292</v>
      </c>
      <c r="O4128" t="s">
        <v>3534</v>
      </c>
      <c r="P4128" t="s">
        <v>5362</v>
      </c>
      <c r="Q4128" t="s">
        <v>3532</v>
      </c>
      <c r="R4128" t="s">
        <v>3521</v>
      </c>
      <c r="S4128" t="s">
        <v>3580</v>
      </c>
      <c r="T4128">
        <v>74.98</v>
      </c>
      <c r="U4128" t="s">
        <v>3569</v>
      </c>
    </row>
    <row r="4129" spans="1:21" x14ac:dyDescent="0.2">
      <c r="A4129" t="s">
        <v>4387</v>
      </c>
      <c r="B4129">
        <v>1029795</v>
      </c>
      <c r="C4129">
        <v>6</v>
      </c>
      <c r="D4129" t="s">
        <v>3521</v>
      </c>
      <c r="E4129" t="s">
        <v>6859</v>
      </c>
      <c r="F4129">
        <v>700</v>
      </c>
      <c r="G4129" t="s">
        <v>5286</v>
      </c>
      <c r="H4129" t="s">
        <v>3741</v>
      </c>
      <c r="I4129" t="s">
        <v>3531</v>
      </c>
      <c r="J4129" t="s">
        <v>3532</v>
      </c>
      <c r="K4129" t="s">
        <v>3565</v>
      </c>
      <c r="L4129" t="s">
        <v>5353</v>
      </c>
      <c r="M4129" t="s">
        <v>3583</v>
      </c>
      <c r="N4129" t="s">
        <v>5354</v>
      </c>
      <c r="O4129" t="s">
        <v>3584</v>
      </c>
      <c r="P4129" t="s">
        <v>3584</v>
      </c>
      <c r="Q4129" t="s">
        <v>3532</v>
      </c>
      <c r="R4129" t="s">
        <v>3521</v>
      </c>
      <c r="S4129" t="s">
        <v>3568</v>
      </c>
      <c r="T4129">
        <v>59.99</v>
      </c>
      <c r="U4129" t="s">
        <v>3624</v>
      </c>
    </row>
    <row r="4130" spans="1:21" x14ac:dyDescent="0.2">
      <c r="A4130" t="s">
        <v>4388</v>
      </c>
      <c r="B4130">
        <v>1029796</v>
      </c>
      <c r="C4130">
        <v>6</v>
      </c>
      <c r="D4130" t="s">
        <v>3521</v>
      </c>
      <c r="E4130" t="s">
        <v>6860</v>
      </c>
      <c r="F4130">
        <v>700</v>
      </c>
      <c r="G4130" t="s">
        <v>5286</v>
      </c>
      <c r="H4130" t="s">
        <v>3741</v>
      </c>
      <c r="I4130" t="s">
        <v>3531</v>
      </c>
      <c r="J4130" t="s">
        <v>3532</v>
      </c>
      <c r="K4130" t="s">
        <v>3565</v>
      </c>
      <c r="L4130" t="s">
        <v>5353</v>
      </c>
      <c r="M4130" t="s">
        <v>3583</v>
      </c>
      <c r="N4130" t="s">
        <v>5354</v>
      </c>
      <c r="O4130" t="s">
        <v>3584</v>
      </c>
      <c r="P4130" t="s">
        <v>3584</v>
      </c>
      <c r="Q4130" t="s">
        <v>3532</v>
      </c>
      <c r="R4130" t="s">
        <v>3521</v>
      </c>
      <c r="S4130" t="s">
        <v>3580</v>
      </c>
      <c r="T4130">
        <v>62.99</v>
      </c>
      <c r="U4130" t="s">
        <v>3624</v>
      </c>
    </row>
    <row r="4131" spans="1:21" x14ac:dyDescent="0.2">
      <c r="A4131" t="s">
        <v>4389</v>
      </c>
      <c r="B4131">
        <v>1029798</v>
      </c>
      <c r="C4131">
        <v>6</v>
      </c>
      <c r="D4131" t="s">
        <v>3521</v>
      </c>
      <c r="E4131" t="s">
        <v>6778</v>
      </c>
      <c r="F4131">
        <v>750</v>
      </c>
      <c r="G4131" t="s">
        <v>5286</v>
      </c>
      <c r="H4131" t="s">
        <v>3553</v>
      </c>
      <c r="I4131" t="s">
        <v>3531</v>
      </c>
      <c r="J4131" t="s">
        <v>3532</v>
      </c>
      <c r="K4131" t="s">
        <v>3533</v>
      </c>
      <c r="L4131" t="s">
        <v>5291</v>
      </c>
      <c r="M4131" t="s">
        <v>3533</v>
      </c>
      <c r="N4131" t="s">
        <v>5288</v>
      </c>
      <c r="O4131" t="s">
        <v>3527</v>
      </c>
      <c r="P4131" t="s">
        <v>5399</v>
      </c>
      <c r="Q4131" t="s">
        <v>6480</v>
      </c>
      <c r="R4131" t="s">
        <v>3521</v>
      </c>
      <c r="S4131" t="s">
        <v>3535</v>
      </c>
      <c r="T4131">
        <v>48.99</v>
      </c>
      <c r="U4131" t="s">
        <v>4091</v>
      </c>
    </row>
    <row r="4132" spans="1:21" x14ac:dyDescent="0.2">
      <c r="A4132" t="s">
        <v>4390</v>
      </c>
      <c r="B4132">
        <v>1029800</v>
      </c>
      <c r="C4132">
        <v>12</v>
      </c>
      <c r="D4132" t="s">
        <v>3521</v>
      </c>
      <c r="E4132" t="s">
        <v>5352</v>
      </c>
      <c r="F4132">
        <v>750</v>
      </c>
      <c r="G4132" t="s">
        <v>5286</v>
      </c>
      <c r="H4132" t="s">
        <v>3564</v>
      </c>
      <c r="I4132" t="s">
        <v>3523</v>
      </c>
      <c r="J4132" t="s">
        <v>3532</v>
      </c>
      <c r="K4132" t="s">
        <v>3565</v>
      </c>
      <c r="L4132" t="s">
        <v>5353</v>
      </c>
      <c r="M4132" t="s">
        <v>3583</v>
      </c>
      <c r="N4132" t="s">
        <v>5354</v>
      </c>
      <c r="O4132" t="s">
        <v>3584</v>
      </c>
      <c r="P4132" t="s">
        <v>3584</v>
      </c>
      <c r="Q4132" t="s">
        <v>3532</v>
      </c>
      <c r="R4132" t="s">
        <v>3521</v>
      </c>
      <c r="S4132" t="s">
        <v>3580</v>
      </c>
      <c r="T4132">
        <v>39.99</v>
      </c>
      <c r="U4132" t="s">
        <v>3549</v>
      </c>
    </row>
    <row r="4133" spans="1:21" x14ac:dyDescent="0.2">
      <c r="A4133" t="s">
        <v>4391</v>
      </c>
      <c r="B4133">
        <v>1029801</v>
      </c>
      <c r="C4133">
        <v>24</v>
      </c>
      <c r="D4133" t="s">
        <v>3521</v>
      </c>
      <c r="E4133" t="s">
        <v>6550</v>
      </c>
      <c r="F4133">
        <v>473</v>
      </c>
      <c r="G4133" t="s">
        <v>5339</v>
      </c>
      <c r="H4133">
        <v>98</v>
      </c>
      <c r="I4133" t="s">
        <v>3523</v>
      </c>
      <c r="J4133" t="s">
        <v>3524</v>
      </c>
      <c r="K4133" t="s">
        <v>3540</v>
      </c>
      <c r="L4133" t="s">
        <v>5295</v>
      </c>
      <c r="M4133" t="s">
        <v>3541</v>
      </c>
      <c r="N4133" t="s">
        <v>5288</v>
      </c>
      <c r="O4133" t="s">
        <v>3527</v>
      </c>
      <c r="P4133" t="s">
        <v>5399</v>
      </c>
      <c r="Q4133" t="s">
        <v>5712</v>
      </c>
      <c r="R4133" t="s">
        <v>3521</v>
      </c>
      <c r="S4133" t="s">
        <v>3677</v>
      </c>
      <c r="T4133">
        <v>3.99</v>
      </c>
      <c r="U4133" t="s">
        <v>3663</v>
      </c>
    </row>
    <row r="4134" spans="1:21" x14ac:dyDescent="0.2">
      <c r="A4134" t="s">
        <v>4392</v>
      </c>
      <c r="B4134">
        <v>1029810</v>
      </c>
      <c r="C4134">
        <v>6</v>
      </c>
      <c r="D4134" t="s">
        <v>5499</v>
      </c>
      <c r="E4134" t="s">
        <v>5908</v>
      </c>
      <c r="F4134">
        <v>750</v>
      </c>
      <c r="G4134" t="s">
        <v>5286</v>
      </c>
      <c r="H4134" t="s">
        <v>3553</v>
      </c>
      <c r="I4134" t="s">
        <v>3531</v>
      </c>
      <c r="J4134" t="s">
        <v>3544</v>
      </c>
      <c r="K4134" t="s">
        <v>3557</v>
      </c>
      <c r="L4134" t="s">
        <v>5447</v>
      </c>
      <c r="M4134" t="s">
        <v>3628</v>
      </c>
      <c r="N4134" t="s">
        <v>5378</v>
      </c>
      <c r="O4134" t="s">
        <v>3596</v>
      </c>
      <c r="P4134" t="s">
        <v>5455</v>
      </c>
      <c r="Q4134" t="s">
        <v>3544</v>
      </c>
      <c r="R4134" t="s">
        <v>5301</v>
      </c>
      <c r="S4134" t="s">
        <v>3634</v>
      </c>
      <c r="T4134">
        <v>122.41</v>
      </c>
      <c r="U4134" t="s">
        <v>3655</v>
      </c>
    </row>
    <row r="4135" spans="1:21" x14ac:dyDescent="0.2">
      <c r="A4135" t="s">
        <v>4393</v>
      </c>
      <c r="B4135">
        <v>1029811</v>
      </c>
      <c r="C4135">
        <v>6</v>
      </c>
      <c r="D4135" t="s">
        <v>5499</v>
      </c>
      <c r="E4135" t="s">
        <v>5908</v>
      </c>
      <c r="F4135">
        <v>750</v>
      </c>
      <c r="G4135" t="s">
        <v>5286</v>
      </c>
      <c r="H4135" t="s">
        <v>3553</v>
      </c>
      <c r="I4135" t="s">
        <v>3531</v>
      </c>
      <c r="J4135" t="s">
        <v>3544</v>
      </c>
      <c r="K4135" t="s">
        <v>3557</v>
      </c>
      <c r="L4135" t="s">
        <v>5447</v>
      </c>
      <c r="M4135" t="s">
        <v>3628</v>
      </c>
      <c r="N4135" t="s">
        <v>5378</v>
      </c>
      <c r="O4135" t="s">
        <v>3596</v>
      </c>
      <c r="P4135" t="s">
        <v>5455</v>
      </c>
      <c r="Q4135" t="s">
        <v>3544</v>
      </c>
      <c r="R4135" t="s">
        <v>5301</v>
      </c>
      <c r="S4135" t="s">
        <v>3548</v>
      </c>
      <c r="T4135">
        <v>409.04</v>
      </c>
      <c r="U4135" t="s">
        <v>3655</v>
      </c>
    </row>
    <row r="4136" spans="1:21" x14ac:dyDescent="0.2">
      <c r="A4136" t="s">
        <v>4394</v>
      </c>
      <c r="B4136">
        <v>1029817</v>
      </c>
      <c r="C4136">
        <v>6</v>
      </c>
      <c r="D4136" t="s">
        <v>3521</v>
      </c>
      <c r="E4136" t="s">
        <v>6861</v>
      </c>
      <c r="F4136">
        <v>750</v>
      </c>
      <c r="G4136" t="s">
        <v>5286</v>
      </c>
      <c r="H4136" t="s">
        <v>3553</v>
      </c>
      <c r="I4136" t="s">
        <v>3531</v>
      </c>
      <c r="J4136" t="s">
        <v>3532</v>
      </c>
      <c r="K4136" t="s">
        <v>3565</v>
      </c>
      <c r="L4136" t="s">
        <v>5353</v>
      </c>
      <c r="M4136" t="s">
        <v>3583</v>
      </c>
      <c r="N4136" t="s">
        <v>5292</v>
      </c>
      <c r="O4136" t="s">
        <v>3584</v>
      </c>
      <c r="P4136" t="s">
        <v>3584</v>
      </c>
      <c r="Q4136" t="s">
        <v>3532</v>
      </c>
      <c r="R4136" t="s">
        <v>3521</v>
      </c>
      <c r="S4136" t="s">
        <v>3581</v>
      </c>
      <c r="T4136">
        <v>43.22</v>
      </c>
      <c r="U4136" t="s">
        <v>3555</v>
      </c>
    </row>
    <row r="4137" spans="1:21" x14ac:dyDescent="0.2">
      <c r="A4137" t="s">
        <v>4395</v>
      </c>
      <c r="B4137">
        <v>1029818</v>
      </c>
      <c r="C4137">
        <v>6</v>
      </c>
      <c r="D4137" t="s">
        <v>3521</v>
      </c>
      <c r="E4137" t="s">
        <v>5621</v>
      </c>
      <c r="F4137">
        <v>750</v>
      </c>
      <c r="G4137" t="s">
        <v>5286</v>
      </c>
      <c r="H4137" t="s">
        <v>3553</v>
      </c>
      <c r="I4137" t="s">
        <v>3531</v>
      </c>
      <c r="J4137" t="s">
        <v>3532</v>
      </c>
      <c r="K4137" t="s">
        <v>3565</v>
      </c>
      <c r="L4137" t="s">
        <v>5361</v>
      </c>
      <c r="M4137" t="s">
        <v>3586</v>
      </c>
      <c r="N4137" t="s">
        <v>5292</v>
      </c>
      <c r="O4137" t="s">
        <v>3534</v>
      </c>
      <c r="P4137" t="s">
        <v>5623</v>
      </c>
      <c r="Q4137" t="s">
        <v>3532</v>
      </c>
      <c r="R4137" t="s">
        <v>3521</v>
      </c>
      <c r="S4137" t="s">
        <v>3580</v>
      </c>
      <c r="T4137">
        <v>124.7</v>
      </c>
      <c r="U4137" t="s">
        <v>3555</v>
      </c>
    </row>
    <row r="4138" spans="1:21" x14ac:dyDescent="0.2">
      <c r="A4138" t="s">
        <v>4892</v>
      </c>
      <c r="B4138">
        <v>1029819</v>
      </c>
      <c r="C4138">
        <v>12</v>
      </c>
      <c r="D4138" t="s">
        <v>5558</v>
      </c>
      <c r="E4138" t="s">
        <v>5908</v>
      </c>
      <c r="F4138">
        <v>750</v>
      </c>
      <c r="G4138" t="s">
        <v>5286</v>
      </c>
      <c r="H4138" t="s">
        <v>3553</v>
      </c>
      <c r="I4138" t="s">
        <v>3523</v>
      </c>
      <c r="J4138" t="s">
        <v>3544</v>
      </c>
      <c r="K4138" t="s">
        <v>3557</v>
      </c>
      <c r="L4138" t="s">
        <v>5442</v>
      </c>
      <c r="M4138" t="s">
        <v>3625</v>
      </c>
      <c r="N4138" t="s">
        <v>5443</v>
      </c>
      <c r="O4138" t="s">
        <v>3626</v>
      </c>
      <c r="P4138" t="s">
        <v>5531</v>
      </c>
      <c r="Q4138" t="s">
        <v>3544</v>
      </c>
      <c r="R4138" t="s">
        <v>5301</v>
      </c>
      <c r="S4138" t="s">
        <v>3634</v>
      </c>
      <c r="T4138">
        <v>19.11</v>
      </c>
      <c r="U4138" t="s">
        <v>5063</v>
      </c>
    </row>
    <row r="4139" spans="1:21" x14ac:dyDescent="0.2">
      <c r="A4139" t="s">
        <v>4396</v>
      </c>
      <c r="B4139">
        <v>1029820</v>
      </c>
      <c r="C4139">
        <v>6</v>
      </c>
      <c r="D4139" t="s">
        <v>3521</v>
      </c>
      <c r="E4139" t="s">
        <v>5360</v>
      </c>
      <c r="F4139">
        <v>750</v>
      </c>
      <c r="G4139" t="s">
        <v>5286</v>
      </c>
      <c r="H4139" t="s">
        <v>3553</v>
      </c>
      <c r="I4139" t="s">
        <v>3531</v>
      </c>
      <c r="J4139" t="s">
        <v>3532</v>
      </c>
      <c r="K4139" t="s">
        <v>3565</v>
      </c>
      <c r="L4139" t="s">
        <v>5361</v>
      </c>
      <c r="M4139" t="s">
        <v>3586</v>
      </c>
      <c r="N4139" t="s">
        <v>5292</v>
      </c>
      <c r="O4139" t="s">
        <v>3534</v>
      </c>
      <c r="P4139" t="s">
        <v>5362</v>
      </c>
      <c r="Q4139" t="s">
        <v>3532</v>
      </c>
      <c r="R4139" t="s">
        <v>3521</v>
      </c>
      <c r="S4139" t="s">
        <v>3580</v>
      </c>
      <c r="T4139">
        <v>69.989999999999995</v>
      </c>
      <c r="U4139" t="s">
        <v>3549</v>
      </c>
    </row>
    <row r="4140" spans="1:21" x14ac:dyDescent="0.2">
      <c r="A4140" t="s">
        <v>4397</v>
      </c>
      <c r="B4140">
        <v>1029821</v>
      </c>
      <c r="C4140">
        <v>3</v>
      </c>
      <c r="D4140" t="s">
        <v>3521</v>
      </c>
      <c r="E4140" t="s">
        <v>5360</v>
      </c>
      <c r="F4140">
        <v>750</v>
      </c>
      <c r="G4140" t="s">
        <v>5286</v>
      </c>
      <c r="H4140" t="s">
        <v>3553</v>
      </c>
      <c r="I4140" t="s">
        <v>3531</v>
      </c>
      <c r="J4140" t="s">
        <v>3532</v>
      </c>
      <c r="K4140" t="s">
        <v>3565</v>
      </c>
      <c r="L4140" t="s">
        <v>5361</v>
      </c>
      <c r="M4140" t="s">
        <v>3586</v>
      </c>
      <c r="N4140" t="s">
        <v>5292</v>
      </c>
      <c r="O4140" t="s">
        <v>3534</v>
      </c>
      <c r="P4140" t="s">
        <v>5362</v>
      </c>
      <c r="Q4140" t="s">
        <v>3532</v>
      </c>
      <c r="R4140" t="s">
        <v>3521</v>
      </c>
      <c r="S4140" t="s">
        <v>3568</v>
      </c>
      <c r="T4140">
        <v>324.99</v>
      </c>
      <c r="U4140" t="s">
        <v>3549</v>
      </c>
    </row>
    <row r="4141" spans="1:21" x14ac:dyDescent="0.2">
      <c r="A4141" t="s">
        <v>4893</v>
      </c>
      <c r="B4141">
        <v>1029823</v>
      </c>
      <c r="C4141">
        <v>12</v>
      </c>
      <c r="D4141" t="s">
        <v>5558</v>
      </c>
      <c r="E4141" t="s">
        <v>5908</v>
      </c>
      <c r="F4141">
        <v>750</v>
      </c>
      <c r="G4141" t="s">
        <v>5286</v>
      </c>
      <c r="H4141" t="s">
        <v>3553</v>
      </c>
      <c r="I4141" t="s">
        <v>3531</v>
      </c>
      <c r="J4141" t="s">
        <v>3544</v>
      </c>
      <c r="K4141" t="s">
        <v>3557</v>
      </c>
      <c r="L4141" t="s">
        <v>5442</v>
      </c>
      <c r="M4141" t="s">
        <v>3625</v>
      </c>
      <c r="N4141" t="s">
        <v>5443</v>
      </c>
      <c r="O4141" t="s">
        <v>3626</v>
      </c>
      <c r="P4141" t="s">
        <v>5531</v>
      </c>
      <c r="Q4141" t="s">
        <v>3544</v>
      </c>
      <c r="R4141" t="s">
        <v>5301</v>
      </c>
      <c r="S4141" t="s">
        <v>3634</v>
      </c>
      <c r="T4141">
        <v>24.99</v>
      </c>
      <c r="U4141" t="s">
        <v>5063</v>
      </c>
    </row>
    <row r="4142" spans="1:21" x14ac:dyDescent="0.2">
      <c r="A4142" t="s">
        <v>4398</v>
      </c>
      <c r="B4142">
        <v>1029833</v>
      </c>
      <c r="C4142">
        <v>6</v>
      </c>
      <c r="D4142" t="s">
        <v>3521</v>
      </c>
      <c r="E4142" t="s">
        <v>6759</v>
      </c>
      <c r="F4142">
        <v>750</v>
      </c>
      <c r="G4142" t="s">
        <v>5286</v>
      </c>
      <c r="H4142" t="s">
        <v>3553</v>
      </c>
      <c r="I4142" t="s">
        <v>3531</v>
      </c>
      <c r="J4142" t="s">
        <v>3532</v>
      </c>
      <c r="K4142" t="s">
        <v>3565</v>
      </c>
      <c r="L4142" t="s">
        <v>5324</v>
      </c>
      <c r="M4142" t="s">
        <v>3566</v>
      </c>
      <c r="N4142" t="s">
        <v>5288</v>
      </c>
      <c r="O4142" t="s">
        <v>3567</v>
      </c>
      <c r="P4142" t="s">
        <v>5465</v>
      </c>
      <c r="Q4142" t="s">
        <v>3532</v>
      </c>
      <c r="R4142" t="s">
        <v>3521</v>
      </c>
      <c r="S4142" t="s">
        <v>3568</v>
      </c>
      <c r="T4142">
        <v>182.99</v>
      </c>
      <c r="U4142" t="s">
        <v>3619</v>
      </c>
    </row>
    <row r="4143" spans="1:21" x14ac:dyDescent="0.2">
      <c r="A4143" t="s">
        <v>4399</v>
      </c>
      <c r="B4143">
        <v>1029836</v>
      </c>
      <c r="C4143">
        <v>6</v>
      </c>
      <c r="D4143" t="s">
        <v>3521</v>
      </c>
      <c r="E4143" t="s">
        <v>5827</v>
      </c>
      <c r="F4143">
        <v>750</v>
      </c>
      <c r="G4143" t="s">
        <v>5286</v>
      </c>
      <c r="H4143" t="s">
        <v>3553</v>
      </c>
      <c r="I4143" t="s">
        <v>3531</v>
      </c>
      <c r="J4143" t="s">
        <v>3532</v>
      </c>
      <c r="K4143" t="s">
        <v>3565</v>
      </c>
      <c r="L4143" t="s">
        <v>5361</v>
      </c>
      <c r="M4143" t="s">
        <v>3586</v>
      </c>
      <c r="N4143" t="s">
        <v>5292</v>
      </c>
      <c r="O4143" t="s">
        <v>3534</v>
      </c>
      <c r="P4143" t="s">
        <v>5625</v>
      </c>
      <c r="Q4143" t="s">
        <v>3532</v>
      </c>
      <c r="R4143" t="s">
        <v>3521</v>
      </c>
      <c r="S4143" t="s">
        <v>3700</v>
      </c>
      <c r="T4143">
        <v>137.35</v>
      </c>
      <c r="U4143" t="s">
        <v>3555</v>
      </c>
    </row>
    <row r="4144" spans="1:21" x14ac:dyDescent="0.2">
      <c r="A4144" t="s">
        <v>4400</v>
      </c>
      <c r="B4144">
        <v>1029839</v>
      </c>
      <c r="C4144">
        <v>3</v>
      </c>
      <c r="D4144" t="s">
        <v>3521</v>
      </c>
      <c r="E4144" t="s">
        <v>6862</v>
      </c>
      <c r="F4144">
        <v>700</v>
      </c>
      <c r="G4144" t="s">
        <v>5286</v>
      </c>
      <c r="H4144" t="s">
        <v>3553</v>
      </c>
      <c r="I4144" t="s">
        <v>3531</v>
      </c>
      <c r="J4144" t="s">
        <v>3532</v>
      </c>
      <c r="K4144" t="s">
        <v>3565</v>
      </c>
      <c r="L4144" t="s">
        <v>5356</v>
      </c>
      <c r="M4144" t="s">
        <v>3585</v>
      </c>
      <c r="N4144" t="s">
        <v>5299</v>
      </c>
      <c r="O4144" t="s">
        <v>3547</v>
      </c>
      <c r="P4144" t="s">
        <v>5300</v>
      </c>
      <c r="Q4144" t="s">
        <v>3532</v>
      </c>
      <c r="R4144" t="s">
        <v>3521</v>
      </c>
      <c r="S4144" t="s">
        <v>3580</v>
      </c>
      <c r="T4144">
        <v>89.99</v>
      </c>
      <c r="U4144" t="s">
        <v>3555</v>
      </c>
    </row>
    <row r="4145" spans="1:21" x14ac:dyDescent="0.2">
      <c r="A4145" t="s">
        <v>4894</v>
      </c>
      <c r="B4145">
        <v>1029843</v>
      </c>
      <c r="C4145">
        <v>12</v>
      </c>
      <c r="D4145" t="s">
        <v>6863</v>
      </c>
      <c r="E4145" t="s">
        <v>5908</v>
      </c>
      <c r="F4145">
        <v>750</v>
      </c>
      <c r="G4145" t="s">
        <v>5286</v>
      </c>
      <c r="H4145" t="s">
        <v>3553</v>
      </c>
      <c r="I4145" t="s">
        <v>3531</v>
      </c>
      <c r="J4145" t="s">
        <v>3544</v>
      </c>
      <c r="K4145" t="s">
        <v>3557</v>
      </c>
      <c r="L4145" t="s">
        <v>5442</v>
      </c>
      <c r="M4145" t="s">
        <v>3625</v>
      </c>
      <c r="N4145" t="s">
        <v>5443</v>
      </c>
      <c r="O4145" t="s">
        <v>3626</v>
      </c>
      <c r="P4145" t="s">
        <v>5531</v>
      </c>
      <c r="Q4145" t="s">
        <v>3544</v>
      </c>
      <c r="R4145" t="s">
        <v>5313</v>
      </c>
      <c r="S4145" t="s">
        <v>3560</v>
      </c>
      <c r="T4145">
        <v>29.99</v>
      </c>
      <c r="U4145" t="s">
        <v>5063</v>
      </c>
    </row>
    <row r="4146" spans="1:21" x14ac:dyDescent="0.2">
      <c r="A4146" t="s">
        <v>4401</v>
      </c>
      <c r="B4146">
        <v>1029846</v>
      </c>
      <c r="C4146">
        <v>6</v>
      </c>
      <c r="D4146" t="s">
        <v>3521</v>
      </c>
      <c r="E4146" t="s">
        <v>6864</v>
      </c>
      <c r="F4146">
        <v>700</v>
      </c>
      <c r="G4146" t="s">
        <v>5286</v>
      </c>
      <c r="H4146" t="s">
        <v>3553</v>
      </c>
      <c r="I4146" t="s">
        <v>3531</v>
      </c>
      <c r="J4146" t="s">
        <v>3532</v>
      </c>
      <c r="K4146" t="s">
        <v>3565</v>
      </c>
      <c r="L4146" t="s">
        <v>5361</v>
      </c>
      <c r="M4146" t="s">
        <v>3586</v>
      </c>
      <c r="N4146" t="s">
        <v>5292</v>
      </c>
      <c r="O4146" t="s">
        <v>3534</v>
      </c>
      <c r="P4146" t="s">
        <v>5625</v>
      </c>
      <c r="Q4146" t="s">
        <v>3532</v>
      </c>
      <c r="R4146" t="s">
        <v>3521</v>
      </c>
      <c r="S4146" t="s">
        <v>3604</v>
      </c>
      <c r="T4146">
        <v>79.540000000000006</v>
      </c>
      <c r="U4146" t="s">
        <v>3622</v>
      </c>
    </row>
    <row r="4147" spans="1:21" x14ac:dyDescent="0.2">
      <c r="A4147" t="s">
        <v>4402</v>
      </c>
      <c r="B4147">
        <v>1029848</v>
      </c>
      <c r="C4147">
        <v>6</v>
      </c>
      <c r="D4147" t="s">
        <v>5470</v>
      </c>
      <c r="E4147" t="s">
        <v>5908</v>
      </c>
      <c r="F4147">
        <v>750</v>
      </c>
      <c r="G4147" t="s">
        <v>5286</v>
      </c>
      <c r="H4147" t="s">
        <v>3553</v>
      </c>
      <c r="I4147" t="s">
        <v>3531</v>
      </c>
      <c r="J4147" t="s">
        <v>3544</v>
      </c>
      <c r="K4147" t="s">
        <v>3557</v>
      </c>
      <c r="L4147" t="s">
        <v>5422</v>
      </c>
      <c r="M4147" t="s">
        <v>3618</v>
      </c>
      <c r="N4147" t="s">
        <v>5299</v>
      </c>
      <c r="O4147" t="s">
        <v>3547</v>
      </c>
      <c r="P4147" t="s">
        <v>5423</v>
      </c>
      <c r="Q4147" t="s">
        <v>3544</v>
      </c>
      <c r="R4147" t="s">
        <v>5301</v>
      </c>
      <c r="S4147" t="s">
        <v>3548</v>
      </c>
      <c r="T4147">
        <v>38.869999999999997</v>
      </c>
      <c r="U4147" t="s">
        <v>3608</v>
      </c>
    </row>
    <row r="4148" spans="1:21" x14ac:dyDescent="0.2">
      <c r="A4148" t="s">
        <v>4895</v>
      </c>
      <c r="B4148">
        <v>1029849</v>
      </c>
      <c r="C4148">
        <v>6</v>
      </c>
      <c r="D4148" t="s">
        <v>3521</v>
      </c>
      <c r="E4148" t="s">
        <v>6688</v>
      </c>
      <c r="F4148">
        <v>750</v>
      </c>
      <c r="G4148" t="s">
        <v>5286</v>
      </c>
      <c r="H4148" t="s">
        <v>3553</v>
      </c>
      <c r="I4148" t="s">
        <v>3531</v>
      </c>
      <c r="J4148" t="s">
        <v>3532</v>
      </c>
      <c r="K4148" t="s">
        <v>3565</v>
      </c>
      <c r="L4148" t="s">
        <v>5353</v>
      </c>
      <c r="M4148" t="s">
        <v>3583</v>
      </c>
      <c r="N4148" t="s">
        <v>5354</v>
      </c>
      <c r="O4148" t="s">
        <v>3584</v>
      </c>
      <c r="P4148" t="s">
        <v>3584</v>
      </c>
      <c r="Q4148" t="s">
        <v>3532</v>
      </c>
      <c r="R4148" t="s">
        <v>3521</v>
      </c>
      <c r="S4148" t="s">
        <v>3568</v>
      </c>
      <c r="T4148">
        <v>44.99</v>
      </c>
      <c r="U4148" t="s">
        <v>3576</v>
      </c>
    </row>
    <row r="4149" spans="1:21" x14ac:dyDescent="0.2">
      <c r="A4149" t="s">
        <v>4403</v>
      </c>
      <c r="B4149">
        <v>1029850</v>
      </c>
      <c r="C4149">
        <v>6</v>
      </c>
      <c r="D4149" t="s">
        <v>3521</v>
      </c>
      <c r="E4149" t="s">
        <v>5904</v>
      </c>
      <c r="F4149">
        <v>700</v>
      </c>
      <c r="G4149" t="s">
        <v>5286</v>
      </c>
      <c r="H4149" t="s">
        <v>3553</v>
      </c>
      <c r="I4149" t="s">
        <v>3531</v>
      </c>
      <c r="J4149" t="s">
        <v>3532</v>
      </c>
      <c r="K4149" t="s">
        <v>3565</v>
      </c>
      <c r="L4149" t="s">
        <v>5361</v>
      </c>
      <c r="M4149" t="s">
        <v>3586</v>
      </c>
      <c r="N4149" t="s">
        <v>5292</v>
      </c>
      <c r="O4149" t="s">
        <v>3534</v>
      </c>
      <c r="P4149" t="s">
        <v>5623</v>
      </c>
      <c r="Q4149" t="s">
        <v>3532</v>
      </c>
      <c r="R4149" t="s">
        <v>3521</v>
      </c>
      <c r="S4149" t="s">
        <v>3580</v>
      </c>
      <c r="T4149">
        <v>98.08</v>
      </c>
      <c r="U4149" t="s">
        <v>3629</v>
      </c>
    </row>
    <row r="4150" spans="1:21" x14ac:dyDescent="0.2">
      <c r="A4150" t="s">
        <v>4404</v>
      </c>
      <c r="B4150">
        <v>1029851</v>
      </c>
      <c r="C4150">
        <v>1</v>
      </c>
      <c r="D4150" t="s">
        <v>3521</v>
      </c>
      <c r="E4150" t="s">
        <v>5621</v>
      </c>
      <c r="F4150">
        <v>750</v>
      </c>
      <c r="G4150" t="s">
        <v>5286</v>
      </c>
      <c r="H4150" t="s">
        <v>3553</v>
      </c>
      <c r="I4150" t="s">
        <v>3531</v>
      </c>
      <c r="J4150" t="s">
        <v>3532</v>
      </c>
      <c r="K4150" t="s">
        <v>3565</v>
      </c>
      <c r="L4150" t="s">
        <v>5361</v>
      </c>
      <c r="M4150" t="s">
        <v>3586</v>
      </c>
      <c r="N4150" t="s">
        <v>5292</v>
      </c>
      <c r="O4150" t="s">
        <v>3534</v>
      </c>
      <c r="P4150" t="s">
        <v>5365</v>
      </c>
      <c r="Q4150" t="s">
        <v>3532</v>
      </c>
      <c r="R4150" t="s">
        <v>3521</v>
      </c>
      <c r="S4150" t="s">
        <v>3700</v>
      </c>
      <c r="T4150">
        <v>1035.5999999999999</v>
      </c>
      <c r="U4150" t="s">
        <v>3555</v>
      </c>
    </row>
    <row r="4151" spans="1:21" x14ac:dyDescent="0.2">
      <c r="A4151" t="s">
        <v>4405</v>
      </c>
      <c r="B4151">
        <v>1029853</v>
      </c>
      <c r="C4151">
        <v>6</v>
      </c>
      <c r="D4151" t="s">
        <v>3521</v>
      </c>
      <c r="E4151" t="s">
        <v>6864</v>
      </c>
      <c r="F4151">
        <v>700</v>
      </c>
      <c r="G4151" t="s">
        <v>5286</v>
      </c>
      <c r="H4151" t="s">
        <v>3553</v>
      </c>
      <c r="I4151" t="s">
        <v>3531</v>
      </c>
      <c r="J4151" t="s">
        <v>3532</v>
      </c>
      <c r="K4151" t="s">
        <v>3565</v>
      </c>
      <c r="L4151" t="s">
        <v>5361</v>
      </c>
      <c r="M4151" t="s">
        <v>3586</v>
      </c>
      <c r="N4151" t="s">
        <v>5292</v>
      </c>
      <c r="O4151" t="s">
        <v>3534</v>
      </c>
      <c r="P4151" t="s">
        <v>5362</v>
      </c>
      <c r="Q4151" t="s">
        <v>3532</v>
      </c>
      <c r="R4151" t="s">
        <v>3521</v>
      </c>
      <c r="S4151" t="s">
        <v>3568</v>
      </c>
      <c r="T4151">
        <v>81.08</v>
      </c>
      <c r="U4151" t="s">
        <v>3622</v>
      </c>
    </row>
    <row r="4152" spans="1:21" x14ac:dyDescent="0.2">
      <c r="A4152" t="s">
        <v>4406</v>
      </c>
      <c r="B4152">
        <v>1029855</v>
      </c>
      <c r="C4152">
        <v>6</v>
      </c>
      <c r="D4152" t="s">
        <v>3521</v>
      </c>
      <c r="E4152" t="s">
        <v>6864</v>
      </c>
      <c r="F4152">
        <v>700</v>
      </c>
      <c r="G4152" t="s">
        <v>5286</v>
      </c>
      <c r="H4152" t="s">
        <v>3553</v>
      </c>
      <c r="I4152" t="s">
        <v>3531</v>
      </c>
      <c r="J4152" t="s">
        <v>3532</v>
      </c>
      <c r="K4152" t="s">
        <v>3565</v>
      </c>
      <c r="L4152" t="s">
        <v>5361</v>
      </c>
      <c r="M4152" t="s">
        <v>3586</v>
      </c>
      <c r="N4152" t="s">
        <v>5292</v>
      </c>
      <c r="O4152" t="s">
        <v>3534</v>
      </c>
      <c r="P4152" t="s">
        <v>5362</v>
      </c>
      <c r="Q4152" t="s">
        <v>3532</v>
      </c>
      <c r="R4152" t="s">
        <v>3521</v>
      </c>
      <c r="S4152" t="s">
        <v>3580</v>
      </c>
      <c r="T4152">
        <v>81.08</v>
      </c>
      <c r="U4152" t="s">
        <v>3622</v>
      </c>
    </row>
    <row r="4153" spans="1:21" x14ac:dyDescent="0.2">
      <c r="A4153" t="s">
        <v>4407</v>
      </c>
      <c r="B4153">
        <v>1029857</v>
      </c>
      <c r="C4153">
        <v>6</v>
      </c>
      <c r="D4153" t="s">
        <v>3521</v>
      </c>
      <c r="E4153" t="s">
        <v>6865</v>
      </c>
      <c r="F4153">
        <v>750</v>
      </c>
      <c r="G4153" t="s">
        <v>5286</v>
      </c>
      <c r="H4153" t="s">
        <v>3553</v>
      </c>
      <c r="I4153" t="s">
        <v>3531</v>
      </c>
      <c r="J4153" t="s">
        <v>3532</v>
      </c>
      <c r="K4153" t="s">
        <v>3565</v>
      </c>
      <c r="L4153" t="s">
        <v>5361</v>
      </c>
      <c r="M4153" t="s">
        <v>3586</v>
      </c>
      <c r="N4153" t="s">
        <v>5292</v>
      </c>
      <c r="O4153" t="s">
        <v>3534</v>
      </c>
      <c r="P4153" t="s">
        <v>5362</v>
      </c>
      <c r="Q4153" t="s">
        <v>3532</v>
      </c>
      <c r="R4153" t="s">
        <v>3521</v>
      </c>
      <c r="S4153" t="s">
        <v>3580</v>
      </c>
      <c r="T4153">
        <v>99.99</v>
      </c>
      <c r="U4153" t="s">
        <v>53</v>
      </c>
    </row>
    <row r="4154" spans="1:21" x14ac:dyDescent="0.2">
      <c r="A4154" t="s">
        <v>4408</v>
      </c>
      <c r="B4154">
        <v>1029859</v>
      </c>
      <c r="C4154">
        <v>6</v>
      </c>
      <c r="D4154" t="s">
        <v>3521</v>
      </c>
      <c r="E4154" t="s">
        <v>6865</v>
      </c>
      <c r="F4154">
        <v>750</v>
      </c>
      <c r="G4154" t="s">
        <v>5286</v>
      </c>
      <c r="H4154" t="s">
        <v>3553</v>
      </c>
      <c r="I4154" t="s">
        <v>3531</v>
      </c>
      <c r="J4154" t="s">
        <v>3532</v>
      </c>
      <c r="K4154" t="s">
        <v>3565</v>
      </c>
      <c r="L4154" t="s">
        <v>5361</v>
      </c>
      <c r="M4154" t="s">
        <v>3586</v>
      </c>
      <c r="N4154" t="s">
        <v>5292</v>
      </c>
      <c r="O4154" t="s">
        <v>3534</v>
      </c>
      <c r="P4154" t="s">
        <v>5362</v>
      </c>
      <c r="Q4154" t="s">
        <v>3532</v>
      </c>
      <c r="R4154" t="s">
        <v>3521</v>
      </c>
      <c r="S4154" t="s">
        <v>3580</v>
      </c>
      <c r="T4154">
        <v>159.99</v>
      </c>
      <c r="U4154" t="s">
        <v>53</v>
      </c>
    </row>
    <row r="4155" spans="1:21" x14ac:dyDescent="0.2">
      <c r="A4155" t="s">
        <v>4409</v>
      </c>
      <c r="B4155">
        <v>1029861</v>
      </c>
      <c r="C4155">
        <v>6</v>
      </c>
      <c r="D4155" t="s">
        <v>3521</v>
      </c>
      <c r="E4155" t="s">
        <v>6865</v>
      </c>
      <c r="F4155">
        <v>750</v>
      </c>
      <c r="G4155" t="s">
        <v>5286</v>
      </c>
      <c r="H4155" t="s">
        <v>3553</v>
      </c>
      <c r="I4155" t="s">
        <v>3531</v>
      </c>
      <c r="J4155" t="s">
        <v>3532</v>
      </c>
      <c r="K4155" t="s">
        <v>3565</v>
      </c>
      <c r="L4155" t="s">
        <v>5361</v>
      </c>
      <c r="M4155" t="s">
        <v>3586</v>
      </c>
      <c r="N4155" t="s">
        <v>5292</v>
      </c>
      <c r="O4155" t="s">
        <v>3534</v>
      </c>
      <c r="P4155" t="s">
        <v>5362</v>
      </c>
      <c r="Q4155" t="s">
        <v>3532</v>
      </c>
      <c r="R4155" t="s">
        <v>3521</v>
      </c>
      <c r="S4155" t="s">
        <v>3580</v>
      </c>
      <c r="T4155">
        <v>289.99</v>
      </c>
      <c r="U4155" t="s">
        <v>53</v>
      </c>
    </row>
    <row r="4156" spans="1:21" x14ac:dyDescent="0.2">
      <c r="A4156" t="s">
        <v>4410</v>
      </c>
      <c r="B4156">
        <v>1029863</v>
      </c>
      <c r="C4156">
        <v>6</v>
      </c>
      <c r="D4156" t="s">
        <v>3521</v>
      </c>
      <c r="E4156" t="s">
        <v>6866</v>
      </c>
      <c r="F4156">
        <v>750</v>
      </c>
      <c r="G4156" t="s">
        <v>5286</v>
      </c>
      <c r="H4156" t="s">
        <v>3553</v>
      </c>
      <c r="I4156" t="s">
        <v>3531</v>
      </c>
      <c r="J4156" t="s">
        <v>3532</v>
      </c>
      <c r="K4156" t="s">
        <v>3565</v>
      </c>
      <c r="L4156" t="s">
        <v>5356</v>
      </c>
      <c r="M4156" t="s">
        <v>3585</v>
      </c>
      <c r="N4156" t="s">
        <v>5331</v>
      </c>
      <c r="O4156" t="s">
        <v>3574</v>
      </c>
      <c r="P4156" t="s">
        <v>5332</v>
      </c>
      <c r="Q4156" t="s">
        <v>3532</v>
      </c>
      <c r="R4156" t="s">
        <v>3521</v>
      </c>
      <c r="S4156" t="s">
        <v>3580</v>
      </c>
      <c r="T4156">
        <v>59.99</v>
      </c>
      <c r="U4156" t="s">
        <v>3612</v>
      </c>
    </row>
    <row r="4157" spans="1:21" x14ac:dyDescent="0.2">
      <c r="A4157" t="s">
        <v>4411</v>
      </c>
      <c r="B4157">
        <v>1029865</v>
      </c>
      <c r="C4157">
        <v>12</v>
      </c>
      <c r="D4157" t="s">
        <v>3521</v>
      </c>
      <c r="E4157" t="s">
        <v>5903</v>
      </c>
      <c r="F4157">
        <v>375</v>
      </c>
      <c r="G4157" t="s">
        <v>5286</v>
      </c>
      <c r="H4157" t="s">
        <v>3553</v>
      </c>
      <c r="I4157" t="s">
        <v>3531</v>
      </c>
      <c r="J4157" t="s">
        <v>3532</v>
      </c>
      <c r="K4157" t="s">
        <v>3565</v>
      </c>
      <c r="L4157" t="s">
        <v>5324</v>
      </c>
      <c r="M4157" t="s">
        <v>3566</v>
      </c>
      <c r="N4157" t="s">
        <v>5325</v>
      </c>
      <c r="O4157" t="s">
        <v>3567</v>
      </c>
      <c r="P4157" t="s">
        <v>5326</v>
      </c>
      <c r="Q4157" t="s">
        <v>3532</v>
      </c>
      <c r="R4157" t="s">
        <v>3521</v>
      </c>
      <c r="S4157" t="s">
        <v>3568</v>
      </c>
      <c r="T4157">
        <v>87.55</v>
      </c>
      <c r="U4157" t="s">
        <v>3555</v>
      </c>
    </row>
    <row r="4158" spans="1:21" x14ac:dyDescent="0.2">
      <c r="A4158" t="s">
        <v>4412</v>
      </c>
      <c r="B4158">
        <v>1029868</v>
      </c>
      <c r="C4158">
        <v>6</v>
      </c>
      <c r="D4158" t="s">
        <v>5480</v>
      </c>
      <c r="E4158" t="s">
        <v>5908</v>
      </c>
      <c r="F4158">
        <v>750</v>
      </c>
      <c r="G4158" t="s">
        <v>5286</v>
      </c>
      <c r="H4158" t="s">
        <v>3553</v>
      </c>
      <c r="I4158" t="s">
        <v>3531</v>
      </c>
      <c r="J4158" t="s">
        <v>3544</v>
      </c>
      <c r="K4158" t="s">
        <v>3557</v>
      </c>
      <c r="L4158" t="s">
        <v>5422</v>
      </c>
      <c r="M4158" t="s">
        <v>3618</v>
      </c>
      <c r="N4158" t="s">
        <v>5299</v>
      </c>
      <c r="O4158" t="s">
        <v>3547</v>
      </c>
      <c r="P4158" t="s">
        <v>5423</v>
      </c>
      <c r="Q4158" t="s">
        <v>3544</v>
      </c>
      <c r="R4158" t="s">
        <v>5301</v>
      </c>
      <c r="S4158" t="s">
        <v>3548</v>
      </c>
      <c r="T4158">
        <v>49.57</v>
      </c>
      <c r="U4158" t="s">
        <v>3608</v>
      </c>
    </row>
    <row r="4159" spans="1:21" x14ac:dyDescent="0.2">
      <c r="A4159" t="s">
        <v>4413</v>
      </c>
      <c r="B4159">
        <v>1029869</v>
      </c>
      <c r="C4159">
        <v>12</v>
      </c>
      <c r="D4159" t="s">
        <v>5470</v>
      </c>
      <c r="E4159" t="s">
        <v>5908</v>
      </c>
      <c r="F4159">
        <v>750</v>
      </c>
      <c r="G4159" t="s">
        <v>5286</v>
      </c>
      <c r="H4159" t="s">
        <v>3553</v>
      </c>
      <c r="I4159" t="s">
        <v>3531</v>
      </c>
      <c r="J4159" t="s">
        <v>3544</v>
      </c>
      <c r="K4159" t="s">
        <v>3557</v>
      </c>
      <c r="L4159" t="s">
        <v>5422</v>
      </c>
      <c r="M4159" t="s">
        <v>3618</v>
      </c>
      <c r="N4159" t="s">
        <v>5299</v>
      </c>
      <c r="O4159" t="s">
        <v>3547</v>
      </c>
      <c r="P4159" t="s">
        <v>5423</v>
      </c>
      <c r="Q4159" t="s">
        <v>3544</v>
      </c>
      <c r="R4159" t="s">
        <v>5301</v>
      </c>
      <c r="S4159" t="s">
        <v>3548</v>
      </c>
      <c r="T4159">
        <v>51.13</v>
      </c>
      <c r="U4159" t="s">
        <v>3608</v>
      </c>
    </row>
    <row r="4160" spans="1:21" x14ac:dyDescent="0.2">
      <c r="A4160" t="s">
        <v>4414</v>
      </c>
      <c r="B4160">
        <v>1029870</v>
      </c>
      <c r="C4160">
        <v>6</v>
      </c>
      <c r="D4160" t="s">
        <v>5470</v>
      </c>
      <c r="E4160" t="s">
        <v>5908</v>
      </c>
      <c r="F4160">
        <v>750</v>
      </c>
      <c r="G4160" t="s">
        <v>5286</v>
      </c>
      <c r="H4160" t="s">
        <v>3553</v>
      </c>
      <c r="I4160" t="s">
        <v>3531</v>
      </c>
      <c r="J4160" t="s">
        <v>3544</v>
      </c>
      <c r="K4160" t="s">
        <v>3557</v>
      </c>
      <c r="L4160" t="s">
        <v>5422</v>
      </c>
      <c r="M4160" t="s">
        <v>3618</v>
      </c>
      <c r="N4160" t="s">
        <v>5299</v>
      </c>
      <c r="O4160" t="s">
        <v>3547</v>
      </c>
      <c r="P4160" t="s">
        <v>5423</v>
      </c>
      <c r="Q4160" t="s">
        <v>3544</v>
      </c>
      <c r="R4160" t="s">
        <v>5301</v>
      </c>
      <c r="S4160" t="s">
        <v>3548</v>
      </c>
      <c r="T4160">
        <v>60.03</v>
      </c>
      <c r="U4160" t="s">
        <v>3608</v>
      </c>
    </row>
    <row r="4161" spans="1:21" x14ac:dyDescent="0.2">
      <c r="A4161" t="s">
        <v>4415</v>
      </c>
      <c r="B4161">
        <v>1029871</v>
      </c>
      <c r="C4161">
        <v>6</v>
      </c>
      <c r="D4161" t="s">
        <v>5480</v>
      </c>
      <c r="E4161" t="s">
        <v>5908</v>
      </c>
      <c r="F4161">
        <v>750</v>
      </c>
      <c r="G4161" t="s">
        <v>5286</v>
      </c>
      <c r="H4161" t="s">
        <v>3553</v>
      </c>
      <c r="I4161" t="s">
        <v>3531</v>
      </c>
      <c r="J4161" t="s">
        <v>3544</v>
      </c>
      <c r="K4161" t="s">
        <v>3557</v>
      </c>
      <c r="L4161" t="s">
        <v>5422</v>
      </c>
      <c r="M4161" t="s">
        <v>3618</v>
      </c>
      <c r="N4161" t="s">
        <v>5299</v>
      </c>
      <c r="O4161" t="s">
        <v>3547</v>
      </c>
      <c r="P4161" t="s">
        <v>5423</v>
      </c>
      <c r="Q4161" t="s">
        <v>3544</v>
      </c>
      <c r="R4161" t="s">
        <v>5301</v>
      </c>
      <c r="S4161" t="s">
        <v>3548</v>
      </c>
      <c r="T4161">
        <v>69.19</v>
      </c>
      <c r="U4161" t="s">
        <v>3608</v>
      </c>
    </row>
    <row r="4162" spans="1:21" x14ac:dyDescent="0.2">
      <c r="A4162" t="s">
        <v>4416</v>
      </c>
      <c r="B4162">
        <v>1029872</v>
      </c>
      <c r="C4162">
        <v>12</v>
      </c>
      <c r="D4162" t="s">
        <v>5309</v>
      </c>
      <c r="E4162" t="s">
        <v>5908</v>
      </c>
      <c r="F4162">
        <v>750</v>
      </c>
      <c r="G4162" t="s">
        <v>5286</v>
      </c>
      <c r="H4162" t="s">
        <v>3553</v>
      </c>
      <c r="I4162" t="s">
        <v>3523</v>
      </c>
      <c r="J4162" t="s">
        <v>3544</v>
      </c>
      <c r="K4162" t="s">
        <v>3557</v>
      </c>
      <c r="L4162" t="s">
        <v>5422</v>
      </c>
      <c r="M4162" t="s">
        <v>3618</v>
      </c>
      <c r="N4162" t="s">
        <v>5299</v>
      </c>
      <c r="O4162" t="s">
        <v>3547</v>
      </c>
      <c r="P4162" t="s">
        <v>5423</v>
      </c>
      <c r="Q4162" t="s">
        <v>3544</v>
      </c>
      <c r="R4162" t="s">
        <v>5313</v>
      </c>
      <c r="S4162" t="s">
        <v>3560</v>
      </c>
      <c r="T4162">
        <v>20.04</v>
      </c>
      <c r="U4162" t="s">
        <v>3576</v>
      </c>
    </row>
    <row r="4163" spans="1:21" x14ac:dyDescent="0.2">
      <c r="A4163" t="s">
        <v>4417</v>
      </c>
      <c r="B4163">
        <v>1029873</v>
      </c>
      <c r="C4163">
        <v>12</v>
      </c>
      <c r="D4163" t="s">
        <v>5480</v>
      </c>
      <c r="E4163" t="s">
        <v>5908</v>
      </c>
      <c r="F4163">
        <v>750</v>
      </c>
      <c r="G4163" t="s">
        <v>5286</v>
      </c>
      <c r="H4163" t="s">
        <v>3553</v>
      </c>
      <c r="I4163" t="s">
        <v>3531</v>
      </c>
      <c r="J4163" t="s">
        <v>3544</v>
      </c>
      <c r="K4163" t="s">
        <v>3557</v>
      </c>
      <c r="L4163" t="s">
        <v>5422</v>
      </c>
      <c r="M4163" t="s">
        <v>3618</v>
      </c>
      <c r="N4163" t="s">
        <v>5299</v>
      </c>
      <c r="O4163" t="s">
        <v>3547</v>
      </c>
      <c r="P4163" t="s">
        <v>5423</v>
      </c>
      <c r="Q4163" t="s">
        <v>3544</v>
      </c>
      <c r="R4163" t="s">
        <v>5301</v>
      </c>
      <c r="S4163" t="s">
        <v>3548</v>
      </c>
      <c r="T4163">
        <v>23.43</v>
      </c>
      <c r="U4163" t="s">
        <v>3576</v>
      </c>
    </row>
    <row r="4164" spans="1:21" x14ac:dyDescent="0.2">
      <c r="A4164" t="s">
        <v>4418</v>
      </c>
      <c r="B4164">
        <v>1029875</v>
      </c>
      <c r="C4164">
        <v>12</v>
      </c>
      <c r="D4164" t="s">
        <v>5480</v>
      </c>
      <c r="E4164" t="s">
        <v>5908</v>
      </c>
      <c r="F4164">
        <v>750</v>
      </c>
      <c r="G4164" t="s">
        <v>5286</v>
      </c>
      <c r="H4164" t="s">
        <v>3553</v>
      </c>
      <c r="I4164" t="s">
        <v>3531</v>
      </c>
      <c r="J4164" t="s">
        <v>3544</v>
      </c>
      <c r="K4164" t="s">
        <v>3557</v>
      </c>
      <c r="L4164" t="s">
        <v>5422</v>
      </c>
      <c r="M4164" t="s">
        <v>3618</v>
      </c>
      <c r="N4164" t="s">
        <v>5299</v>
      </c>
      <c r="O4164" t="s">
        <v>3547</v>
      </c>
      <c r="P4164" t="s">
        <v>5423</v>
      </c>
      <c r="Q4164" t="s">
        <v>3544</v>
      </c>
      <c r="R4164" t="s">
        <v>5301</v>
      </c>
      <c r="S4164" t="s">
        <v>3548</v>
      </c>
      <c r="T4164">
        <v>29.44</v>
      </c>
      <c r="U4164" t="s">
        <v>3576</v>
      </c>
    </row>
    <row r="4165" spans="1:21" x14ac:dyDescent="0.2">
      <c r="A4165" t="s">
        <v>4419</v>
      </c>
      <c r="B4165">
        <v>1029877</v>
      </c>
      <c r="C4165">
        <v>12</v>
      </c>
      <c r="D4165" t="s">
        <v>5480</v>
      </c>
      <c r="E4165" t="s">
        <v>5908</v>
      </c>
      <c r="F4165">
        <v>750</v>
      </c>
      <c r="G4165" t="s">
        <v>5286</v>
      </c>
      <c r="H4165" t="s">
        <v>3553</v>
      </c>
      <c r="I4165" t="s">
        <v>3531</v>
      </c>
      <c r="J4165" t="s">
        <v>3544</v>
      </c>
      <c r="K4165" t="s">
        <v>3557</v>
      </c>
      <c r="L4165" t="s">
        <v>5422</v>
      </c>
      <c r="M4165" t="s">
        <v>3618</v>
      </c>
      <c r="N4165" t="s">
        <v>5299</v>
      </c>
      <c r="O4165" t="s">
        <v>3547</v>
      </c>
      <c r="P4165" t="s">
        <v>5423</v>
      </c>
      <c r="Q4165" t="s">
        <v>3544</v>
      </c>
      <c r="R4165" t="s">
        <v>5301</v>
      </c>
      <c r="S4165" t="s">
        <v>3548</v>
      </c>
      <c r="T4165">
        <v>32.06</v>
      </c>
      <c r="U4165" t="s">
        <v>3576</v>
      </c>
    </row>
    <row r="4166" spans="1:21" x14ac:dyDescent="0.2">
      <c r="A4166" t="s">
        <v>4420</v>
      </c>
      <c r="B4166">
        <v>1029878</v>
      </c>
      <c r="C4166">
        <v>6</v>
      </c>
      <c r="D4166" t="s">
        <v>5480</v>
      </c>
      <c r="E4166" t="s">
        <v>5908</v>
      </c>
      <c r="F4166">
        <v>750</v>
      </c>
      <c r="G4166" t="s">
        <v>5286</v>
      </c>
      <c r="H4166" t="s">
        <v>3553</v>
      </c>
      <c r="I4166" t="s">
        <v>3531</v>
      </c>
      <c r="J4166" t="s">
        <v>3544</v>
      </c>
      <c r="K4166" t="s">
        <v>3557</v>
      </c>
      <c r="L4166" t="s">
        <v>5422</v>
      </c>
      <c r="M4166" t="s">
        <v>3618</v>
      </c>
      <c r="N4166" t="s">
        <v>5299</v>
      </c>
      <c r="O4166" t="s">
        <v>3547</v>
      </c>
      <c r="P4166" t="s">
        <v>5423</v>
      </c>
      <c r="Q4166" t="s">
        <v>3544</v>
      </c>
      <c r="R4166" t="s">
        <v>5301</v>
      </c>
      <c r="S4166" t="s">
        <v>3548</v>
      </c>
      <c r="T4166">
        <v>58.88</v>
      </c>
      <c r="U4166" t="s">
        <v>3576</v>
      </c>
    </row>
    <row r="4167" spans="1:21" x14ac:dyDescent="0.2">
      <c r="A4167" t="s">
        <v>4421</v>
      </c>
      <c r="B4167">
        <v>1029879</v>
      </c>
      <c r="C4167">
        <v>6</v>
      </c>
      <c r="D4167" t="s">
        <v>5480</v>
      </c>
      <c r="E4167" t="s">
        <v>5908</v>
      </c>
      <c r="F4167">
        <v>750</v>
      </c>
      <c r="G4167" t="s">
        <v>5286</v>
      </c>
      <c r="H4167" t="s">
        <v>3553</v>
      </c>
      <c r="I4167" t="s">
        <v>3531</v>
      </c>
      <c r="J4167" t="s">
        <v>3544</v>
      </c>
      <c r="K4167" t="s">
        <v>3557</v>
      </c>
      <c r="L4167" t="s">
        <v>5422</v>
      </c>
      <c r="M4167" t="s">
        <v>3618</v>
      </c>
      <c r="N4167" t="s">
        <v>5299</v>
      </c>
      <c r="O4167" t="s">
        <v>3547</v>
      </c>
      <c r="P4167" t="s">
        <v>5423</v>
      </c>
      <c r="Q4167" t="s">
        <v>3544</v>
      </c>
      <c r="R4167" t="s">
        <v>5301</v>
      </c>
      <c r="S4167" t="s">
        <v>3634</v>
      </c>
      <c r="T4167">
        <v>38.92</v>
      </c>
      <c r="U4167" t="s">
        <v>3576</v>
      </c>
    </row>
    <row r="4168" spans="1:21" x14ac:dyDescent="0.2">
      <c r="A4168" t="s">
        <v>4422</v>
      </c>
      <c r="B4168">
        <v>1029897</v>
      </c>
      <c r="C4168">
        <v>24</v>
      </c>
      <c r="D4168" t="s">
        <v>3521</v>
      </c>
      <c r="E4168" t="s">
        <v>6867</v>
      </c>
      <c r="F4168">
        <v>473</v>
      </c>
      <c r="G4168" t="s">
        <v>5339</v>
      </c>
      <c r="H4168">
        <v>98</v>
      </c>
      <c r="I4168" t="s">
        <v>3523</v>
      </c>
      <c r="J4168" t="s">
        <v>3524</v>
      </c>
      <c r="K4168" t="s">
        <v>3540</v>
      </c>
      <c r="L4168" t="s">
        <v>5295</v>
      </c>
      <c r="M4168" t="s">
        <v>3541</v>
      </c>
      <c r="N4168" t="s">
        <v>5288</v>
      </c>
      <c r="O4168" t="s">
        <v>3527</v>
      </c>
      <c r="P4168" t="s">
        <v>5319</v>
      </c>
      <c r="Q4168" t="s">
        <v>3524</v>
      </c>
      <c r="R4168" t="s">
        <v>3521</v>
      </c>
      <c r="S4168" t="s">
        <v>3686</v>
      </c>
      <c r="T4168">
        <v>3.99</v>
      </c>
      <c r="U4168" t="s">
        <v>3855</v>
      </c>
    </row>
    <row r="4169" spans="1:21" x14ac:dyDescent="0.2">
      <c r="A4169" t="s">
        <v>4423</v>
      </c>
      <c r="B4169">
        <v>1029898</v>
      </c>
      <c r="C4169">
        <v>4</v>
      </c>
      <c r="D4169" t="s">
        <v>3521</v>
      </c>
      <c r="E4169" t="s">
        <v>6363</v>
      </c>
      <c r="F4169">
        <v>2130</v>
      </c>
      <c r="G4169" t="s">
        <v>5339</v>
      </c>
      <c r="H4169">
        <v>98</v>
      </c>
      <c r="I4169" t="s">
        <v>3523</v>
      </c>
      <c r="J4169" t="s">
        <v>3524</v>
      </c>
      <c r="K4169" t="s">
        <v>3540</v>
      </c>
      <c r="L4169" t="s">
        <v>5295</v>
      </c>
      <c r="M4169" t="s">
        <v>3541</v>
      </c>
      <c r="N4169" t="s">
        <v>5288</v>
      </c>
      <c r="O4169" t="s">
        <v>3567</v>
      </c>
      <c r="P4169" t="s">
        <v>5326</v>
      </c>
      <c r="Q4169" t="s">
        <v>3524</v>
      </c>
      <c r="R4169" t="s">
        <v>3521</v>
      </c>
      <c r="S4169" t="s">
        <v>3686</v>
      </c>
      <c r="T4169">
        <v>15.49</v>
      </c>
      <c r="U4169" t="s">
        <v>3538</v>
      </c>
    </row>
    <row r="4170" spans="1:21" x14ac:dyDescent="0.2">
      <c r="A4170" t="s">
        <v>4424</v>
      </c>
      <c r="B4170">
        <v>1029899</v>
      </c>
      <c r="C4170">
        <v>4</v>
      </c>
      <c r="D4170" t="s">
        <v>3521</v>
      </c>
      <c r="E4170" t="s">
        <v>6660</v>
      </c>
      <c r="F4170">
        <v>2400</v>
      </c>
      <c r="G4170" t="s">
        <v>5286</v>
      </c>
      <c r="H4170">
        <v>98</v>
      </c>
      <c r="I4170" t="s">
        <v>3523</v>
      </c>
      <c r="J4170" t="s">
        <v>3524</v>
      </c>
      <c r="K4170" t="s">
        <v>3540</v>
      </c>
      <c r="L4170" t="s">
        <v>5295</v>
      </c>
      <c r="M4170" t="s">
        <v>3541</v>
      </c>
      <c r="N4170" t="s">
        <v>5288</v>
      </c>
      <c r="O4170" t="s">
        <v>3527</v>
      </c>
      <c r="P4170" t="s">
        <v>5319</v>
      </c>
      <c r="Q4170" t="s">
        <v>3524</v>
      </c>
      <c r="R4170" t="s">
        <v>3521</v>
      </c>
      <c r="S4170" t="s">
        <v>3521</v>
      </c>
      <c r="T4170">
        <v>27.97</v>
      </c>
      <c r="U4170" t="s">
        <v>3642</v>
      </c>
    </row>
    <row r="4171" spans="1:21" x14ac:dyDescent="0.2">
      <c r="A4171" t="s">
        <v>4425</v>
      </c>
      <c r="B4171">
        <v>1029900</v>
      </c>
      <c r="C4171">
        <v>24</v>
      </c>
      <c r="D4171" t="s">
        <v>3521</v>
      </c>
      <c r="E4171" t="s">
        <v>5711</v>
      </c>
      <c r="F4171">
        <v>473</v>
      </c>
      <c r="G4171" t="s">
        <v>5339</v>
      </c>
      <c r="H4171">
        <v>98</v>
      </c>
      <c r="I4171" t="s">
        <v>3523</v>
      </c>
      <c r="J4171" t="s">
        <v>3524</v>
      </c>
      <c r="K4171" t="s">
        <v>3540</v>
      </c>
      <c r="L4171" t="s">
        <v>5295</v>
      </c>
      <c r="M4171" t="s">
        <v>3541</v>
      </c>
      <c r="N4171" t="s">
        <v>5288</v>
      </c>
      <c r="O4171" t="s">
        <v>3527</v>
      </c>
      <c r="P4171" t="s">
        <v>5399</v>
      </c>
      <c r="Q4171" t="s">
        <v>5712</v>
      </c>
      <c r="R4171" t="s">
        <v>3521</v>
      </c>
      <c r="S4171" t="s">
        <v>3667</v>
      </c>
      <c r="T4171">
        <v>4.6900000000000004</v>
      </c>
      <c r="U4171" t="s">
        <v>3685</v>
      </c>
    </row>
    <row r="4172" spans="1:21" x14ac:dyDescent="0.2">
      <c r="A4172" t="s">
        <v>4426</v>
      </c>
      <c r="B4172">
        <v>1029903</v>
      </c>
      <c r="C4172">
        <v>12</v>
      </c>
      <c r="D4172" t="s">
        <v>3521</v>
      </c>
      <c r="E4172" t="s">
        <v>6868</v>
      </c>
      <c r="F4172">
        <v>750</v>
      </c>
      <c r="G4172" t="s">
        <v>5286</v>
      </c>
      <c r="H4172" t="s">
        <v>3564</v>
      </c>
      <c r="I4172" t="s">
        <v>3523</v>
      </c>
      <c r="J4172" t="s">
        <v>3656</v>
      </c>
      <c r="K4172" t="s">
        <v>3684</v>
      </c>
      <c r="L4172" t="s">
        <v>5781</v>
      </c>
      <c r="M4172" t="s">
        <v>3684</v>
      </c>
      <c r="N4172" t="s">
        <v>5288</v>
      </c>
      <c r="O4172" t="s">
        <v>3527</v>
      </c>
      <c r="P4172" t="s">
        <v>5399</v>
      </c>
      <c r="Q4172" t="s">
        <v>6068</v>
      </c>
      <c r="R4172" t="s">
        <v>3521</v>
      </c>
      <c r="S4172" t="s">
        <v>3703</v>
      </c>
      <c r="T4172">
        <v>11.98</v>
      </c>
      <c r="U4172" t="s">
        <v>4427</v>
      </c>
    </row>
    <row r="4173" spans="1:21" x14ac:dyDescent="0.2">
      <c r="A4173" t="s">
        <v>4428</v>
      </c>
      <c r="B4173">
        <v>1029904</v>
      </c>
      <c r="C4173">
        <v>12</v>
      </c>
      <c r="D4173" t="s">
        <v>3521</v>
      </c>
      <c r="E4173" t="s">
        <v>5358</v>
      </c>
      <c r="F4173">
        <v>750</v>
      </c>
      <c r="G4173" t="s">
        <v>5286</v>
      </c>
      <c r="H4173" t="s">
        <v>3553</v>
      </c>
      <c r="I4173" t="s">
        <v>3531</v>
      </c>
      <c r="J4173" t="s">
        <v>3532</v>
      </c>
      <c r="K4173" t="s">
        <v>3565</v>
      </c>
      <c r="L4173" t="s">
        <v>5356</v>
      </c>
      <c r="M4173" t="s">
        <v>3585</v>
      </c>
      <c r="N4173" t="s">
        <v>5292</v>
      </c>
      <c r="O4173" t="s">
        <v>3534</v>
      </c>
      <c r="P4173" t="s">
        <v>5293</v>
      </c>
      <c r="Q4173" t="s">
        <v>3532</v>
      </c>
      <c r="R4173" t="s">
        <v>3521</v>
      </c>
      <c r="S4173" t="s">
        <v>3580</v>
      </c>
      <c r="T4173">
        <v>56.99</v>
      </c>
      <c r="U4173" t="s">
        <v>53</v>
      </c>
    </row>
    <row r="4174" spans="1:21" x14ac:dyDescent="0.2">
      <c r="A4174" t="s">
        <v>4429</v>
      </c>
      <c r="B4174">
        <v>1029905</v>
      </c>
      <c r="C4174">
        <v>24</v>
      </c>
      <c r="D4174" t="s">
        <v>3521</v>
      </c>
      <c r="E4174" t="s">
        <v>5711</v>
      </c>
      <c r="F4174">
        <v>473</v>
      </c>
      <c r="G4174" t="s">
        <v>5339</v>
      </c>
      <c r="H4174" t="s">
        <v>3564</v>
      </c>
      <c r="I4174" t="s">
        <v>3537</v>
      </c>
      <c r="J4174" t="s">
        <v>3656</v>
      </c>
      <c r="K4174" t="s">
        <v>3657</v>
      </c>
      <c r="L4174" t="s">
        <v>5574</v>
      </c>
      <c r="M4174" t="s">
        <v>3658</v>
      </c>
      <c r="N4174" t="s">
        <v>5288</v>
      </c>
      <c r="O4174" t="s">
        <v>3527</v>
      </c>
      <c r="P4174" t="s">
        <v>5399</v>
      </c>
      <c r="Q4174" t="s">
        <v>6789</v>
      </c>
      <c r="R4174" t="s">
        <v>3521</v>
      </c>
      <c r="S4174" t="s">
        <v>3521</v>
      </c>
      <c r="T4174">
        <v>3.99</v>
      </c>
      <c r="U4174" t="s">
        <v>3685</v>
      </c>
    </row>
    <row r="4175" spans="1:21" x14ac:dyDescent="0.2">
      <c r="A4175" t="s">
        <v>4430</v>
      </c>
      <c r="B4175">
        <v>1029911</v>
      </c>
      <c r="C4175">
        <v>24</v>
      </c>
      <c r="D4175" t="s">
        <v>3521</v>
      </c>
      <c r="E4175" t="s">
        <v>3989</v>
      </c>
      <c r="F4175">
        <v>473</v>
      </c>
      <c r="G4175" t="s">
        <v>5339</v>
      </c>
      <c r="H4175" t="s">
        <v>3570</v>
      </c>
      <c r="I4175" t="s">
        <v>3523</v>
      </c>
      <c r="J4175" t="s">
        <v>3524</v>
      </c>
      <c r="K4175" t="s">
        <v>3540</v>
      </c>
      <c r="L4175" t="s">
        <v>5295</v>
      </c>
      <c r="M4175" t="s">
        <v>3541</v>
      </c>
      <c r="N4175" t="s">
        <v>5288</v>
      </c>
      <c r="O4175" t="s">
        <v>3527</v>
      </c>
      <c r="P4175" t="s">
        <v>5399</v>
      </c>
      <c r="Q4175" t="s">
        <v>5712</v>
      </c>
      <c r="R4175" t="s">
        <v>3521</v>
      </c>
      <c r="S4175" t="s">
        <v>3677</v>
      </c>
      <c r="T4175">
        <v>4.95</v>
      </c>
      <c r="U4175" t="s">
        <v>3989</v>
      </c>
    </row>
    <row r="4176" spans="1:21" x14ac:dyDescent="0.2">
      <c r="A4176" t="s">
        <v>4431</v>
      </c>
      <c r="B4176">
        <v>1029923</v>
      </c>
      <c r="C4176">
        <v>6</v>
      </c>
      <c r="D4176" t="s">
        <v>3521</v>
      </c>
      <c r="E4176" t="s">
        <v>5872</v>
      </c>
      <c r="F4176">
        <v>750</v>
      </c>
      <c r="G4176" t="s">
        <v>5286</v>
      </c>
      <c r="H4176" t="s">
        <v>3553</v>
      </c>
      <c r="I4176" t="s">
        <v>3531</v>
      </c>
      <c r="J4176" t="s">
        <v>3532</v>
      </c>
      <c r="K4176" t="s">
        <v>3565</v>
      </c>
      <c r="L4176" t="s">
        <v>5361</v>
      </c>
      <c r="M4176" t="s">
        <v>3586</v>
      </c>
      <c r="N4176" t="s">
        <v>5292</v>
      </c>
      <c r="O4176" t="s">
        <v>3534</v>
      </c>
      <c r="P4176" t="s">
        <v>5873</v>
      </c>
      <c r="Q4176" t="s">
        <v>3532</v>
      </c>
      <c r="R4176" t="s">
        <v>3521</v>
      </c>
      <c r="S4176" t="s">
        <v>3580</v>
      </c>
      <c r="T4176">
        <v>74.98</v>
      </c>
      <c r="U4176" t="s">
        <v>3569</v>
      </c>
    </row>
    <row r="4177" spans="1:21" x14ac:dyDescent="0.2">
      <c r="A4177" t="s">
        <v>4432</v>
      </c>
      <c r="B4177">
        <v>1029926</v>
      </c>
      <c r="C4177">
        <v>6</v>
      </c>
      <c r="D4177" t="s">
        <v>3521</v>
      </c>
      <c r="E4177" t="s">
        <v>6023</v>
      </c>
      <c r="F4177">
        <v>750</v>
      </c>
      <c r="G4177" t="s">
        <v>5286</v>
      </c>
      <c r="H4177" t="s">
        <v>3553</v>
      </c>
      <c r="I4177" t="s">
        <v>3531</v>
      </c>
      <c r="J4177" t="s">
        <v>3532</v>
      </c>
      <c r="K4177" t="s">
        <v>3565</v>
      </c>
      <c r="L4177" t="s">
        <v>5324</v>
      </c>
      <c r="M4177" t="s">
        <v>3566</v>
      </c>
      <c r="N4177" t="s">
        <v>5325</v>
      </c>
      <c r="O4177" t="s">
        <v>3567</v>
      </c>
      <c r="P4177" t="s">
        <v>5326</v>
      </c>
      <c r="Q4177" t="s">
        <v>3532</v>
      </c>
      <c r="R4177" t="s">
        <v>3521</v>
      </c>
      <c r="S4177" t="s">
        <v>3568</v>
      </c>
      <c r="T4177">
        <v>56.54</v>
      </c>
      <c r="U4177" t="s">
        <v>3569</v>
      </c>
    </row>
    <row r="4178" spans="1:21" x14ac:dyDescent="0.2">
      <c r="A4178" t="s">
        <v>4433</v>
      </c>
      <c r="B4178">
        <v>1029971</v>
      </c>
      <c r="C4178">
        <v>4</v>
      </c>
      <c r="D4178" t="s">
        <v>3521</v>
      </c>
      <c r="E4178" t="s">
        <v>5583</v>
      </c>
      <c r="F4178">
        <v>750</v>
      </c>
      <c r="G4178" t="s">
        <v>5286</v>
      </c>
      <c r="H4178" t="s">
        <v>3553</v>
      </c>
      <c r="I4178" t="s">
        <v>3531</v>
      </c>
      <c r="J4178" t="s">
        <v>3532</v>
      </c>
      <c r="K4178" t="s">
        <v>3565</v>
      </c>
      <c r="L4178" t="s">
        <v>5348</v>
      </c>
      <c r="M4178" t="s">
        <v>3579</v>
      </c>
      <c r="N4178" t="s">
        <v>5288</v>
      </c>
      <c r="O4178" t="s">
        <v>3527</v>
      </c>
      <c r="P4178" t="s">
        <v>5319</v>
      </c>
      <c r="Q4178" t="s">
        <v>3532</v>
      </c>
      <c r="R4178" t="s">
        <v>3521</v>
      </c>
      <c r="S4178" t="s">
        <v>3568</v>
      </c>
      <c r="T4178">
        <v>299.99</v>
      </c>
      <c r="U4178" t="s">
        <v>3569</v>
      </c>
    </row>
    <row r="4179" spans="1:21" x14ac:dyDescent="0.2">
      <c r="A4179" t="s">
        <v>4434</v>
      </c>
      <c r="B4179">
        <v>1029974</v>
      </c>
      <c r="C4179">
        <v>12</v>
      </c>
      <c r="D4179" t="s">
        <v>3521</v>
      </c>
      <c r="E4179" t="s">
        <v>5583</v>
      </c>
      <c r="F4179">
        <v>750</v>
      </c>
      <c r="G4179" t="s">
        <v>5286</v>
      </c>
      <c r="H4179" t="s">
        <v>3553</v>
      </c>
      <c r="I4179" t="s">
        <v>3531</v>
      </c>
      <c r="J4179" t="s">
        <v>3532</v>
      </c>
      <c r="K4179" t="s">
        <v>3565</v>
      </c>
      <c r="L4179" t="s">
        <v>5348</v>
      </c>
      <c r="M4179" t="s">
        <v>3579</v>
      </c>
      <c r="N4179" t="s">
        <v>5325</v>
      </c>
      <c r="O4179" t="s">
        <v>3527</v>
      </c>
      <c r="P4179" t="s">
        <v>5319</v>
      </c>
      <c r="Q4179" t="s">
        <v>3532</v>
      </c>
      <c r="R4179" t="s">
        <v>3521</v>
      </c>
      <c r="S4179" t="s">
        <v>3580</v>
      </c>
      <c r="T4179">
        <v>39.99</v>
      </c>
      <c r="U4179" t="s">
        <v>3569</v>
      </c>
    </row>
    <row r="4180" spans="1:21" x14ac:dyDescent="0.2">
      <c r="A4180" t="s">
        <v>4435</v>
      </c>
      <c r="B4180">
        <v>1029976</v>
      </c>
      <c r="C4180">
        <v>6</v>
      </c>
      <c r="D4180" t="s">
        <v>3521</v>
      </c>
      <c r="E4180" t="s">
        <v>6869</v>
      </c>
      <c r="F4180">
        <v>750</v>
      </c>
      <c r="G4180" t="s">
        <v>5286</v>
      </c>
      <c r="H4180" t="s">
        <v>3741</v>
      </c>
      <c r="I4180" t="s">
        <v>3531</v>
      </c>
      <c r="J4180" t="s">
        <v>3532</v>
      </c>
      <c r="K4180" t="s">
        <v>3533</v>
      </c>
      <c r="L4180" t="s">
        <v>5291</v>
      </c>
      <c r="M4180" t="s">
        <v>3533</v>
      </c>
      <c r="N4180" t="s">
        <v>5292</v>
      </c>
      <c r="O4180" t="s">
        <v>3534</v>
      </c>
      <c r="P4180" t="s">
        <v>5362</v>
      </c>
      <c r="Q4180" t="s">
        <v>3532</v>
      </c>
      <c r="R4180" t="s">
        <v>3521</v>
      </c>
      <c r="S4180" t="s">
        <v>3535</v>
      </c>
      <c r="T4180">
        <v>54.99</v>
      </c>
      <c r="U4180" t="s">
        <v>3587</v>
      </c>
    </row>
    <row r="4181" spans="1:21" x14ac:dyDescent="0.2">
      <c r="A4181" t="s">
        <v>4436</v>
      </c>
      <c r="B4181">
        <v>1029977</v>
      </c>
      <c r="C4181">
        <v>6</v>
      </c>
      <c r="D4181" t="s">
        <v>3521</v>
      </c>
      <c r="E4181" t="s">
        <v>6870</v>
      </c>
      <c r="F4181">
        <v>750</v>
      </c>
      <c r="G4181" t="s">
        <v>5286</v>
      </c>
      <c r="H4181" t="s">
        <v>3741</v>
      </c>
      <c r="I4181" t="s">
        <v>3531</v>
      </c>
      <c r="J4181" t="s">
        <v>3532</v>
      </c>
      <c r="K4181" t="s">
        <v>3654</v>
      </c>
      <c r="L4181" t="s">
        <v>5556</v>
      </c>
      <c r="M4181" t="s">
        <v>3654</v>
      </c>
      <c r="N4181" t="s">
        <v>5557</v>
      </c>
      <c r="O4181" t="s">
        <v>3543</v>
      </c>
      <c r="P4181" t="s">
        <v>3543</v>
      </c>
      <c r="Q4181" t="s">
        <v>3532</v>
      </c>
      <c r="R4181" t="s">
        <v>3521</v>
      </c>
      <c r="S4181" t="s">
        <v>3535</v>
      </c>
      <c r="T4181">
        <v>49.98</v>
      </c>
      <c r="U4181" t="s">
        <v>3555</v>
      </c>
    </row>
    <row r="4182" spans="1:21" x14ac:dyDescent="0.2">
      <c r="A4182" t="s">
        <v>3814</v>
      </c>
      <c r="B4182">
        <v>1029979</v>
      </c>
      <c r="C4182">
        <v>6</v>
      </c>
      <c r="D4182" t="s">
        <v>3521</v>
      </c>
      <c r="E4182" t="s">
        <v>6871</v>
      </c>
      <c r="F4182">
        <v>750</v>
      </c>
      <c r="G4182" t="s">
        <v>5286</v>
      </c>
      <c r="H4182" t="s">
        <v>3741</v>
      </c>
      <c r="I4182" t="s">
        <v>3531</v>
      </c>
      <c r="J4182" t="s">
        <v>3532</v>
      </c>
      <c r="K4182" t="s">
        <v>3660</v>
      </c>
      <c r="L4182" t="s">
        <v>5341</v>
      </c>
      <c r="M4182" t="s">
        <v>3661</v>
      </c>
      <c r="N4182" t="s">
        <v>5288</v>
      </c>
      <c r="O4182" t="s">
        <v>3543</v>
      </c>
      <c r="P4182" t="s">
        <v>3543</v>
      </c>
      <c r="Q4182" t="s">
        <v>3532</v>
      </c>
      <c r="R4182" t="s">
        <v>3521</v>
      </c>
      <c r="S4182" t="s">
        <v>3535</v>
      </c>
      <c r="T4182">
        <v>74.98</v>
      </c>
      <c r="U4182" t="s">
        <v>3593</v>
      </c>
    </row>
    <row r="4183" spans="1:21" x14ac:dyDescent="0.2">
      <c r="A4183" t="s">
        <v>4437</v>
      </c>
      <c r="B4183">
        <v>1029980</v>
      </c>
      <c r="C4183">
        <v>6</v>
      </c>
      <c r="D4183" t="s">
        <v>3521</v>
      </c>
      <c r="E4183" t="s">
        <v>6872</v>
      </c>
      <c r="F4183">
        <v>750</v>
      </c>
      <c r="G4183" t="s">
        <v>5286</v>
      </c>
      <c r="H4183" t="s">
        <v>3741</v>
      </c>
      <c r="I4183" t="s">
        <v>3531</v>
      </c>
      <c r="J4183" t="s">
        <v>3532</v>
      </c>
      <c r="K4183" t="s">
        <v>3654</v>
      </c>
      <c r="L4183" t="s">
        <v>5556</v>
      </c>
      <c r="M4183" t="s">
        <v>3654</v>
      </c>
      <c r="N4183" t="s">
        <v>5288</v>
      </c>
      <c r="O4183" t="s">
        <v>3543</v>
      </c>
      <c r="P4183" t="s">
        <v>3543</v>
      </c>
      <c r="Q4183" t="s">
        <v>3532</v>
      </c>
      <c r="R4183" t="s">
        <v>3521</v>
      </c>
      <c r="S4183" t="s">
        <v>3535</v>
      </c>
      <c r="T4183">
        <v>65.989999999999995</v>
      </c>
      <c r="U4183" t="s">
        <v>3593</v>
      </c>
    </row>
    <row r="4184" spans="1:21" x14ac:dyDescent="0.2">
      <c r="A4184" t="s">
        <v>4438</v>
      </c>
      <c r="B4184">
        <v>1029981</v>
      </c>
      <c r="C4184">
        <v>24</v>
      </c>
      <c r="D4184" t="s">
        <v>3521</v>
      </c>
      <c r="E4184" t="s">
        <v>5555</v>
      </c>
      <c r="F4184">
        <v>375</v>
      </c>
      <c r="G4184" t="s">
        <v>5286</v>
      </c>
      <c r="H4184" t="s">
        <v>3741</v>
      </c>
      <c r="I4184" t="s">
        <v>3523</v>
      </c>
      <c r="J4184" t="s">
        <v>3532</v>
      </c>
      <c r="K4184" t="s">
        <v>3654</v>
      </c>
      <c r="L4184" t="s">
        <v>5556</v>
      </c>
      <c r="M4184" t="s">
        <v>3654</v>
      </c>
      <c r="N4184" t="s">
        <v>5557</v>
      </c>
      <c r="O4184" t="s">
        <v>3543</v>
      </c>
      <c r="P4184" t="s">
        <v>3543</v>
      </c>
      <c r="Q4184" t="s">
        <v>3532</v>
      </c>
      <c r="R4184" t="s">
        <v>3521</v>
      </c>
      <c r="S4184" t="s">
        <v>3535</v>
      </c>
      <c r="T4184">
        <v>20.98</v>
      </c>
      <c r="U4184" t="s">
        <v>3569</v>
      </c>
    </row>
    <row r="4185" spans="1:21" x14ac:dyDescent="0.2">
      <c r="A4185" t="s">
        <v>3877</v>
      </c>
      <c r="B4185">
        <v>1029982</v>
      </c>
      <c r="C4185">
        <v>6</v>
      </c>
      <c r="D4185" t="s">
        <v>3521</v>
      </c>
      <c r="E4185" t="s">
        <v>6873</v>
      </c>
      <c r="F4185">
        <v>750</v>
      </c>
      <c r="G4185" t="s">
        <v>5286</v>
      </c>
      <c r="H4185" t="s">
        <v>3741</v>
      </c>
      <c r="I4185" t="s">
        <v>3531</v>
      </c>
      <c r="J4185" t="s">
        <v>3532</v>
      </c>
      <c r="K4185" t="s">
        <v>3660</v>
      </c>
      <c r="L4185" t="s">
        <v>5336</v>
      </c>
      <c r="M4185" t="s">
        <v>3682</v>
      </c>
      <c r="N4185" t="s">
        <v>6874</v>
      </c>
      <c r="O4185" t="s">
        <v>3816</v>
      </c>
      <c r="P4185" t="s">
        <v>3816</v>
      </c>
      <c r="Q4185" t="s">
        <v>3532</v>
      </c>
      <c r="R4185" t="s">
        <v>3521</v>
      </c>
      <c r="S4185" t="s">
        <v>3535</v>
      </c>
      <c r="T4185">
        <v>79.98</v>
      </c>
      <c r="U4185" t="s">
        <v>3552</v>
      </c>
    </row>
    <row r="4186" spans="1:21" x14ac:dyDescent="0.2">
      <c r="A4186" t="s">
        <v>4439</v>
      </c>
      <c r="B4186">
        <v>1029984</v>
      </c>
      <c r="C4186">
        <v>12</v>
      </c>
      <c r="D4186" t="s">
        <v>5638</v>
      </c>
      <c r="E4186" t="s">
        <v>5908</v>
      </c>
      <c r="F4186">
        <v>750</v>
      </c>
      <c r="G4186" t="s">
        <v>5286</v>
      </c>
      <c r="H4186" t="s">
        <v>3718</v>
      </c>
      <c r="I4186" t="s">
        <v>3531</v>
      </c>
      <c r="J4186" t="s">
        <v>3544</v>
      </c>
      <c r="K4186" t="s">
        <v>3557</v>
      </c>
      <c r="L4186" t="s">
        <v>5464</v>
      </c>
      <c r="M4186" t="s">
        <v>3633</v>
      </c>
      <c r="N4186" t="s">
        <v>5325</v>
      </c>
      <c r="O4186" t="s">
        <v>3567</v>
      </c>
      <c r="P4186" t="s">
        <v>6070</v>
      </c>
      <c r="Q4186" t="s">
        <v>3544</v>
      </c>
      <c r="R4186" t="s">
        <v>5313</v>
      </c>
      <c r="S4186" t="s">
        <v>3560</v>
      </c>
      <c r="T4186">
        <v>39.99</v>
      </c>
      <c r="U4186" t="s">
        <v>3593</v>
      </c>
    </row>
    <row r="4187" spans="1:21" x14ac:dyDescent="0.2">
      <c r="A4187" t="s">
        <v>4440</v>
      </c>
      <c r="B4187">
        <v>1029985</v>
      </c>
      <c r="C4187">
        <v>6</v>
      </c>
      <c r="D4187" t="s">
        <v>6563</v>
      </c>
      <c r="E4187" t="s">
        <v>5913</v>
      </c>
      <c r="F4187">
        <v>750</v>
      </c>
      <c r="G4187" t="s">
        <v>5286</v>
      </c>
      <c r="H4187" t="s">
        <v>3718</v>
      </c>
      <c r="I4187" t="s">
        <v>3531</v>
      </c>
      <c r="J4187" t="s">
        <v>3544</v>
      </c>
      <c r="K4187" t="s">
        <v>3557</v>
      </c>
      <c r="L4187" t="s">
        <v>5412</v>
      </c>
      <c r="M4187" t="s">
        <v>3613</v>
      </c>
      <c r="N4187" t="s">
        <v>5413</v>
      </c>
      <c r="O4187" t="s">
        <v>3614</v>
      </c>
      <c r="P4187" t="s">
        <v>5414</v>
      </c>
      <c r="Q4187" t="s">
        <v>3544</v>
      </c>
      <c r="R4187" t="s">
        <v>5301</v>
      </c>
      <c r="S4187" t="s">
        <v>3548</v>
      </c>
      <c r="T4187">
        <v>102.99</v>
      </c>
      <c r="U4187" t="s">
        <v>3608</v>
      </c>
    </row>
    <row r="4188" spans="1:21" x14ac:dyDescent="0.2">
      <c r="A4188" t="s">
        <v>4441</v>
      </c>
      <c r="B4188">
        <v>1029988</v>
      </c>
      <c r="C4188">
        <v>24</v>
      </c>
      <c r="D4188" t="s">
        <v>3521</v>
      </c>
      <c r="E4188" t="s">
        <v>5897</v>
      </c>
      <c r="F4188">
        <v>270</v>
      </c>
      <c r="G4188" t="s">
        <v>5286</v>
      </c>
      <c r="H4188">
        <v>98</v>
      </c>
      <c r="I4188" t="s">
        <v>3537</v>
      </c>
      <c r="J4188" t="s">
        <v>3656</v>
      </c>
      <c r="K4188" t="s">
        <v>3657</v>
      </c>
      <c r="L4188" t="s">
        <v>5574</v>
      </c>
      <c r="M4188" t="s">
        <v>3658</v>
      </c>
      <c r="N4188" t="s">
        <v>5288</v>
      </c>
      <c r="O4188" t="s">
        <v>3559</v>
      </c>
      <c r="P4188" t="s">
        <v>5973</v>
      </c>
      <c r="Q4188" t="s">
        <v>5575</v>
      </c>
      <c r="R4188" t="s">
        <v>3521</v>
      </c>
      <c r="S4188" t="s">
        <v>3521</v>
      </c>
      <c r="T4188">
        <v>3.99</v>
      </c>
      <c r="U4188" t="s">
        <v>3663</v>
      </c>
    </row>
    <row r="4189" spans="1:21" x14ac:dyDescent="0.2">
      <c r="A4189" t="s">
        <v>4442</v>
      </c>
      <c r="B4189">
        <v>1029997</v>
      </c>
      <c r="C4189">
        <v>6</v>
      </c>
      <c r="D4189" t="s">
        <v>3521</v>
      </c>
      <c r="E4189" t="s">
        <v>5363</v>
      </c>
      <c r="F4189">
        <v>750</v>
      </c>
      <c r="G4189" t="s">
        <v>5286</v>
      </c>
      <c r="H4189" t="s">
        <v>3553</v>
      </c>
      <c r="I4189" t="s">
        <v>3531</v>
      </c>
      <c r="J4189" t="s">
        <v>3532</v>
      </c>
      <c r="K4189" t="s">
        <v>3565</v>
      </c>
      <c r="L4189" t="s">
        <v>5361</v>
      </c>
      <c r="M4189" t="s">
        <v>3586</v>
      </c>
      <c r="N4189" t="s">
        <v>5292</v>
      </c>
      <c r="O4189" t="s">
        <v>3534</v>
      </c>
      <c r="P4189" t="s">
        <v>5362</v>
      </c>
      <c r="Q4189" t="s">
        <v>3532</v>
      </c>
      <c r="R4189" t="s">
        <v>3521</v>
      </c>
      <c r="S4189" t="s">
        <v>3604</v>
      </c>
      <c r="T4189">
        <v>79.989999999999995</v>
      </c>
      <c r="U4189" t="s">
        <v>3536</v>
      </c>
    </row>
    <row r="4190" spans="1:21" x14ac:dyDescent="0.2">
      <c r="A4190" t="s">
        <v>4443</v>
      </c>
      <c r="B4190">
        <v>1029998</v>
      </c>
      <c r="C4190">
        <v>6</v>
      </c>
      <c r="D4190" t="s">
        <v>3521</v>
      </c>
      <c r="E4190" t="s">
        <v>6321</v>
      </c>
      <c r="F4190">
        <v>750</v>
      </c>
      <c r="G4190" t="s">
        <v>5286</v>
      </c>
      <c r="H4190" t="s">
        <v>3553</v>
      </c>
      <c r="I4190" t="s">
        <v>3531</v>
      </c>
      <c r="J4190" t="s">
        <v>3532</v>
      </c>
      <c r="K4190" t="s">
        <v>3565</v>
      </c>
      <c r="L4190" t="s">
        <v>5361</v>
      </c>
      <c r="M4190" t="s">
        <v>3586</v>
      </c>
      <c r="N4190" t="s">
        <v>5292</v>
      </c>
      <c r="O4190" t="s">
        <v>3534</v>
      </c>
      <c r="P4190" t="s">
        <v>5362</v>
      </c>
      <c r="Q4190" t="s">
        <v>3532</v>
      </c>
      <c r="R4190" t="s">
        <v>3521</v>
      </c>
      <c r="S4190" t="s">
        <v>3580</v>
      </c>
      <c r="T4190">
        <v>59.99</v>
      </c>
      <c r="U4190" t="s">
        <v>3569</v>
      </c>
    </row>
    <row r="4191" spans="1:21" x14ac:dyDescent="0.2">
      <c r="A4191" t="s">
        <v>4444</v>
      </c>
      <c r="B4191">
        <v>1029999</v>
      </c>
      <c r="C4191">
        <v>6</v>
      </c>
      <c r="D4191" t="s">
        <v>3521</v>
      </c>
      <c r="E4191" t="s">
        <v>6321</v>
      </c>
      <c r="F4191">
        <v>750</v>
      </c>
      <c r="G4191" t="s">
        <v>5286</v>
      </c>
      <c r="H4191" t="s">
        <v>3553</v>
      </c>
      <c r="I4191" t="s">
        <v>3531</v>
      </c>
      <c r="J4191" t="s">
        <v>3532</v>
      </c>
      <c r="K4191" t="s">
        <v>3565</v>
      </c>
      <c r="L4191" t="s">
        <v>5361</v>
      </c>
      <c r="M4191" t="s">
        <v>3586</v>
      </c>
      <c r="N4191" t="s">
        <v>5292</v>
      </c>
      <c r="O4191" t="s">
        <v>3534</v>
      </c>
      <c r="P4191" t="s">
        <v>5362</v>
      </c>
      <c r="Q4191" t="s">
        <v>3532</v>
      </c>
      <c r="R4191" t="s">
        <v>3521</v>
      </c>
      <c r="S4191" t="s">
        <v>3568</v>
      </c>
      <c r="T4191">
        <v>199.99</v>
      </c>
      <c r="U4191" t="s">
        <v>3569</v>
      </c>
    </row>
    <row r="4192" spans="1:21" x14ac:dyDescent="0.2">
      <c r="A4192" t="s">
        <v>4445</v>
      </c>
      <c r="B4192">
        <v>1030000</v>
      </c>
      <c r="C4192">
        <v>4</v>
      </c>
      <c r="D4192" t="s">
        <v>3521</v>
      </c>
      <c r="E4192" t="s">
        <v>6321</v>
      </c>
      <c r="F4192">
        <v>750</v>
      </c>
      <c r="G4192" t="s">
        <v>5286</v>
      </c>
      <c r="H4192" t="s">
        <v>3553</v>
      </c>
      <c r="I4192" t="s">
        <v>3531</v>
      </c>
      <c r="J4192" t="s">
        <v>3532</v>
      </c>
      <c r="K4192" t="s">
        <v>3565</v>
      </c>
      <c r="L4192" t="s">
        <v>5361</v>
      </c>
      <c r="M4192" t="s">
        <v>3586</v>
      </c>
      <c r="N4192" t="s">
        <v>5292</v>
      </c>
      <c r="O4192" t="s">
        <v>3534</v>
      </c>
      <c r="P4192" t="s">
        <v>5362</v>
      </c>
      <c r="Q4192" t="s">
        <v>3532</v>
      </c>
      <c r="R4192" t="s">
        <v>3521</v>
      </c>
      <c r="S4192" t="s">
        <v>3700</v>
      </c>
      <c r="T4192">
        <v>699.99</v>
      </c>
      <c r="U4192" t="s">
        <v>3569</v>
      </c>
    </row>
    <row r="4193" spans="1:21" x14ac:dyDescent="0.2">
      <c r="A4193" t="s">
        <v>4446</v>
      </c>
      <c r="B4193">
        <v>1030001</v>
      </c>
      <c r="C4193">
        <v>6</v>
      </c>
      <c r="D4193" t="s">
        <v>3521</v>
      </c>
      <c r="E4193" t="s">
        <v>6321</v>
      </c>
      <c r="F4193">
        <v>750</v>
      </c>
      <c r="G4193" t="s">
        <v>5286</v>
      </c>
      <c r="H4193" t="s">
        <v>3553</v>
      </c>
      <c r="I4193" t="s">
        <v>3531</v>
      </c>
      <c r="J4193" t="s">
        <v>3532</v>
      </c>
      <c r="K4193" t="s">
        <v>3565</v>
      </c>
      <c r="L4193" t="s">
        <v>5361</v>
      </c>
      <c r="M4193" t="s">
        <v>3586</v>
      </c>
      <c r="N4193" t="s">
        <v>5292</v>
      </c>
      <c r="O4193" t="s">
        <v>3534</v>
      </c>
      <c r="P4193" t="s">
        <v>5362</v>
      </c>
      <c r="Q4193" t="s">
        <v>3532</v>
      </c>
      <c r="R4193" t="s">
        <v>3521</v>
      </c>
      <c r="S4193" t="s">
        <v>3568</v>
      </c>
      <c r="T4193">
        <v>99.99</v>
      </c>
      <c r="U4193" t="s">
        <v>3569</v>
      </c>
    </row>
    <row r="4194" spans="1:21" x14ac:dyDescent="0.2">
      <c r="A4194" t="s">
        <v>4447</v>
      </c>
      <c r="B4194">
        <v>1030002</v>
      </c>
      <c r="C4194">
        <v>6</v>
      </c>
      <c r="D4194" t="s">
        <v>3521</v>
      </c>
      <c r="E4194" t="s">
        <v>6380</v>
      </c>
      <c r="F4194">
        <v>1300</v>
      </c>
      <c r="G4194" t="s">
        <v>5286</v>
      </c>
      <c r="H4194">
        <v>98</v>
      </c>
      <c r="I4194" t="s">
        <v>3523</v>
      </c>
      <c r="J4194" t="s">
        <v>3524</v>
      </c>
      <c r="K4194" t="s">
        <v>3540</v>
      </c>
      <c r="L4194" t="s">
        <v>5295</v>
      </c>
      <c r="M4194" t="s">
        <v>3541</v>
      </c>
      <c r="N4194" t="s">
        <v>5288</v>
      </c>
      <c r="O4194" t="s">
        <v>3527</v>
      </c>
      <c r="P4194" t="s">
        <v>5399</v>
      </c>
      <c r="Q4194" t="s">
        <v>5712</v>
      </c>
      <c r="R4194" t="s">
        <v>3521</v>
      </c>
      <c r="S4194" t="s">
        <v>3667</v>
      </c>
      <c r="T4194">
        <v>30</v>
      </c>
      <c r="U4194" t="s">
        <v>3903</v>
      </c>
    </row>
    <row r="4195" spans="1:21" x14ac:dyDescent="0.2">
      <c r="A4195" t="s">
        <v>4448</v>
      </c>
      <c r="B4195">
        <v>1030015</v>
      </c>
      <c r="C4195">
        <v>6</v>
      </c>
      <c r="D4195" t="s">
        <v>3521</v>
      </c>
      <c r="E4195" t="s">
        <v>6329</v>
      </c>
      <c r="F4195">
        <v>750</v>
      </c>
      <c r="G4195" t="s">
        <v>5286</v>
      </c>
      <c r="H4195" t="s">
        <v>3553</v>
      </c>
      <c r="I4195" t="s">
        <v>3531</v>
      </c>
      <c r="J4195" t="s">
        <v>3532</v>
      </c>
      <c r="K4195" t="s">
        <v>3565</v>
      </c>
      <c r="L4195" t="s">
        <v>5353</v>
      </c>
      <c r="M4195" t="s">
        <v>3583</v>
      </c>
      <c r="N4195" t="s">
        <v>5354</v>
      </c>
      <c r="O4195" t="s">
        <v>3584</v>
      </c>
      <c r="P4195" t="s">
        <v>3584</v>
      </c>
      <c r="Q4195" t="s">
        <v>3532</v>
      </c>
      <c r="R4195" t="s">
        <v>3521</v>
      </c>
      <c r="S4195" t="s">
        <v>3580</v>
      </c>
      <c r="T4195">
        <v>54.99</v>
      </c>
      <c r="U4195" t="s">
        <v>3569</v>
      </c>
    </row>
    <row r="4196" spans="1:21" x14ac:dyDescent="0.2">
      <c r="A4196" t="s">
        <v>4449</v>
      </c>
      <c r="B4196">
        <v>1030019</v>
      </c>
      <c r="C4196">
        <v>6</v>
      </c>
      <c r="D4196" t="s">
        <v>3521</v>
      </c>
      <c r="E4196" t="s">
        <v>6875</v>
      </c>
      <c r="F4196">
        <v>750</v>
      </c>
      <c r="G4196" t="s">
        <v>5286</v>
      </c>
      <c r="H4196" t="s">
        <v>3553</v>
      </c>
      <c r="I4196" t="s">
        <v>3531</v>
      </c>
      <c r="J4196" t="s">
        <v>3532</v>
      </c>
      <c r="K4196" t="s">
        <v>3565</v>
      </c>
      <c r="L4196" t="s">
        <v>5353</v>
      </c>
      <c r="M4196" t="s">
        <v>3583</v>
      </c>
      <c r="N4196" t="s">
        <v>5354</v>
      </c>
      <c r="O4196" t="s">
        <v>3584</v>
      </c>
      <c r="P4196" t="s">
        <v>3584</v>
      </c>
      <c r="Q4196" t="s">
        <v>3532</v>
      </c>
      <c r="R4196" t="s">
        <v>3521</v>
      </c>
      <c r="S4196" t="s">
        <v>3580</v>
      </c>
      <c r="T4196">
        <v>70.319999999999993</v>
      </c>
      <c r="U4196" t="s">
        <v>3536</v>
      </c>
    </row>
    <row r="4197" spans="1:21" x14ac:dyDescent="0.2">
      <c r="A4197" t="s">
        <v>4450</v>
      </c>
      <c r="B4197">
        <v>1030020</v>
      </c>
      <c r="C4197">
        <v>6</v>
      </c>
      <c r="D4197" t="s">
        <v>3521</v>
      </c>
      <c r="E4197" t="s">
        <v>6875</v>
      </c>
      <c r="F4197">
        <v>750</v>
      </c>
      <c r="G4197" t="s">
        <v>5286</v>
      </c>
      <c r="H4197" t="s">
        <v>3553</v>
      </c>
      <c r="I4197" t="s">
        <v>3531</v>
      </c>
      <c r="J4197" t="s">
        <v>3532</v>
      </c>
      <c r="K4197" t="s">
        <v>3565</v>
      </c>
      <c r="L4197" t="s">
        <v>5353</v>
      </c>
      <c r="M4197" t="s">
        <v>3583</v>
      </c>
      <c r="N4197" t="s">
        <v>5354</v>
      </c>
      <c r="O4197" t="s">
        <v>3584</v>
      </c>
      <c r="P4197" t="s">
        <v>3584</v>
      </c>
      <c r="Q4197" t="s">
        <v>3532</v>
      </c>
      <c r="R4197" t="s">
        <v>3521</v>
      </c>
      <c r="S4197" t="s">
        <v>3581</v>
      </c>
      <c r="T4197">
        <v>52.48</v>
      </c>
      <c r="U4197" t="s">
        <v>3536</v>
      </c>
    </row>
    <row r="4198" spans="1:21" x14ac:dyDescent="0.2">
      <c r="A4198" t="s">
        <v>4451</v>
      </c>
      <c r="B4198">
        <v>1030028</v>
      </c>
      <c r="C4198">
        <v>12</v>
      </c>
      <c r="D4198" t="s">
        <v>5382</v>
      </c>
      <c r="E4198" t="s">
        <v>6876</v>
      </c>
      <c r="F4198">
        <v>750</v>
      </c>
      <c r="G4198" t="s">
        <v>5286</v>
      </c>
      <c r="H4198" t="s">
        <v>3718</v>
      </c>
      <c r="I4198" t="s">
        <v>3531</v>
      </c>
      <c r="J4198" t="s">
        <v>3544</v>
      </c>
      <c r="K4198" t="s">
        <v>3557</v>
      </c>
      <c r="L4198" t="s">
        <v>5464</v>
      </c>
      <c r="M4198" t="s">
        <v>3633</v>
      </c>
      <c r="N4198" t="s">
        <v>5325</v>
      </c>
      <c r="O4198" t="s">
        <v>3567</v>
      </c>
      <c r="P4198" t="s">
        <v>5465</v>
      </c>
      <c r="Q4198" t="s">
        <v>3544</v>
      </c>
      <c r="R4198" t="s">
        <v>5301</v>
      </c>
      <c r="S4198" t="s">
        <v>3548</v>
      </c>
      <c r="T4198">
        <v>27.98</v>
      </c>
      <c r="U4198" t="s">
        <v>3663</v>
      </c>
    </row>
    <row r="4199" spans="1:21" x14ac:dyDescent="0.2">
      <c r="A4199" t="s">
        <v>4452</v>
      </c>
      <c r="B4199">
        <v>1030029</v>
      </c>
      <c r="C4199">
        <v>12</v>
      </c>
      <c r="D4199" t="s">
        <v>5470</v>
      </c>
      <c r="E4199" t="s">
        <v>6876</v>
      </c>
      <c r="F4199">
        <v>750</v>
      </c>
      <c r="G4199" t="s">
        <v>5286</v>
      </c>
      <c r="H4199" t="s">
        <v>3718</v>
      </c>
      <c r="I4199" t="s">
        <v>3523</v>
      </c>
      <c r="J4199" t="s">
        <v>3544</v>
      </c>
      <c r="K4199" t="s">
        <v>3557</v>
      </c>
      <c r="L4199" t="s">
        <v>5464</v>
      </c>
      <c r="M4199" t="s">
        <v>3633</v>
      </c>
      <c r="N4199" t="s">
        <v>5325</v>
      </c>
      <c r="O4199" t="s">
        <v>3567</v>
      </c>
      <c r="P4199" t="s">
        <v>5465</v>
      </c>
      <c r="Q4199" t="s">
        <v>3544</v>
      </c>
      <c r="R4199" t="s">
        <v>5301</v>
      </c>
      <c r="S4199" t="s">
        <v>3548</v>
      </c>
      <c r="T4199">
        <v>19.989999999999998</v>
      </c>
      <c r="U4199" t="s">
        <v>3663</v>
      </c>
    </row>
    <row r="4200" spans="1:21" x14ac:dyDescent="0.2">
      <c r="A4200" t="s">
        <v>4453</v>
      </c>
      <c r="B4200">
        <v>1030030</v>
      </c>
      <c r="C4200">
        <v>12</v>
      </c>
      <c r="D4200" t="s">
        <v>5470</v>
      </c>
      <c r="E4200" t="s">
        <v>6876</v>
      </c>
      <c r="F4200">
        <v>750</v>
      </c>
      <c r="G4200" t="s">
        <v>5286</v>
      </c>
      <c r="H4200" t="s">
        <v>3718</v>
      </c>
      <c r="I4200" t="s">
        <v>3531</v>
      </c>
      <c r="J4200" t="s">
        <v>3544</v>
      </c>
      <c r="K4200" t="s">
        <v>3557</v>
      </c>
      <c r="L4200" t="s">
        <v>5464</v>
      </c>
      <c r="M4200" t="s">
        <v>3633</v>
      </c>
      <c r="N4200" t="s">
        <v>5325</v>
      </c>
      <c r="O4200" t="s">
        <v>3567</v>
      </c>
      <c r="P4200" t="s">
        <v>5465</v>
      </c>
      <c r="Q4200" t="s">
        <v>3544</v>
      </c>
      <c r="R4200" t="s">
        <v>5301</v>
      </c>
      <c r="S4200" t="s">
        <v>3548</v>
      </c>
      <c r="T4200">
        <v>24.4</v>
      </c>
      <c r="U4200" t="s">
        <v>3663</v>
      </c>
    </row>
    <row r="4201" spans="1:21" x14ac:dyDescent="0.2">
      <c r="A4201" t="s">
        <v>4454</v>
      </c>
      <c r="B4201">
        <v>1030031</v>
      </c>
      <c r="C4201">
        <v>6</v>
      </c>
      <c r="D4201" t="s">
        <v>3521</v>
      </c>
      <c r="E4201" t="s">
        <v>5624</v>
      </c>
      <c r="F4201">
        <v>750</v>
      </c>
      <c r="G4201" t="s">
        <v>5286</v>
      </c>
      <c r="H4201" t="s">
        <v>3553</v>
      </c>
      <c r="I4201" t="s">
        <v>3531</v>
      </c>
      <c r="J4201" t="s">
        <v>3532</v>
      </c>
      <c r="K4201" t="s">
        <v>3565</v>
      </c>
      <c r="L4201" t="s">
        <v>5361</v>
      </c>
      <c r="M4201" t="s">
        <v>3586</v>
      </c>
      <c r="N4201" t="s">
        <v>5292</v>
      </c>
      <c r="O4201" t="s">
        <v>3534</v>
      </c>
      <c r="P4201" t="s">
        <v>5625</v>
      </c>
      <c r="Q4201" t="s">
        <v>3532</v>
      </c>
      <c r="R4201" t="s">
        <v>3521</v>
      </c>
      <c r="S4201" t="s">
        <v>3604</v>
      </c>
      <c r="T4201">
        <v>1749.99</v>
      </c>
      <c r="U4201" t="s">
        <v>3569</v>
      </c>
    </row>
    <row r="4202" spans="1:21" x14ac:dyDescent="0.2">
      <c r="A4202" t="s">
        <v>4455</v>
      </c>
      <c r="B4202">
        <v>1030032</v>
      </c>
      <c r="C4202">
        <v>12</v>
      </c>
      <c r="D4202" t="s">
        <v>5470</v>
      </c>
      <c r="E4202" t="s">
        <v>6877</v>
      </c>
      <c r="F4202">
        <v>750</v>
      </c>
      <c r="G4202" t="s">
        <v>5286</v>
      </c>
      <c r="H4202" t="s">
        <v>3718</v>
      </c>
      <c r="I4202" t="s">
        <v>3531</v>
      </c>
      <c r="J4202" t="s">
        <v>3544</v>
      </c>
      <c r="K4202" t="s">
        <v>3557</v>
      </c>
      <c r="L4202" t="s">
        <v>5457</v>
      </c>
      <c r="M4202" t="s">
        <v>3630</v>
      </c>
      <c r="N4202" t="s">
        <v>5458</v>
      </c>
      <c r="O4202" t="s">
        <v>3631</v>
      </c>
      <c r="P4202" t="s">
        <v>5459</v>
      </c>
      <c r="Q4202" t="s">
        <v>3544</v>
      </c>
      <c r="R4202" t="s">
        <v>5301</v>
      </c>
      <c r="S4202" t="s">
        <v>3548</v>
      </c>
      <c r="T4202">
        <v>59.99</v>
      </c>
      <c r="U4202" t="s">
        <v>3745</v>
      </c>
    </row>
    <row r="4203" spans="1:21" x14ac:dyDescent="0.2">
      <c r="A4203" t="s">
        <v>4456</v>
      </c>
      <c r="B4203">
        <v>1030034</v>
      </c>
      <c r="C4203">
        <v>6</v>
      </c>
      <c r="D4203" t="s">
        <v>3521</v>
      </c>
      <c r="E4203" t="s">
        <v>5624</v>
      </c>
      <c r="F4203">
        <v>750</v>
      </c>
      <c r="G4203" t="s">
        <v>5286</v>
      </c>
      <c r="H4203" t="s">
        <v>3553</v>
      </c>
      <c r="I4203" t="s">
        <v>3531</v>
      </c>
      <c r="J4203" t="s">
        <v>3532</v>
      </c>
      <c r="K4203" t="s">
        <v>3565</v>
      </c>
      <c r="L4203" t="s">
        <v>5361</v>
      </c>
      <c r="M4203" t="s">
        <v>3586</v>
      </c>
      <c r="N4203" t="s">
        <v>5292</v>
      </c>
      <c r="O4203" t="s">
        <v>3534</v>
      </c>
      <c r="P4203" t="s">
        <v>5625</v>
      </c>
      <c r="Q4203" t="s">
        <v>3532</v>
      </c>
      <c r="R4203" t="s">
        <v>3521</v>
      </c>
      <c r="S4203" t="s">
        <v>3604</v>
      </c>
      <c r="T4203">
        <v>104.99</v>
      </c>
      <c r="U4203" t="s">
        <v>3569</v>
      </c>
    </row>
    <row r="4204" spans="1:21" x14ac:dyDescent="0.2">
      <c r="A4204" t="s">
        <v>4457</v>
      </c>
      <c r="B4204">
        <v>1030035</v>
      </c>
      <c r="C4204">
        <v>12</v>
      </c>
      <c r="D4204" t="s">
        <v>3521</v>
      </c>
      <c r="E4204" t="s">
        <v>5834</v>
      </c>
      <c r="F4204">
        <v>750</v>
      </c>
      <c r="G4204" t="s">
        <v>5286</v>
      </c>
      <c r="H4204" t="s">
        <v>3553</v>
      </c>
      <c r="I4204" t="s">
        <v>3531</v>
      </c>
      <c r="J4204" t="s">
        <v>3532</v>
      </c>
      <c r="K4204" t="s">
        <v>3565</v>
      </c>
      <c r="L4204" t="s">
        <v>5361</v>
      </c>
      <c r="M4204" t="s">
        <v>3586</v>
      </c>
      <c r="N4204" t="s">
        <v>5292</v>
      </c>
      <c r="O4204" t="s">
        <v>3534</v>
      </c>
      <c r="P4204" t="s">
        <v>5623</v>
      </c>
      <c r="Q4204" t="s">
        <v>3532</v>
      </c>
      <c r="R4204" t="s">
        <v>3521</v>
      </c>
      <c r="S4204" t="s">
        <v>3580</v>
      </c>
      <c r="T4204">
        <v>179.99</v>
      </c>
      <c r="U4204" t="s">
        <v>3569</v>
      </c>
    </row>
    <row r="4205" spans="1:21" x14ac:dyDescent="0.2">
      <c r="A4205" t="s">
        <v>4458</v>
      </c>
      <c r="B4205">
        <v>1030036</v>
      </c>
      <c r="C4205">
        <v>6</v>
      </c>
      <c r="D4205" t="s">
        <v>3521</v>
      </c>
      <c r="E4205" t="s">
        <v>5765</v>
      </c>
      <c r="F4205">
        <v>750</v>
      </c>
      <c r="G4205" t="s">
        <v>5286</v>
      </c>
      <c r="H4205" t="s">
        <v>3553</v>
      </c>
      <c r="I4205" t="s">
        <v>3531</v>
      </c>
      <c r="J4205" t="s">
        <v>3532</v>
      </c>
      <c r="K4205" t="s">
        <v>3565</v>
      </c>
      <c r="L4205" t="s">
        <v>5361</v>
      </c>
      <c r="M4205" t="s">
        <v>3586</v>
      </c>
      <c r="N4205" t="s">
        <v>5292</v>
      </c>
      <c r="O4205" t="s">
        <v>3534</v>
      </c>
      <c r="P4205" t="s">
        <v>5623</v>
      </c>
      <c r="Q4205" t="s">
        <v>3532</v>
      </c>
      <c r="R4205" t="s">
        <v>3521</v>
      </c>
      <c r="S4205" t="s">
        <v>3700</v>
      </c>
      <c r="T4205">
        <v>499.98</v>
      </c>
      <c r="U4205" t="s">
        <v>53</v>
      </c>
    </row>
    <row r="4206" spans="1:21" x14ac:dyDescent="0.2">
      <c r="A4206" t="s">
        <v>4459</v>
      </c>
      <c r="B4206">
        <v>1030041</v>
      </c>
      <c r="C4206">
        <v>12</v>
      </c>
      <c r="D4206" t="s">
        <v>3521</v>
      </c>
      <c r="E4206" t="s">
        <v>6310</v>
      </c>
      <c r="F4206">
        <v>750</v>
      </c>
      <c r="G4206" t="s">
        <v>5286</v>
      </c>
      <c r="H4206">
        <v>98</v>
      </c>
      <c r="I4206" t="s">
        <v>3523</v>
      </c>
      <c r="J4206" t="s">
        <v>3656</v>
      </c>
      <c r="K4206" t="s">
        <v>3684</v>
      </c>
      <c r="L4206" t="s">
        <v>5781</v>
      </c>
      <c r="M4206" t="s">
        <v>3684</v>
      </c>
      <c r="N4206" t="s">
        <v>5288</v>
      </c>
      <c r="O4206" t="s">
        <v>3527</v>
      </c>
      <c r="P4206" t="s">
        <v>5399</v>
      </c>
      <c r="Q4206" t="s">
        <v>6068</v>
      </c>
      <c r="R4206" t="s">
        <v>3521</v>
      </c>
      <c r="S4206" t="s">
        <v>3916</v>
      </c>
      <c r="T4206">
        <v>19.95</v>
      </c>
      <c r="U4206" t="s">
        <v>3873</v>
      </c>
    </row>
    <row r="4207" spans="1:21" x14ac:dyDescent="0.2">
      <c r="A4207" t="s">
        <v>4460</v>
      </c>
      <c r="B4207">
        <v>1030049</v>
      </c>
      <c r="C4207">
        <v>12</v>
      </c>
      <c r="D4207" t="s">
        <v>5600</v>
      </c>
      <c r="E4207" t="s">
        <v>5908</v>
      </c>
      <c r="F4207">
        <v>750</v>
      </c>
      <c r="G4207" t="s">
        <v>5286</v>
      </c>
      <c r="H4207" t="s">
        <v>3553</v>
      </c>
      <c r="I4207" t="s">
        <v>3531</v>
      </c>
      <c r="J4207" t="s">
        <v>3544</v>
      </c>
      <c r="K4207" t="s">
        <v>3557</v>
      </c>
      <c r="L4207" t="s">
        <v>5422</v>
      </c>
      <c r="M4207" t="s">
        <v>3618</v>
      </c>
      <c r="N4207" t="s">
        <v>5299</v>
      </c>
      <c r="O4207" t="s">
        <v>3547</v>
      </c>
      <c r="P4207" t="s">
        <v>5732</v>
      </c>
      <c r="Q4207" t="s">
        <v>3544</v>
      </c>
      <c r="R4207" t="s">
        <v>5313</v>
      </c>
      <c r="S4207" t="s">
        <v>3560</v>
      </c>
      <c r="T4207">
        <v>50.98</v>
      </c>
      <c r="U4207" t="s">
        <v>3593</v>
      </c>
    </row>
    <row r="4208" spans="1:21" x14ac:dyDescent="0.2">
      <c r="A4208" t="s">
        <v>4461</v>
      </c>
      <c r="B4208">
        <v>1030050</v>
      </c>
      <c r="C4208">
        <v>12</v>
      </c>
      <c r="D4208" t="s">
        <v>5600</v>
      </c>
      <c r="E4208" t="s">
        <v>5908</v>
      </c>
      <c r="F4208">
        <v>750</v>
      </c>
      <c r="G4208" t="s">
        <v>5286</v>
      </c>
      <c r="H4208" t="s">
        <v>3553</v>
      </c>
      <c r="I4208" t="s">
        <v>3531</v>
      </c>
      <c r="J4208" t="s">
        <v>3544</v>
      </c>
      <c r="K4208" t="s">
        <v>3557</v>
      </c>
      <c r="L4208" t="s">
        <v>5422</v>
      </c>
      <c r="M4208" t="s">
        <v>3618</v>
      </c>
      <c r="N4208" t="s">
        <v>5299</v>
      </c>
      <c r="O4208" t="s">
        <v>3547</v>
      </c>
      <c r="P4208" t="s">
        <v>5732</v>
      </c>
      <c r="Q4208" t="s">
        <v>3544</v>
      </c>
      <c r="R4208" t="s">
        <v>5313</v>
      </c>
      <c r="S4208" t="s">
        <v>3575</v>
      </c>
      <c r="T4208">
        <v>55.99</v>
      </c>
      <c r="U4208" t="s">
        <v>3593</v>
      </c>
    </row>
    <row r="4209" spans="1:21" x14ac:dyDescent="0.2">
      <c r="A4209" t="s">
        <v>4462</v>
      </c>
      <c r="B4209">
        <v>1030051</v>
      </c>
      <c r="C4209">
        <v>12</v>
      </c>
      <c r="D4209" t="s">
        <v>5600</v>
      </c>
      <c r="E4209" t="s">
        <v>5908</v>
      </c>
      <c r="F4209">
        <v>750</v>
      </c>
      <c r="G4209" t="s">
        <v>5286</v>
      </c>
      <c r="H4209" t="s">
        <v>3553</v>
      </c>
      <c r="I4209" t="s">
        <v>3531</v>
      </c>
      <c r="J4209" t="s">
        <v>3544</v>
      </c>
      <c r="K4209" t="s">
        <v>3557</v>
      </c>
      <c r="L4209" t="s">
        <v>5422</v>
      </c>
      <c r="M4209" t="s">
        <v>3618</v>
      </c>
      <c r="N4209" t="s">
        <v>5299</v>
      </c>
      <c r="O4209" t="s">
        <v>3547</v>
      </c>
      <c r="P4209" t="s">
        <v>5732</v>
      </c>
      <c r="Q4209" t="s">
        <v>3544</v>
      </c>
      <c r="R4209" t="s">
        <v>5313</v>
      </c>
      <c r="S4209" t="s">
        <v>3575</v>
      </c>
      <c r="T4209">
        <v>59.99</v>
      </c>
      <c r="U4209" t="s">
        <v>3593</v>
      </c>
    </row>
    <row r="4210" spans="1:21" x14ac:dyDescent="0.2">
      <c r="A4210" t="s">
        <v>4463</v>
      </c>
      <c r="B4210">
        <v>1030054</v>
      </c>
      <c r="C4210">
        <v>12</v>
      </c>
      <c r="D4210" t="s">
        <v>3521</v>
      </c>
      <c r="E4210" t="s">
        <v>6685</v>
      </c>
      <c r="F4210">
        <v>750</v>
      </c>
      <c r="G4210" t="s">
        <v>5286</v>
      </c>
      <c r="H4210" t="s">
        <v>3553</v>
      </c>
      <c r="I4210" t="s">
        <v>3531</v>
      </c>
      <c r="J4210" t="s">
        <v>3532</v>
      </c>
      <c r="K4210" t="s">
        <v>3565</v>
      </c>
      <c r="L4210" t="s">
        <v>5324</v>
      </c>
      <c r="M4210" t="s">
        <v>3566</v>
      </c>
      <c r="N4210" t="s">
        <v>5325</v>
      </c>
      <c r="O4210" t="s">
        <v>3567</v>
      </c>
      <c r="P4210" t="s">
        <v>5326</v>
      </c>
      <c r="Q4210" t="s">
        <v>3532</v>
      </c>
      <c r="R4210" t="s">
        <v>3521</v>
      </c>
      <c r="S4210" t="s">
        <v>3568</v>
      </c>
      <c r="T4210">
        <v>47.45</v>
      </c>
      <c r="U4210" t="s">
        <v>3587</v>
      </c>
    </row>
    <row r="4211" spans="1:21" x14ac:dyDescent="0.2">
      <c r="A4211" t="s">
        <v>4464</v>
      </c>
      <c r="B4211">
        <v>1030055</v>
      </c>
      <c r="C4211">
        <v>6</v>
      </c>
      <c r="D4211" t="s">
        <v>3521</v>
      </c>
      <c r="E4211" t="s">
        <v>5626</v>
      </c>
      <c r="F4211">
        <v>750</v>
      </c>
      <c r="G4211" t="s">
        <v>5286</v>
      </c>
      <c r="H4211" t="s">
        <v>3553</v>
      </c>
      <c r="I4211" t="s">
        <v>3531</v>
      </c>
      <c r="J4211" t="s">
        <v>3532</v>
      </c>
      <c r="K4211" t="s">
        <v>3565</v>
      </c>
      <c r="L4211" t="s">
        <v>5361</v>
      </c>
      <c r="M4211" t="s">
        <v>3586</v>
      </c>
      <c r="N4211" t="s">
        <v>5292</v>
      </c>
      <c r="O4211" t="s">
        <v>3534</v>
      </c>
      <c r="P4211" t="s">
        <v>5623</v>
      </c>
      <c r="Q4211" t="s">
        <v>3532</v>
      </c>
      <c r="R4211" t="s">
        <v>3521</v>
      </c>
      <c r="S4211" t="s">
        <v>3604</v>
      </c>
      <c r="T4211">
        <v>114.99</v>
      </c>
      <c r="U4211" t="s">
        <v>53</v>
      </c>
    </row>
    <row r="4212" spans="1:21" x14ac:dyDescent="0.2">
      <c r="A4212" t="s">
        <v>4465</v>
      </c>
      <c r="B4212">
        <v>1030057</v>
      </c>
      <c r="C4212">
        <v>12</v>
      </c>
      <c r="D4212" t="s">
        <v>3521</v>
      </c>
      <c r="E4212" t="s">
        <v>5706</v>
      </c>
      <c r="F4212">
        <v>750</v>
      </c>
      <c r="G4212" t="s">
        <v>5286</v>
      </c>
      <c r="H4212" t="s">
        <v>3564</v>
      </c>
      <c r="I4212" t="s">
        <v>3537</v>
      </c>
      <c r="J4212" t="s">
        <v>3532</v>
      </c>
      <c r="K4212" t="s">
        <v>3588</v>
      </c>
      <c r="L4212" t="s">
        <v>5375</v>
      </c>
      <c r="M4212" t="s">
        <v>3595</v>
      </c>
      <c r="N4212" t="s">
        <v>5288</v>
      </c>
      <c r="O4212" t="s">
        <v>3527</v>
      </c>
      <c r="P4212" t="s">
        <v>5319</v>
      </c>
      <c r="Q4212" t="s">
        <v>3532</v>
      </c>
      <c r="R4212" t="s">
        <v>3521</v>
      </c>
      <c r="S4212" t="s">
        <v>3521</v>
      </c>
      <c r="T4212">
        <v>30.59</v>
      </c>
      <c r="U4212" t="s">
        <v>3549</v>
      </c>
    </row>
    <row r="4213" spans="1:21" x14ac:dyDescent="0.2">
      <c r="A4213" t="s">
        <v>4467</v>
      </c>
      <c r="B4213">
        <v>1030073</v>
      </c>
      <c r="C4213">
        <v>6</v>
      </c>
      <c r="D4213" t="s">
        <v>3521</v>
      </c>
      <c r="E4213" t="s">
        <v>5988</v>
      </c>
      <c r="F4213">
        <v>700</v>
      </c>
      <c r="G4213" t="s">
        <v>5286</v>
      </c>
      <c r="H4213" t="s">
        <v>3553</v>
      </c>
      <c r="I4213" t="s">
        <v>3531</v>
      </c>
      <c r="J4213" t="s">
        <v>3532</v>
      </c>
      <c r="K4213" t="s">
        <v>3565</v>
      </c>
      <c r="L4213" t="s">
        <v>5361</v>
      </c>
      <c r="M4213" t="s">
        <v>3586</v>
      </c>
      <c r="N4213" t="s">
        <v>5292</v>
      </c>
      <c r="O4213" t="s">
        <v>3534</v>
      </c>
      <c r="P4213" t="s">
        <v>5362</v>
      </c>
      <c r="Q4213" t="s">
        <v>3532</v>
      </c>
      <c r="R4213" t="s">
        <v>3521</v>
      </c>
      <c r="S4213" t="s">
        <v>3580</v>
      </c>
      <c r="T4213">
        <v>54.99</v>
      </c>
      <c r="U4213" t="s">
        <v>3608</v>
      </c>
    </row>
    <row r="4214" spans="1:21" x14ac:dyDescent="0.2">
      <c r="A4214" t="s">
        <v>4468</v>
      </c>
      <c r="B4214">
        <v>1030074</v>
      </c>
      <c r="C4214">
        <v>6</v>
      </c>
      <c r="D4214" t="s">
        <v>3521</v>
      </c>
      <c r="E4214" t="s">
        <v>6084</v>
      </c>
      <c r="F4214">
        <v>750</v>
      </c>
      <c r="G4214" t="s">
        <v>5286</v>
      </c>
      <c r="H4214" t="s">
        <v>3553</v>
      </c>
      <c r="I4214" t="s">
        <v>3531</v>
      </c>
      <c r="J4214" t="s">
        <v>3532</v>
      </c>
      <c r="K4214" t="s">
        <v>3565</v>
      </c>
      <c r="L4214" t="s">
        <v>5348</v>
      </c>
      <c r="M4214" t="s">
        <v>3579</v>
      </c>
      <c r="N4214" t="s">
        <v>5288</v>
      </c>
      <c r="O4214" t="s">
        <v>3527</v>
      </c>
      <c r="P4214" t="s">
        <v>5319</v>
      </c>
      <c r="Q4214" t="s">
        <v>3532</v>
      </c>
      <c r="R4214" t="s">
        <v>3521</v>
      </c>
      <c r="S4214" t="s">
        <v>3700</v>
      </c>
      <c r="T4214">
        <v>99.99</v>
      </c>
      <c r="U4214" t="s">
        <v>3612</v>
      </c>
    </row>
    <row r="4215" spans="1:21" x14ac:dyDescent="0.2">
      <c r="A4215" t="s">
        <v>4469</v>
      </c>
      <c r="B4215">
        <v>1030075</v>
      </c>
      <c r="C4215">
        <v>6</v>
      </c>
      <c r="D4215" t="s">
        <v>3521</v>
      </c>
      <c r="E4215" t="s">
        <v>6084</v>
      </c>
      <c r="F4215">
        <v>750</v>
      </c>
      <c r="G4215" t="s">
        <v>5286</v>
      </c>
      <c r="H4215" t="s">
        <v>3553</v>
      </c>
      <c r="I4215" t="s">
        <v>3531</v>
      </c>
      <c r="J4215" t="s">
        <v>3532</v>
      </c>
      <c r="K4215" t="s">
        <v>3565</v>
      </c>
      <c r="L4215" t="s">
        <v>5348</v>
      </c>
      <c r="M4215" t="s">
        <v>3579</v>
      </c>
      <c r="N4215" t="s">
        <v>5288</v>
      </c>
      <c r="O4215" t="s">
        <v>3527</v>
      </c>
      <c r="P4215" t="s">
        <v>5319</v>
      </c>
      <c r="Q4215" t="s">
        <v>3532</v>
      </c>
      <c r="R4215" t="s">
        <v>3521</v>
      </c>
      <c r="S4215" t="s">
        <v>3580</v>
      </c>
      <c r="T4215">
        <v>59.99</v>
      </c>
      <c r="U4215" t="s">
        <v>3612</v>
      </c>
    </row>
    <row r="4216" spans="1:21" x14ac:dyDescent="0.2">
      <c r="A4216" t="s">
        <v>5211</v>
      </c>
      <c r="B4216">
        <v>1030079</v>
      </c>
      <c r="C4216">
        <v>12</v>
      </c>
      <c r="D4216" t="s">
        <v>3521</v>
      </c>
      <c r="E4216" t="s">
        <v>6878</v>
      </c>
      <c r="F4216">
        <v>750</v>
      </c>
      <c r="G4216" t="s">
        <v>5286</v>
      </c>
      <c r="H4216" t="s">
        <v>3553</v>
      </c>
      <c r="I4216" t="s">
        <v>3531</v>
      </c>
      <c r="J4216" t="s">
        <v>3532</v>
      </c>
      <c r="K4216" t="s">
        <v>3565</v>
      </c>
      <c r="L4216" t="s">
        <v>5353</v>
      </c>
      <c r="M4216" t="s">
        <v>3583</v>
      </c>
      <c r="N4216" t="s">
        <v>5292</v>
      </c>
      <c r="O4216" t="s">
        <v>3584</v>
      </c>
      <c r="P4216" t="s">
        <v>3584</v>
      </c>
      <c r="Q4216" t="s">
        <v>3532</v>
      </c>
      <c r="R4216" t="s">
        <v>3521</v>
      </c>
      <c r="S4216" t="s">
        <v>3580</v>
      </c>
      <c r="T4216">
        <v>49.98</v>
      </c>
      <c r="U4216" t="s">
        <v>5971</v>
      </c>
    </row>
    <row r="4217" spans="1:21" x14ac:dyDescent="0.2">
      <c r="A4217" t="s">
        <v>4470</v>
      </c>
      <c r="B4217">
        <v>1030084</v>
      </c>
      <c r="C4217">
        <v>12</v>
      </c>
      <c r="D4217" t="s">
        <v>5812</v>
      </c>
      <c r="E4217" t="s">
        <v>6349</v>
      </c>
      <c r="F4217">
        <v>750</v>
      </c>
      <c r="G4217" t="s">
        <v>5286</v>
      </c>
      <c r="H4217" t="s">
        <v>3718</v>
      </c>
      <c r="I4217" t="s">
        <v>3531</v>
      </c>
      <c r="J4217" t="s">
        <v>3544</v>
      </c>
      <c r="K4217" t="s">
        <v>3557</v>
      </c>
      <c r="L4217" t="s">
        <v>5422</v>
      </c>
      <c r="M4217" t="s">
        <v>3618</v>
      </c>
      <c r="N4217" t="s">
        <v>5299</v>
      </c>
      <c r="O4217" t="s">
        <v>3547</v>
      </c>
      <c r="P4217" t="s">
        <v>6036</v>
      </c>
      <c r="Q4217" t="s">
        <v>3544</v>
      </c>
      <c r="R4217" t="s">
        <v>5301</v>
      </c>
      <c r="S4217" t="s">
        <v>3548</v>
      </c>
      <c r="T4217">
        <v>36.99</v>
      </c>
      <c r="U4217" t="s">
        <v>3587</v>
      </c>
    </row>
    <row r="4218" spans="1:21" x14ac:dyDescent="0.2">
      <c r="A4218" t="s">
        <v>4471</v>
      </c>
      <c r="B4218">
        <v>1030085</v>
      </c>
      <c r="C4218">
        <v>12</v>
      </c>
      <c r="D4218" t="s">
        <v>5296</v>
      </c>
      <c r="E4218" t="s">
        <v>6349</v>
      </c>
      <c r="F4218">
        <v>750</v>
      </c>
      <c r="G4218" t="s">
        <v>5286</v>
      </c>
      <c r="H4218" t="s">
        <v>3718</v>
      </c>
      <c r="I4218" t="s">
        <v>3531</v>
      </c>
      <c r="J4218" t="s">
        <v>3544</v>
      </c>
      <c r="K4218" t="s">
        <v>3557</v>
      </c>
      <c r="L4218" t="s">
        <v>5422</v>
      </c>
      <c r="M4218" t="s">
        <v>3618</v>
      </c>
      <c r="N4218" t="s">
        <v>5299</v>
      </c>
      <c r="O4218" t="s">
        <v>3547</v>
      </c>
      <c r="P4218" t="s">
        <v>6036</v>
      </c>
      <c r="Q4218" t="s">
        <v>3544</v>
      </c>
      <c r="R4218" t="s">
        <v>5301</v>
      </c>
      <c r="S4218" t="s">
        <v>3548</v>
      </c>
      <c r="T4218">
        <v>41.99</v>
      </c>
      <c r="U4218" t="s">
        <v>3587</v>
      </c>
    </row>
    <row r="4219" spans="1:21" x14ac:dyDescent="0.2">
      <c r="A4219" t="s">
        <v>4472</v>
      </c>
      <c r="B4219">
        <v>1030086</v>
      </c>
      <c r="C4219">
        <v>12</v>
      </c>
      <c r="D4219" t="s">
        <v>5296</v>
      </c>
      <c r="E4219" t="s">
        <v>6349</v>
      </c>
      <c r="F4219">
        <v>750</v>
      </c>
      <c r="G4219" t="s">
        <v>5286</v>
      </c>
      <c r="H4219" t="s">
        <v>3718</v>
      </c>
      <c r="I4219" t="s">
        <v>3531</v>
      </c>
      <c r="J4219" t="s">
        <v>3544</v>
      </c>
      <c r="K4219" t="s">
        <v>3557</v>
      </c>
      <c r="L4219" t="s">
        <v>5422</v>
      </c>
      <c r="M4219" t="s">
        <v>3618</v>
      </c>
      <c r="N4219" t="s">
        <v>5299</v>
      </c>
      <c r="O4219" t="s">
        <v>3547</v>
      </c>
      <c r="P4219" t="s">
        <v>6036</v>
      </c>
      <c r="Q4219" t="s">
        <v>3544</v>
      </c>
      <c r="R4219" t="s">
        <v>5301</v>
      </c>
      <c r="S4219" t="s">
        <v>3548</v>
      </c>
      <c r="T4219">
        <v>53.99</v>
      </c>
      <c r="U4219" t="s">
        <v>3587</v>
      </c>
    </row>
    <row r="4220" spans="1:21" x14ac:dyDescent="0.2">
      <c r="A4220" t="s">
        <v>4473</v>
      </c>
      <c r="B4220">
        <v>1030087</v>
      </c>
      <c r="C4220">
        <v>12</v>
      </c>
      <c r="D4220" t="s">
        <v>5812</v>
      </c>
      <c r="E4220" t="s">
        <v>6349</v>
      </c>
      <c r="F4220">
        <v>750</v>
      </c>
      <c r="G4220" t="s">
        <v>5286</v>
      </c>
      <c r="H4220" t="s">
        <v>3718</v>
      </c>
      <c r="I4220" t="s">
        <v>3531</v>
      </c>
      <c r="J4220" t="s">
        <v>3544</v>
      </c>
      <c r="K4220" t="s">
        <v>3557</v>
      </c>
      <c r="L4220" t="s">
        <v>5422</v>
      </c>
      <c r="M4220" t="s">
        <v>3618</v>
      </c>
      <c r="N4220" t="s">
        <v>5299</v>
      </c>
      <c r="O4220" t="s">
        <v>3547</v>
      </c>
      <c r="P4220" t="s">
        <v>6036</v>
      </c>
      <c r="Q4220" t="s">
        <v>3544</v>
      </c>
      <c r="R4220" t="s">
        <v>5301</v>
      </c>
      <c r="S4220" t="s">
        <v>3548</v>
      </c>
      <c r="T4220">
        <v>41.99</v>
      </c>
      <c r="U4220" t="s">
        <v>3587</v>
      </c>
    </row>
    <row r="4221" spans="1:21" x14ac:dyDescent="0.2">
      <c r="A4221" t="s">
        <v>4474</v>
      </c>
      <c r="B4221">
        <v>1030088</v>
      </c>
      <c r="C4221">
        <v>12</v>
      </c>
      <c r="D4221" t="s">
        <v>5812</v>
      </c>
      <c r="E4221" t="s">
        <v>6349</v>
      </c>
      <c r="F4221">
        <v>750</v>
      </c>
      <c r="G4221" t="s">
        <v>5286</v>
      </c>
      <c r="H4221" t="s">
        <v>3718</v>
      </c>
      <c r="I4221" t="s">
        <v>3531</v>
      </c>
      <c r="J4221" t="s">
        <v>3544</v>
      </c>
      <c r="K4221" t="s">
        <v>3557</v>
      </c>
      <c r="L4221" t="s">
        <v>5422</v>
      </c>
      <c r="M4221" t="s">
        <v>3618</v>
      </c>
      <c r="N4221" t="s">
        <v>5299</v>
      </c>
      <c r="O4221" t="s">
        <v>3547</v>
      </c>
      <c r="P4221" t="s">
        <v>6036</v>
      </c>
      <c r="Q4221" t="s">
        <v>3544</v>
      </c>
      <c r="R4221" t="s">
        <v>5301</v>
      </c>
      <c r="S4221" t="s">
        <v>3548</v>
      </c>
      <c r="T4221">
        <v>69.989999999999995</v>
      </c>
      <c r="U4221" t="s">
        <v>3587</v>
      </c>
    </row>
    <row r="4222" spans="1:21" x14ac:dyDescent="0.2">
      <c r="A4222" t="s">
        <v>4475</v>
      </c>
      <c r="B4222">
        <v>1030089</v>
      </c>
      <c r="C4222">
        <v>12</v>
      </c>
      <c r="D4222" t="s">
        <v>5836</v>
      </c>
      <c r="E4222" t="s">
        <v>6349</v>
      </c>
      <c r="F4222">
        <v>750</v>
      </c>
      <c r="G4222" t="s">
        <v>5286</v>
      </c>
      <c r="H4222" t="s">
        <v>3718</v>
      </c>
      <c r="I4222" t="s">
        <v>3531</v>
      </c>
      <c r="J4222" t="s">
        <v>3544</v>
      </c>
      <c r="K4222" t="s">
        <v>3557</v>
      </c>
      <c r="L4222" t="s">
        <v>5422</v>
      </c>
      <c r="M4222" t="s">
        <v>3618</v>
      </c>
      <c r="N4222" t="s">
        <v>5299</v>
      </c>
      <c r="O4222" t="s">
        <v>3547</v>
      </c>
      <c r="P4222" t="s">
        <v>6036</v>
      </c>
      <c r="Q4222" t="s">
        <v>3544</v>
      </c>
      <c r="R4222" t="s">
        <v>5313</v>
      </c>
      <c r="S4222" t="s">
        <v>3575</v>
      </c>
      <c r="T4222">
        <v>69.989999999999995</v>
      </c>
      <c r="U4222" t="s">
        <v>3587</v>
      </c>
    </row>
    <row r="4223" spans="1:21" x14ac:dyDescent="0.2">
      <c r="A4223" t="s">
        <v>4476</v>
      </c>
      <c r="B4223">
        <v>1030093</v>
      </c>
      <c r="C4223">
        <v>6</v>
      </c>
      <c r="D4223" t="s">
        <v>3521</v>
      </c>
      <c r="E4223" t="s">
        <v>5905</v>
      </c>
      <c r="F4223">
        <v>700</v>
      </c>
      <c r="G4223" t="s">
        <v>5286</v>
      </c>
      <c r="H4223" t="s">
        <v>3553</v>
      </c>
      <c r="I4223" t="s">
        <v>3531</v>
      </c>
      <c r="J4223" t="s">
        <v>3532</v>
      </c>
      <c r="K4223" t="s">
        <v>3565</v>
      </c>
      <c r="L4223" t="s">
        <v>5361</v>
      </c>
      <c r="M4223" t="s">
        <v>3586</v>
      </c>
      <c r="N4223" t="s">
        <v>5292</v>
      </c>
      <c r="O4223" t="s">
        <v>3534</v>
      </c>
      <c r="P4223" t="s">
        <v>5850</v>
      </c>
      <c r="Q4223" t="s">
        <v>3532</v>
      </c>
      <c r="R4223" t="s">
        <v>3521</v>
      </c>
      <c r="S4223" t="s">
        <v>3568</v>
      </c>
      <c r="T4223">
        <v>70.78</v>
      </c>
      <c r="U4223" t="s">
        <v>3608</v>
      </c>
    </row>
    <row r="4224" spans="1:21" x14ac:dyDescent="0.2">
      <c r="A4224" t="s">
        <v>4477</v>
      </c>
      <c r="B4224">
        <v>1030095</v>
      </c>
      <c r="C4224">
        <v>6</v>
      </c>
      <c r="D4224" t="s">
        <v>3521</v>
      </c>
      <c r="E4224" t="s">
        <v>6768</v>
      </c>
      <c r="F4224">
        <v>750</v>
      </c>
      <c r="G4224" t="s">
        <v>5286</v>
      </c>
      <c r="H4224" t="s">
        <v>3553</v>
      </c>
      <c r="I4224" t="s">
        <v>3531</v>
      </c>
      <c r="J4224" t="s">
        <v>3532</v>
      </c>
      <c r="K4224" t="s">
        <v>3565</v>
      </c>
      <c r="L4224" t="s">
        <v>5353</v>
      </c>
      <c r="M4224" t="s">
        <v>3583</v>
      </c>
      <c r="N4224" t="s">
        <v>5354</v>
      </c>
      <c r="O4224" t="s">
        <v>3584</v>
      </c>
      <c r="P4224" t="s">
        <v>3584</v>
      </c>
      <c r="Q4224" t="s">
        <v>3532</v>
      </c>
      <c r="R4224" t="s">
        <v>3521</v>
      </c>
      <c r="S4224" t="s">
        <v>3581</v>
      </c>
      <c r="T4224">
        <v>69.989999999999995</v>
      </c>
      <c r="U4224" t="s">
        <v>3593</v>
      </c>
    </row>
    <row r="4225" spans="1:21" x14ac:dyDescent="0.2">
      <c r="A4225" t="s">
        <v>4478</v>
      </c>
      <c r="B4225">
        <v>1030100</v>
      </c>
      <c r="C4225">
        <v>4</v>
      </c>
      <c r="D4225" t="s">
        <v>3521</v>
      </c>
      <c r="E4225" t="s">
        <v>6780</v>
      </c>
      <c r="F4225">
        <v>700</v>
      </c>
      <c r="G4225" t="s">
        <v>5616</v>
      </c>
      <c r="H4225" t="s">
        <v>3553</v>
      </c>
      <c r="I4225" t="s">
        <v>3531</v>
      </c>
      <c r="J4225" t="s">
        <v>3532</v>
      </c>
      <c r="K4225" t="s">
        <v>3565</v>
      </c>
      <c r="L4225" t="s">
        <v>5361</v>
      </c>
      <c r="M4225" t="s">
        <v>3586</v>
      </c>
      <c r="N4225" t="s">
        <v>5292</v>
      </c>
      <c r="O4225" t="s">
        <v>3534</v>
      </c>
      <c r="P4225" t="s">
        <v>5623</v>
      </c>
      <c r="Q4225" t="s">
        <v>3532</v>
      </c>
      <c r="R4225" t="s">
        <v>3521</v>
      </c>
      <c r="S4225" t="s">
        <v>3580</v>
      </c>
      <c r="T4225">
        <v>99.99</v>
      </c>
      <c r="U4225" t="s">
        <v>3722</v>
      </c>
    </row>
    <row r="4226" spans="1:21" x14ac:dyDescent="0.2">
      <c r="A4226" t="s">
        <v>4479</v>
      </c>
      <c r="B4226">
        <v>1030102</v>
      </c>
      <c r="C4226">
        <v>12</v>
      </c>
      <c r="D4226" t="s">
        <v>5666</v>
      </c>
      <c r="E4226" t="s">
        <v>5908</v>
      </c>
      <c r="F4226">
        <v>750</v>
      </c>
      <c r="G4226" t="s">
        <v>5286</v>
      </c>
      <c r="H4226" t="s">
        <v>3553</v>
      </c>
      <c r="I4226" t="s">
        <v>3531</v>
      </c>
      <c r="J4226" t="s">
        <v>3544</v>
      </c>
      <c r="K4226" t="s">
        <v>3557</v>
      </c>
      <c r="L4226" t="s">
        <v>5508</v>
      </c>
      <c r="M4226" t="s">
        <v>3645</v>
      </c>
      <c r="N4226" t="s">
        <v>5331</v>
      </c>
      <c r="O4226" t="s">
        <v>3574</v>
      </c>
      <c r="P4226" t="s">
        <v>5668</v>
      </c>
      <c r="Q4226" t="s">
        <v>3544</v>
      </c>
      <c r="R4226" t="s">
        <v>5301</v>
      </c>
      <c r="S4226" t="s">
        <v>3634</v>
      </c>
      <c r="T4226">
        <v>24.73</v>
      </c>
      <c r="U4226" t="s">
        <v>3608</v>
      </c>
    </row>
    <row r="4227" spans="1:21" x14ac:dyDescent="0.2">
      <c r="A4227" t="s">
        <v>4480</v>
      </c>
      <c r="B4227">
        <v>1030103</v>
      </c>
      <c r="C4227">
        <v>12</v>
      </c>
      <c r="D4227" t="s">
        <v>5666</v>
      </c>
      <c r="E4227" t="s">
        <v>5908</v>
      </c>
      <c r="F4227">
        <v>750</v>
      </c>
      <c r="G4227" t="s">
        <v>5286</v>
      </c>
      <c r="H4227" t="s">
        <v>3553</v>
      </c>
      <c r="I4227" t="s">
        <v>3523</v>
      </c>
      <c r="J4227" t="s">
        <v>3544</v>
      </c>
      <c r="K4227" t="s">
        <v>3557</v>
      </c>
      <c r="L4227" t="s">
        <v>5508</v>
      </c>
      <c r="M4227" t="s">
        <v>3645</v>
      </c>
      <c r="N4227" t="s">
        <v>5331</v>
      </c>
      <c r="O4227" t="s">
        <v>3574</v>
      </c>
      <c r="P4227" t="s">
        <v>6062</v>
      </c>
      <c r="Q4227" t="s">
        <v>3544</v>
      </c>
      <c r="R4227" t="s">
        <v>5301</v>
      </c>
      <c r="S4227" t="s">
        <v>3548</v>
      </c>
      <c r="T4227">
        <v>22.22</v>
      </c>
      <c r="U4227" t="s">
        <v>3608</v>
      </c>
    </row>
    <row r="4228" spans="1:21" x14ac:dyDescent="0.2">
      <c r="A4228" t="s">
        <v>4481</v>
      </c>
      <c r="B4228">
        <v>1030104</v>
      </c>
      <c r="C4228">
        <v>6</v>
      </c>
      <c r="D4228" t="s">
        <v>3521</v>
      </c>
      <c r="E4228" t="s">
        <v>6879</v>
      </c>
      <c r="F4228">
        <v>750</v>
      </c>
      <c r="G4228" t="s">
        <v>5286</v>
      </c>
      <c r="H4228" t="s">
        <v>3741</v>
      </c>
      <c r="I4228" t="s">
        <v>3531</v>
      </c>
      <c r="J4228" t="s">
        <v>3532</v>
      </c>
      <c r="K4228" t="s">
        <v>3654</v>
      </c>
      <c r="L4228" t="s">
        <v>5556</v>
      </c>
      <c r="M4228" t="s">
        <v>3654</v>
      </c>
      <c r="N4228" t="s">
        <v>5557</v>
      </c>
      <c r="O4228" t="s">
        <v>3543</v>
      </c>
      <c r="P4228" t="s">
        <v>3543</v>
      </c>
      <c r="Q4228" t="s">
        <v>3532</v>
      </c>
      <c r="R4228" t="s">
        <v>3521</v>
      </c>
      <c r="S4228" t="s">
        <v>3535</v>
      </c>
      <c r="T4228">
        <v>76.459999999999994</v>
      </c>
      <c r="U4228" t="s">
        <v>3622</v>
      </c>
    </row>
    <row r="4229" spans="1:21" x14ac:dyDescent="0.2">
      <c r="A4229" t="s">
        <v>4205</v>
      </c>
      <c r="B4229">
        <v>1030105</v>
      </c>
      <c r="C4229">
        <v>6</v>
      </c>
      <c r="D4229" t="s">
        <v>3521</v>
      </c>
      <c r="E4229" t="s">
        <v>6880</v>
      </c>
      <c r="F4229">
        <v>700</v>
      </c>
      <c r="G4229" t="s">
        <v>5286</v>
      </c>
      <c r="H4229" t="s">
        <v>3741</v>
      </c>
      <c r="I4229" t="s">
        <v>3531</v>
      </c>
      <c r="J4229" t="s">
        <v>3532</v>
      </c>
      <c r="K4229" t="s">
        <v>3660</v>
      </c>
      <c r="L4229" t="s">
        <v>5336</v>
      </c>
      <c r="M4229" t="s">
        <v>3682</v>
      </c>
      <c r="N4229" t="s">
        <v>5933</v>
      </c>
      <c r="O4229" t="s">
        <v>3723</v>
      </c>
      <c r="P4229" t="s">
        <v>3723</v>
      </c>
      <c r="Q4229" t="s">
        <v>3532</v>
      </c>
      <c r="R4229" t="s">
        <v>3521</v>
      </c>
      <c r="S4229" t="s">
        <v>3535</v>
      </c>
      <c r="T4229">
        <v>59.99</v>
      </c>
      <c r="U4229" t="s">
        <v>3727</v>
      </c>
    </row>
    <row r="4230" spans="1:21" x14ac:dyDescent="0.2">
      <c r="A4230" t="s">
        <v>4047</v>
      </c>
      <c r="B4230">
        <v>1030106</v>
      </c>
      <c r="C4230">
        <v>6</v>
      </c>
      <c r="D4230" t="s">
        <v>3521</v>
      </c>
      <c r="E4230" t="s">
        <v>5901</v>
      </c>
      <c r="F4230">
        <v>750</v>
      </c>
      <c r="G4230" t="s">
        <v>5286</v>
      </c>
      <c r="H4230" t="s">
        <v>3741</v>
      </c>
      <c r="I4230" t="s">
        <v>3531</v>
      </c>
      <c r="J4230" t="s">
        <v>3532</v>
      </c>
      <c r="K4230" t="s">
        <v>3660</v>
      </c>
      <c r="L4230" t="s">
        <v>5336</v>
      </c>
      <c r="M4230" t="s">
        <v>3682</v>
      </c>
      <c r="N4230" t="s">
        <v>3718</v>
      </c>
      <c r="O4230" t="s">
        <v>4048</v>
      </c>
      <c r="P4230" t="s">
        <v>4048</v>
      </c>
      <c r="Q4230" t="s">
        <v>3532</v>
      </c>
      <c r="R4230" t="s">
        <v>3521</v>
      </c>
      <c r="S4230" t="s">
        <v>3535</v>
      </c>
      <c r="T4230">
        <v>52.94</v>
      </c>
      <c r="U4230" t="s">
        <v>3622</v>
      </c>
    </row>
    <row r="4231" spans="1:21" x14ac:dyDescent="0.2">
      <c r="A4231" t="s">
        <v>4189</v>
      </c>
      <c r="B4231">
        <v>1030107</v>
      </c>
      <c r="C4231">
        <v>6</v>
      </c>
      <c r="D4231" t="s">
        <v>3521</v>
      </c>
      <c r="E4231" t="s">
        <v>6623</v>
      </c>
      <c r="F4231">
        <v>700</v>
      </c>
      <c r="G4231" t="s">
        <v>5286</v>
      </c>
      <c r="H4231" t="s">
        <v>3741</v>
      </c>
      <c r="I4231" t="s">
        <v>3531</v>
      </c>
      <c r="J4231" t="s">
        <v>3532</v>
      </c>
      <c r="K4231" t="s">
        <v>3660</v>
      </c>
      <c r="L4231" t="s">
        <v>5336</v>
      </c>
      <c r="M4231" t="s">
        <v>3682</v>
      </c>
      <c r="N4231" t="s">
        <v>3718</v>
      </c>
      <c r="O4231" t="s">
        <v>4048</v>
      </c>
      <c r="P4231" t="s">
        <v>4048</v>
      </c>
      <c r="Q4231" t="s">
        <v>3532</v>
      </c>
      <c r="R4231" t="s">
        <v>3521</v>
      </c>
      <c r="S4231" t="s">
        <v>3535</v>
      </c>
      <c r="T4231">
        <v>58.99</v>
      </c>
      <c r="U4231" t="s">
        <v>3743</v>
      </c>
    </row>
    <row r="4232" spans="1:21" x14ac:dyDescent="0.2">
      <c r="A4232" t="s">
        <v>4482</v>
      </c>
      <c r="B4232">
        <v>1030111</v>
      </c>
      <c r="C4232">
        <v>6</v>
      </c>
      <c r="D4232" t="s">
        <v>3521</v>
      </c>
      <c r="E4232" t="s">
        <v>6881</v>
      </c>
      <c r="F4232">
        <v>750</v>
      </c>
      <c r="G4232" t="s">
        <v>5286</v>
      </c>
      <c r="H4232" t="s">
        <v>3553</v>
      </c>
      <c r="I4232" t="s">
        <v>3531</v>
      </c>
      <c r="J4232" t="s">
        <v>3532</v>
      </c>
      <c r="K4232" t="s">
        <v>3533</v>
      </c>
      <c r="L4232" t="s">
        <v>5291</v>
      </c>
      <c r="M4232" t="s">
        <v>3533</v>
      </c>
      <c r="N4232" t="s">
        <v>5288</v>
      </c>
      <c r="O4232" t="s">
        <v>3830</v>
      </c>
      <c r="P4232" t="s">
        <v>3830</v>
      </c>
      <c r="Q4232" t="s">
        <v>3532</v>
      </c>
      <c r="R4232" t="s">
        <v>3521</v>
      </c>
      <c r="S4232" t="s">
        <v>3535</v>
      </c>
      <c r="T4232">
        <v>49.98</v>
      </c>
      <c r="U4232" t="s">
        <v>3569</v>
      </c>
    </row>
    <row r="4233" spans="1:21" x14ac:dyDescent="0.2">
      <c r="A4233" t="s">
        <v>4483</v>
      </c>
      <c r="B4233">
        <v>1030113</v>
      </c>
      <c r="C4233">
        <v>6</v>
      </c>
      <c r="D4233" t="s">
        <v>3521</v>
      </c>
      <c r="E4233" t="s">
        <v>5908</v>
      </c>
      <c r="F4233">
        <v>750</v>
      </c>
      <c r="G4233" t="s">
        <v>5286</v>
      </c>
      <c r="H4233" t="s">
        <v>3553</v>
      </c>
      <c r="I4233" t="s">
        <v>3531</v>
      </c>
      <c r="J4233" t="s">
        <v>3532</v>
      </c>
      <c r="K4233" t="s">
        <v>3565</v>
      </c>
      <c r="L4233" t="s">
        <v>5361</v>
      </c>
      <c r="M4233" t="s">
        <v>3586</v>
      </c>
      <c r="N4233" t="s">
        <v>5292</v>
      </c>
      <c r="O4233" t="s">
        <v>3534</v>
      </c>
      <c r="P4233" t="s">
        <v>5362</v>
      </c>
      <c r="Q4233" t="s">
        <v>3532</v>
      </c>
      <c r="R4233" t="s">
        <v>3521</v>
      </c>
      <c r="S4233" t="s">
        <v>3580</v>
      </c>
      <c r="T4233">
        <v>87.99</v>
      </c>
      <c r="U4233" t="s">
        <v>53</v>
      </c>
    </row>
    <row r="4234" spans="1:21" x14ac:dyDescent="0.2">
      <c r="A4234" t="s">
        <v>4484</v>
      </c>
      <c r="B4234">
        <v>1030114</v>
      </c>
      <c r="C4234">
        <v>6</v>
      </c>
      <c r="D4234" t="s">
        <v>3521</v>
      </c>
      <c r="E4234" t="s">
        <v>5908</v>
      </c>
      <c r="F4234">
        <v>750</v>
      </c>
      <c r="G4234" t="s">
        <v>5286</v>
      </c>
      <c r="H4234" t="s">
        <v>3553</v>
      </c>
      <c r="I4234" t="s">
        <v>3531</v>
      </c>
      <c r="J4234" t="s">
        <v>3532</v>
      </c>
      <c r="K4234" t="s">
        <v>3565</v>
      </c>
      <c r="L4234" t="s">
        <v>5361</v>
      </c>
      <c r="M4234" t="s">
        <v>3586</v>
      </c>
      <c r="N4234" t="s">
        <v>5292</v>
      </c>
      <c r="O4234" t="s">
        <v>3534</v>
      </c>
      <c r="P4234" t="s">
        <v>5362</v>
      </c>
      <c r="Q4234" t="s">
        <v>3532</v>
      </c>
      <c r="R4234" t="s">
        <v>3521</v>
      </c>
      <c r="S4234" t="s">
        <v>3580</v>
      </c>
      <c r="T4234">
        <v>65.989999999999995</v>
      </c>
      <c r="U4234" t="s">
        <v>53</v>
      </c>
    </row>
    <row r="4235" spans="1:21" x14ac:dyDescent="0.2">
      <c r="A4235" t="s">
        <v>4485</v>
      </c>
      <c r="B4235">
        <v>1030115</v>
      </c>
      <c r="C4235">
        <v>6</v>
      </c>
      <c r="D4235" t="s">
        <v>3521</v>
      </c>
      <c r="E4235" t="s">
        <v>5908</v>
      </c>
      <c r="F4235">
        <v>750</v>
      </c>
      <c r="G4235" t="s">
        <v>5286</v>
      </c>
      <c r="H4235" t="s">
        <v>3553</v>
      </c>
      <c r="I4235" t="s">
        <v>3531</v>
      </c>
      <c r="J4235" t="s">
        <v>3532</v>
      </c>
      <c r="K4235" t="s">
        <v>3565</v>
      </c>
      <c r="L4235" t="s">
        <v>5361</v>
      </c>
      <c r="M4235" t="s">
        <v>3586</v>
      </c>
      <c r="N4235" t="s">
        <v>5292</v>
      </c>
      <c r="O4235" t="s">
        <v>3534</v>
      </c>
      <c r="P4235" t="s">
        <v>5625</v>
      </c>
      <c r="Q4235" t="s">
        <v>3532</v>
      </c>
      <c r="R4235" t="s">
        <v>3521</v>
      </c>
      <c r="S4235" t="s">
        <v>3604</v>
      </c>
      <c r="T4235">
        <v>115.49</v>
      </c>
      <c r="U4235" t="s">
        <v>53</v>
      </c>
    </row>
    <row r="4236" spans="1:21" x14ac:dyDescent="0.2">
      <c r="A4236" t="s">
        <v>4486</v>
      </c>
      <c r="B4236">
        <v>1030116</v>
      </c>
      <c r="C4236">
        <v>6</v>
      </c>
      <c r="D4236" t="s">
        <v>3521</v>
      </c>
      <c r="E4236" t="s">
        <v>5908</v>
      </c>
      <c r="F4236">
        <v>750</v>
      </c>
      <c r="G4236" t="s">
        <v>5286</v>
      </c>
      <c r="H4236" t="s">
        <v>3553</v>
      </c>
      <c r="I4236" t="s">
        <v>3531</v>
      </c>
      <c r="J4236" t="s">
        <v>3532</v>
      </c>
      <c r="K4236" t="s">
        <v>3565</v>
      </c>
      <c r="L4236" t="s">
        <v>5361</v>
      </c>
      <c r="M4236" t="s">
        <v>3586</v>
      </c>
      <c r="N4236" t="s">
        <v>5292</v>
      </c>
      <c r="O4236" t="s">
        <v>3534</v>
      </c>
      <c r="P4236" t="s">
        <v>5623</v>
      </c>
      <c r="Q4236" t="s">
        <v>3532</v>
      </c>
      <c r="R4236" t="s">
        <v>3521</v>
      </c>
      <c r="S4236" t="s">
        <v>3580</v>
      </c>
      <c r="T4236">
        <v>109.99</v>
      </c>
      <c r="U4236" t="s">
        <v>53</v>
      </c>
    </row>
    <row r="4237" spans="1:21" x14ac:dyDescent="0.2">
      <c r="A4237" t="s">
        <v>4487</v>
      </c>
      <c r="B4237">
        <v>1030117</v>
      </c>
      <c r="C4237">
        <v>12</v>
      </c>
      <c r="D4237" t="s">
        <v>3521</v>
      </c>
      <c r="E4237" t="s">
        <v>6123</v>
      </c>
      <c r="F4237">
        <v>750</v>
      </c>
      <c r="G4237" t="s">
        <v>5286</v>
      </c>
      <c r="H4237" t="s">
        <v>3553</v>
      </c>
      <c r="I4237" t="s">
        <v>3531</v>
      </c>
      <c r="J4237" t="s">
        <v>3532</v>
      </c>
      <c r="K4237" t="s">
        <v>3562</v>
      </c>
      <c r="L4237" t="s">
        <v>5460</v>
      </c>
      <c r="M4237" t="s">
        <v>3632</v>
      </c>
      <c r="N4237" t="s">
        <v>5299</v>
      </c>
      <c r="O4237" t="s">
        <v>3547</v>
      </c>
      <c r="P4237" t="s">
        <v>5307</v>
      </c>
      <c r="Q4237" t="s">
        <v>3532</v>
      </c>
      <c r="R4237" t="s">
        <v>3521</v>
      </c>
      <c r="S4237" t="s">
        <v>3535</v>
      </c>
      <c r="T4237">
        <v>49.98</v>
      </c>
      <c r="U4237" t="s">
        <v>53</v>
      </c>
    </row>
    <row r="4238" spans="1:21" x14ac:dyDescent="0.2">
      <c r="A4238" t="s">
        <v>4488</v>
      </c>
      <c r="B4238">
        <v>1030118</v>
      </c>
      <c r="C4238">
        <v>6</v>
      </c>
      <c r="D4238" t="s">
        <v>3521</v>
      </c>
      <c r="E4238" t="s">
        <v>6553</v>
      </c>
      <c r="F4238">
        <v>700</v>
      </c>
      <c r="G4238" t="s">
        <v>5286</v>
      </c>
      <c r="H4238" t="s">
        <v>3553</v>
      </c>
      <c r="I4238" t="s">
        <v>3531</v>
      </c>
      <c r="J4238" t="s">
        <v>3532</v>
      </c>
      <c r="K4238" t="s">
        <v>3565</v>
      </c>
      <c r="L4238" t="s">
        <v>5361</v>
      </c>
      <c r="M4238" t="s">
        <v>3586</v>
      </c>
      <c r="N4238" t="s">
        <v>5292</v>
      </c>
      <c r="O4238" t="s">
        <v>3534</v>
      </c>
      <c r="P4238" t="s">
        <v>5623</v>
      </c>
      <c r="Q4238" t="s">
        <v>3532</v>
      </c>
      <c r="R4238" t="s">
        <v>3521</v>
      </c>
      <c r="S4238" t="s">
        <v>3700</v>
      </c>
      <c r="T4238">
        <v>313.58</v>
      </c>
      <c r="U4238" t="s">
        <v>3622</v>
      </c>
    </row>
    <row r="4239" spans="1:21" x14ac:dyDescent="0.2">
      <c r="A4239" t="s">
        <v>4489</v>
      </c>
      <c r="B4239">
        <v>1030119</v>
      </c>
      <c r="C4239">
        <v>6</v>
      </c>
      <c r="D4239" t="s">
        <v>3521</v>
      </c>
      <c r="E4239" t="s">
        <v>6553</v>
      </c>
      <c r="F4239">
        <v>700</v>
      </c>
      <c r="G4239" t="s">
        <v>5286</v>
      </c>
      <c r="H4239" t="s">
        <v>3553</v>
      </c>
      <c r="I4239" t="s">
        <v>3531</v>
      </c>
      <c r="J4239" t="s">
        <v>3532</v>
      </c>
      <c r="K4239" t="s">
        <v>3565</v>
      </c>
      <c r="L4239" t="s">
        <v>5361</v>
      </c>
      <c r="M4239" t="s">
        <v>3586</v>
      </c>
      <c r="N4239" t="s">
        <v>5292</v>
      </c>
      <c r="O4239" t="s">
        <v>3534</v>
      </c>
      <c r="P4239" t="s">
        <v>5623</v>
      </c>
      <c r="Q4239" t="s">
        <v>3532</v>
      </c>
      <c r="R4239" t="s">
        <v>3521</v>
      </c>
      <c r="S4239" t="s">
        <v>3700</v>
      </c>
      <c r="T4239">
        <v>205.41</v>
      </c>
      <c r="U4239" t="s">
        <v>3622</v>
      </c>
    </row>
    <row r="4240" spans="1:21" x14ac:dyDescent="0.2">
      <c r="A4240" t="s">
        <v>4490</v>
      </c>
      <c r="B4240">
        <v>1030122</v>
      </c>
      <c r="C4240">
        <v>6</v>
      </c>
      <c r="D4240" t="s">
        <v>3521</v>
      </c>
      <c r="E4240" t="s">
        <v>5752</v>
      </c>
      <c r="F4240">
        <v>750</v>
      </c>
      <c r="G4240" t="s">
        <v>5286</v>
      </c>
      <c r="H4240" t="s">
        <v>3553</v>
      </c>
      <c r="I4240" t="s">
        <v>3531</v>
      </c>
      <c r="J4240" t="s">
        <v>3532</v>
      </c>
      <c r="K4240" t="s">
        <v>3565</v>
      </c>
      <c r="L4240" t="s">
        <v>5324</v>
      </c>
      <c r="M4240" t="s">
        <v>3566</v>
      </c>
      <c r="N4240" t="s">
        <v>5325</v>
      </c>
      <c r="O4240" t="s">
        <v>3567</v>
      </c>
      <c r="P4240" t="s">
        <v>5326</v>
      </c>
      <c r="Q4240" t="s">
        <v>3532</v>
      </c>
      <c r="R4240" t="s">
        <v>3521</v>
      </c>
      <c r="S4240" t="s">
        <v>3568</v>
      </c>
      <c r="T4240">
        <v>183.87</v>
      </c>
      <c r="U4240" t="s">
        <v>1197</v>
      </c>
    </row>
    <row r="4241" spans="1:21" x14ac:dyDescent="0.2">
      <c r="A4241" t="s">
        <v>4491</v>
      </c>
      <c r="B4241">
        <v>1030123</v>
      </c>
      <c r="C4241">
        <v>12</v>
      </c>
      <c r="D4241" t="s">
        <v>3521</v>
      </c>
      <c r="E4241" t="s">
        <v>5903</v>
      </c>
      <c r="F4241">
        <v>750</v>
      </c>
      <c r="G4241" t="s">
        <v>5286</v>
      </c>
      <c r="H4241" t="s">
        <v>3553</v>
      </c>
      <c r="I4241" t="s">
        <v>3537</v>
      </c>
      <c r="J4241" t="s">
        <v>3532</v>
      </c>
      <c r="K4241" t="s">
        <v>3588</v>
      </c>
      <c r="L4241" t="s">
        <v>5372</v>
      </c>
      <c r="M4241" t="s">
        <v>3594</v>
      </c>
      <c r="N4241" t="s">
        <v>5325</v>
      </c>
      <c r="O4241" t="s">
        <v>3567</v>
      </c>
      <c r="P4241" t="s">
        <v>5326</v>
      </c>
      <c r="Q4241" t="s">
        <v>3532</v>
      </c>
      <c r="R4241" t="s">
        <v>3521</v>
      </c>
      <c r="S4241" t="s">
        <v>3591</v>
      </c>
      <c r="T4241">
        <v>34.950000000000003</v>
      </c>
      <c r="U4241" t="s">
        <v>3555</v>
      </c>
    </row>
    <row r="4242" spans="1:21" x14ac:dyDescent="0.2">
      <c r="A4242" t="s">
        <v>4492</v>
      </c>
      <c r="B4242">
        <v>1030131</v>
      </c>
      <c r="C4242">
        <v>3</v>
      </c>
      <c r="D4242" t="s">
        <v>3521</v>
      </c>
      <c r="E4242" t="s">
        <v>5358</v>
      </c>
      <c r="F4242">
        <v>750</v>
      </c>
      <c r="G4242" t="s">
        <v>5286</v>
      </c>
      <c r="H4242" t="s">
        <v>3718</v>
      </c>
      <c r="I4242" t="s">
        <v>3531</v>
      </c>
      <c r="J4242" t="s">
        <v>3532</v>
      </c>
      <c r="K4242" t="s">
        <v>3565</v>
      </c>
      <c r="L4242" t="s">
        <v>5356</v>
      </c>
      <c r="M4242" t="s">
        <v>3585</v>
      </c>
      <c r="N4242" t="s">
        <v>5292</v>
      </c>
      <c r="O4242" t="s">
        <v>3534</v>
      </c>
      <c r="P4242" t="s">
        <v>5623</v>
      </c>
      <c r="Q4242" t="s">
        <v>3532</v>
      </c>
      <c r="R4242" t="s">
        <v>3521</v>
      </c>
      <c r="S4242" t="s">
        <v>3580</v>
      </c>
      <c r="T4242">
        <v>499.99</v>
      </c>
      <c r="U4242" t="s">
        <v>53</v>
      </c>
    </row>
    <row r="4243" spans="1:21" x14ac:dyDescent="0.2">
      <c r="A4243" t="s">
        <v>4493</v>
      </c>
      <c r="B4243">
        <v>1030132</v>
      </c>
      <c r="C4243">
        <v>6</v>
      </c>
      <c r="D4243" t="s">
        <v>3521</v>
      </c>
      <c r="E4243" t="s">
        <v>6801</v>
      </c>
      <c r="F4243">
        <v>750</v>
      </c>
      <c r="G4243" t="s">
        <v>5286</v>
      </c>
      <c r="H4243" t="s">
        <v>3553</v>
      </c>
      <c r="I4243" t="s">
        <v>3531</v>
      </c>
      <c r="J4243" t="s">
        <v>3532</v>
      </c>
      <c r="K4243" t="s">
        <v>3565</v>
      </c>
      <c r="L4243" t="s">
        <v>5324</v>
      </c>
      <c r="M4243" t="s">
        <v>3566</v>
      </c>
      <c r="N4243" t="s">
        <v>5325</v>
      </c>
      <c r="O4243" t="s">
        <v>3567</v>
      </c>
      <c r="P4243" t="s">
        <v>5326</v>
      </c>
      <c r="Q4243" t="s">
        <v>3532</v>
      </c>
      <c r="R4243" t="s">
        <v>3521</v>
      </c>
      <c r="S4243" t="s">
        <v>3568</v>
      </c>
      <c r="T4243">
        <v>95.63</v>
      </c>
      <c r="U4243" t="s">
        <v>3624</v>
      </c>
    </row>
    <row r="4244" spans="1:21" x14ac:dyDescent="0.2">
      <c r="A4244" t="s">
        <v>4494</v>
      </c>
      <c r="B4244">
        <v>1030149</v>
      </c>
      <c r="C4244">
        <v>6</v>
      </c>
      <c r="D4244" t="s">
        <v>3521</v>
      </c>
      <c r="E4244" t="s">
        <v>6833</v>
      </c>
      <c r="F4244">
        <v>700</v>
      </c>
      <c r="G4244" t="s">
        <v>5286</v>
      </c>
      <c r="H4244" t="s">
        <v>3553</v>
      </c>
      <c r="I4244" t="s">
        <v>3531</v>
      </c>
      <c r="J4244" t="s">
        <v>3532</v>
      </c>
      <c r="K4244" t="s">
        <v>3565</v>
      </c>
      <c r="L4244" t="s">
        <v>5353</v>
      </c>
      <c r="M4244" t="s">
        <v>3583</v>
      </c>
      <c r="N4244" t="s">
        <v>5354</v>
      </c>
      <c r="O4244" t="s">
        <v>3584</v>
      </c>
      <c r="P4244" t="s">
        <v>3584</v>
      </c>
      <c r="Q4244" t="s">
        <v>3532</v>
      </c>
      <c r="R4244" t="s">
        <v>3521</v>
      </c>
      <c r="S4244" t="s">
        <v>3580</v>
      </c>
      <c r="T4244">
        <v>62.99</v>
      </c>
      <c r="U4244" t="s">
        <v>3624</v>
      </c>
    </row>
    <row r="4245" spans="1:21" x14ac:dyDescent="0.2">
      <c r="A4245" t="s">
        <v>4495</v>
      </c>
      <c r="B4245">
        <v>1030150</v>
      </c>
      <c r="C4245">
        <v>4</v>
      </c>
      <c r="D4245" t="s">
        <v>3521</v>
      </c>
      <c r="E4245" t="s">
        <v>6780</v>
      </c>
      <c r="F4245">
        <v>700</v>
      </c>
      <c r="G4245" t="s">
        <v>5616</v>
      </c>
      <c r="H4245" t="s">
        <v>3553</v>
      </c>
      <c r="I4245" t="s">
        <v>3531</v>
      </c>
      <c r="J4245" t="s">
        <v>3532</v>
      </c>
      <c r="K4245" t="s">
        <v>3565</v>
      </c>
      <c r="L4245" t="s">
        <v>5361</v>
      </c>
      <c r="M4245" t="s">
        <v>3586</v>
      </c>
      <c r="N4245" t="s">
        <v>5292</v>
      </c>
      <c r="O4245" t="s">
        <v>3534</v>
      </c>
      <c r="P4245" t="s">
        <v>5362</v>
      </c>
      <c r="Q4245" t="s">
        <v>3532</v>
      </c>
      <c r="R4245" t="s">
        <v>3521</v>
      </c>
      <c r="S4245" t="s">
        <v>3580</v>
      </c>
      <c r="T4245">
        <v>99.79</v>
      </c>
      <c r="U4245" t="s">
        <v>3722</v>
      </c>
    </row>
    <row r="4246" spans="1:21" x14ac:dyDescent="0.2">
      <c r="A4246" t="s">
        <v>4496</v>
      </c>
      <c r="B4246">
        <v>1030151</v>
      </c>
      <c r="C4246">
        <v>6</v>
      </c>
      <c r="D4246" t="s">
        <v>3521</v>
      </c>
      <c r="E4246" t="s">
        <v>6860</v>
      </c>
      <c r="F4246">
        <v>700</v>
      </c>
      <c r="G4246" t="s">
        <v>5286</v>
      </c>
      <c r="H4246" t="s">
        <v>3553</v>
      </c>
      <c r="I4246" t="s">
        <v>3531</v>
      </c>
      <c r="J4246" t="s">
        <v>3532</v>
      </c>
      <c r="K4246" t="s">
        <v>3565</v>
      </c>
      <c r="L4246" t="s">
        <v>5353</v>
      </c>
      <c r="M4246" t="s">
        <v>3583</v>
      </c>
      <c r="N4246" t="s">
        <v>5354</v>
      </c>
      <c r="O4246" t="s">
        <v>3584</v>
      </c>
      <c r="P4246" t="s">
        <v>3584</v>
      </c>
      <c r="Q4246" t="s">
        <v>3532</v>
      </c>
      <c r="R4246" t="s">
        <v>3521</v>
      </c>
      <c r="S4246" t="s">
        <v>3700</v>
      </c>
      <c r="T4246">
        <v>149.99</v>
      </c>
      <c r="U4246" t="s">
        <v>3624</v>
      </c>
    </row>
    <row r="4247" spans="1:21" x14ac:dyDescent="0.2">
      <c r="A4247" t="s">
        <v>4497</v>
      </c>
      <c r="B4247">
        <v>1030153</v>
      </c>
      <c r="C4247">
        <v>12</v>
      </c>
      <c r="D4247" t="s">
        <v>5403</v>
      </c>
      <c r="E4247" t="s">
        <v>6037</v>
      </c>
      <c r="F4247">
        <v>750</v>
      </c>
      <c r="G4247" t="s">
        <v>5286</v>
      </c>
      <c r="H4247" t="s">
        <v>3553</v>
      </c>
      <c r="I4247" t="s">
        <v>3531</v>
      </c>
      <c r="J4247" t="s">
        <v>3544</v>
      </c>
      <c r="K4247" t="s">
        <v>3557</v>
      </c>
      <c r="L4247" t="s">
        <v>5422</v>
      </c>
      <c r="M4247" t="s">
        <v>3618</v>
      </c>
      <c r="N4247" t="s">
        <v>5299</v>
      </c>
      <c r="O4247" t="s">
        <v>3547</v>
      </c>
      <c r="P4247" t="s">
        <v>5425</v>
      </c>
      <c r="Q4247" t="s">
        <v>3544</v>
      </c>
      <c r="R4247" t="s">
        <v>5313</v>
      </c>
      <c r="S4247" t="s">
        <v>3575</v>
      </c>
      <c r="T4247">
        <v>100.97</v>
      </c>
      <c r="U4247" t="s">
        <v>3743</v>
      </c>
    </row>
    <row r="4248" spans="1:21" x14ac:dyDescent="0.2">
      <c r="A4248" t="s">
        <v>4498</v>
      </c>
      <c r="B4248">
        <v>1030154</v>
      </c>
      <c r="C4248">
        <v>6</v>
      </c>
      <c r="D4248" t="s">
        <v>5403</v>
      </c>
      <c r="E4248" t="s">
        <v>6037</v>
      </c>
      <c r="F4248">
        <v>750</v>
      </c>
      <c r="G4248" t="s">
        <v>5286</v>
      </c>
      <c r="H4248" t="s">
        <v>3553</v>
      </c>
      <c r="I4248" t="s">
        <v>3531</v>
      </c>
      <c r="J4248" t="s">
        <v>3544</v>
      </c>
      <c r="K4248" t="s">
        <v>3557</v>
      </c>
      <c r="L4248" t="s">
        <v>5422</v>
      </c>
      <c r="M4248" t="s">
        <v>3618</v>
      </c>
      <c r="N4248" t="s">
        <v>5299</v>
      </c>
      <c r="O4248" t="s">
        <v>3547</v>
      </c>
      <c r="P4248" t="s">
        <v>5425</v>
      </c>
      <c r="Q4248" t="s">
        <v>3544</v>
      </c>
      <c r="R4248" t="s">
        <v>5313</v>
      </c>
      <c r="S4248" t="s">
        <v>3575</v>
      </c>
      <c r="T4248">
        <v>223.84</v>
      </c>
      <c r="U4248" t="s">
        <v>3743</v>
      </c>
    </row>
    <row r="4249" spans="1:21" x14ac:dyDescent="0.2">
      <c r="A4249" t="s">
        <v>4499</v>
      </c>
      <c r="B4249">
        <v>1030155</v>
      </c>
      <c r="C4249">
        <v>6</v>
      </c>
      <c r="D4249" t="s">
        <v>5476</v>
      </c>
      <c r="E4249" t="s">
        <v>6037</v>
      </c>
      <c r="F4249">
        <v>750</v>
      </c>
      <c r="G4249" t="s">
        <v>5286</v>
      </c>
      <c r="H4249" t="s">
        <v>3553</v>
      </c>
      <c r="I4249" t="s">
        <v>3531</v>
      </c>
      <c r="J4249" t="s">
        <v>3544</v>
      </c>
      <c r="K4249" t="s">
        <v>3557</v>
      </c>
      <c r="L4249" t="s">
        <v>5422</v>
      </c>
      <c r="M4249" t="s">
        <v>3618</v>
      </c>
      <c r="N4249" t="s">
        <v>5299</v>
      </c>
      <c r="O4249" t="s">
        <v>3547</v>
      </c>
      <c r="P4249" t="s">
        <v>5425</v>
      </c>
      <c r="Q4249" t="s">
        <v>3544</v>
      </c>
      <c r="R4249" t="s">
        <v>5301</v>
      </c>
      <c r="S4249" t="s">
        <v>3634</v>
      </c>
      <c r="T4249">
        <v>237.74</v>
      </c>
      <c r="U4249" t="s">
        <v>3743</v>
      </c>
    </row>
    <row r="4250" spans="1:21" x14ac:dyDescent="0.2">
      <c r="A4250" t="s">
        <v>4500</v>
      </c>
      <c r="B4250">
        <v>1030156</v>
      </c>
      <c r="C4250">
        <v>6</v>
      </c>
      <c r="D4250" t="s">
        <v>5476</v>
      </c>
      <c r="E4250" t="s">
        <v>6037</v>
      </c>
      <c r="F4250">
        <v>750</v>
      </c>
      <c r="G4250" t="s">
        <v>5286</v>
      </c>
      <c r="H4250" t="s">
        <v>3553</v>
      </c>
      <c r="I4250" t="s">
        <v>3531</v>
      </c>
      <c r="J4250" t="s">
        <v>3544</v>
      </c>
      <c r="K4250" t="s">
        <v>3557</v>
      </c>
      <c r="L4250" t="s">
        <v>5422</v>
      </c>
      <c r="M4250" t="s">
        <v>3618</v>
      </c>
      <c r="N4250" t="s">
        <v>5299</v>
      </c>
      <c r="O4250" t="s">
        <v>3547</v>
      </c>
      <c r="P4250" t="s">
        <v>5425</v>
      </c>
      <c r="Q4250" t="s">
        <v>3544</v>
      </c>
      <c r="R4250" t="s">
        <v>5301</v>
      </c>
      <c r="S4250" t="s">
        <v>3634</v>
      </c>
      <c r="T4250">
        <v>271</v>
      </c>
      <c r="U4250" t="s">
        <v>3743</v>
      </c>
    </row>
    <row r="4251" spans="1:21" x14ac:dyDescent="0.2">
      <c r="A4251" t="s">
        <v>4501</v>
      </c>
      <c r="B4251">
        <v>1030157</v>
      </c>
      <c r="C4251">
        <v>6</v>
      </c>
      <c r="D4251" t="s">
        <v>5476</v>
      </c>
      <c r="E4251" t="s">
        <v>6037</v>
      </c>
      <c r="F4251">
        <v>750</v>
      </c>
      <c r="G4251" t="s">
        <v>5286</v>
      </c>
      <c r="H4251" t="s">
        <v>3553</v>
      </c>
      <c r="I4251" t="s">
        <v>3531</v>
      </c>
      <c r="J4251" t="s">
        <v>3544</v>
      </c>
      <c r="K4251" t="s">
        <v>3557</v>
      </c>
      <c r="L4251" t="s">
        <v>5422</v>
      </c>
      <c r="M4251" t="s">
        <v>3618</v>
      </c>
      <c r="N4251" t="s">
        <v>5299</v>
      </c>
      <c r="O4251" t="s">
        <v>3547</v>
      </c>
      <c r="P4251" t="s">
        <v>5425</v>
      </c>
      <c r="Q4251" t="s">
        <v>3544</v>
      </c>
      <c r="R4251" t="s">
        <v>5301</v>
      </c>
      <c r="S4251" t="s">
        <v>3634</v>
      </c>
      <c r="T4251">
        <v>129.52000000000001</v>
      </c>
      <c r="U4251" t="s">
        <v>3743</v>
      </c>
    </row>
    <row r="4252" spans="1:21" x14ac:dyDescent="0.2">
      <c r="A4252" t="s">
        <v>4502</v>
      </c>
      <c r="B4252">
        <v>1030186</v>
      </c>
      <c r="C4252">
        <v>12</v>
      </c>
      <c r="D4252" t="s">
        <v>3521</v>
      </c>
      <c r="E4252" t="s">
        <v>6380</v>
      </c>
      <c r="F4252">
        <v>650</v>
      </c>
      <c r="G4252" t="s">
        <v>5286</v>
      </c>
      <c r="H4252">
        <v>98</v>
      </c>
      <c r="I4252" t="s">
        <v>3523</v>
      </c>
      <c r="J4252" t="s">
        <v>3524</v>
      </c>
      <c r="K4252" t="s">
        <v>3540</v>
      </c>
      <c r="L4252" t="s">
        <v>5295</v>
      </c>
      <c r="M4252" t="s">
        <v>3541</v>
      </c>
      <c r="N4252" t="s">
        <v>5288</v>
      </c>
      <c r="O4252" t="s">
        <v>3527</v>
      </c>
      <c r="P4252" t="s">
        <v>5399</v>
      </c>
      <c r="Q4252" t="s">
        <v>5712</v>
      </c>
      <c r="R4252" t="s">
        <v>3521</v>
      </c>
      <c r="S4252" t="s">
        <v>3667</v>
      </c>
      <c r="T4252">
        <v>5.75</v>
      </c>
      <c r="U4252" t="s">
        <v>3903</v>
      </c>
    </row>
    <row r="4253" spans="1:21" x14ac:dyDescent="0.2">
      <c r="A4253" t="s">
        <v>4503</v>
      </c>
      <c r="B4253">
        <v>1030187</v>
      </c>
      <c r="C4253">
        <v>24</v>
      </c>
      <c r="D4253" t="s">
        <v>3521</v>
      </c>
      <c r="E4253" t="s">
        <v>6664</v>
      </c>
      <c r="F4253">
        <v>473</v>
      </c>
      <c r="G4253" t="s">
        <v>5339</v>
      </c>
      <c r="H4253">
        <v>98</v>
      </c>
      <c r="I4253" t="s">
        <v>3523</v>
      </c>
      <c r="J4253" t="s">
        <v>3524</v>
      </c>
      <c r="K4253" t="s">
        <v>3540</v>
      </c>
      <c r="L4253" t="s">
        <v>5295</v>
      </c>
      <c r="M4253" t="s">
        <v>3541</v>
      </c>
      <c r="N4253" t="s">
        <v>5288</v>
      </c>
      <c r="O4253" t="s">
        <v>3527</v>
      </c>
      <c r="P4253" t="s">
        <v>5319</v>
      </c>
      <c r="Q4253" t="s">
        <v>3524</v>
      </c>
      <c r="R4253" t="s">
        <v>3521</v>
      </c>
      <c r="S4253" t="s">
        <v>3677</v>
      </c>
      <c r="T4253">
        <v>5.49</v>
      </c>
      <c r="U4253" t="s">
        <v>3569</v>
      </c>
    </row>
    <row r="4254" spans="1:21" x14ac:dyDescent="0.2">
      <c r="A4254" t="s">
        <v>4504</v>
      </c>
      <c r="B4254">
        <v>1030209</v>
      </c>
      <c r="C4254">
        <v>3</v>
      </c>
      <c r="D4254" t="s">
        <v>3521</v>
      </c>
      <c r="E4254" t="s">
        <v>6775</v>
      </c>
      <c r="F4254">
        <v>750</v>
      </c>
      <c r="G4254" t="s">
        <v>5286</v>
      </c>
      <c r="H4254" t="s">
        <v>3718</v>
      </c>
      <c r="I4254" t="s">
        <v>3531</v>
      </c>
      <c r="J4254" t="s">
        <v>3532</v>
      </c>
      <c r="K4254" t="s">
        <v>3565</v>
      </c>
      <c r="L4254" t="s">
        <v>5324</v>
      </c>
      <c r="M4254" t="s">
        <v>3566</v>
      </c>
      <c r="N4254" t="s">
        <v>5325</v>
      </c>
      <c r="O4254" t="s">
        <v>3567</v>
      </c>
      <c r="P4254" t="s">
        <v>5326</v>
      </c>
      <c r="Q4254" t="s">
        <v>3532</v>
      </c>
      <c r="R4254" t="s">
        <v>3521</v>
      </c>
      <c r="S4254" t="s">
        <v>3700</v>
      </c>
      <c r="T4254">
        <v>169.95</v>
      </c>
      <c r="U4254" t="s">
        <v>3555</v>
      </c>
    </row>
    <row r="4255" spans="1:21" x14ac:dyDescent="0.2">
      <c r="A4255" t="s">
        <v>4505</v>
      </c>
      <c r="B4255">
        <v>1030211</v>
      </c>
      <c r="C4255">
        <v>3</v>
      </c>
      <c r="D4255" t="s">
        <v>3521</v>
      </c>
      <c r="E4255" t="s">
        <v>6775</v>
      </c>
      <c r="F4255">
        <v>750</v>
      </c>
      <c r="G4255" t="s">
        <v>5286</v>
      </c>
      <c r="H4255" t="s">
        <v>3718</v>
      </c>
      <c r="I4255" t="s">
        <v>3531</v>
      </c>
      <c r="J4255" t="s">
        <v>3532</v>
      </c>
      <c r="K4255" t="s">
        <v>3565</v>
      </c>
      <c r="L4255" t="s">
        <v>5324</v>
      </c>
      <c r="M4255" t="s">
        <v>3566</v>
      </c>
      <c r="N4255" t="s">
        <v>5325</v>
      </c>
      <c r="O4255" t="s">
        <v>3567</v>
      </c>
      <c r="P4255" t="s">
        <v>5326</v>
      </c>
      <c r="Q4255" t="s">
        <v>3532</v>
      </c>
      <c r="R4255" t="s">
        <v>3521</v>
      </c>
      <c r="S4255" t="s">
        <v>3700</v>
      </c>
      <c r="T4255">
        <v>279.95999999999998</v>
      </c>
      <c r="U4255" t="s">
        <v>3555</v>
      </c>
    </row>
    <row r="4256" spans="1:21" x14ac:dyDescent="0.2">
      <c r="A4256" t="s">
        <v>4506</v>
      </c>
      <c r="B4256">
        <v>1030215</v>
      </c>
      <c r="C4256">
        <v>12</v>
      </c>
      <c r="D4256" t="s">
        <v>5296</v>
      </c>
      <c r="E4256" t="s">
        <v>6441</v>
      </c>
      <c r="F4256">
        <v>750</v>
      </c>
      <c r="G4256" t="s">
        <v>5286</v>
      </c>
      <c r="H4256" t="s">
        <v>3553</v>
      </c>
      <c r="I4256" t="s">
        <v>3523</v>
      </c>
      <c r="J4256" t="s">
        <v>3544</v>
      </c>
      <c r="K4256" t="s">
        <v>3557</v>
      </c>
      <c r="L4256" t="s">
        <v>5422</v>
      </c>
      <c r="M4256" t="s">
        <v>3618</v>
      </c>
      <c r="N4256" t="s">
        <v>5299</v>
      </c>
      <c r="O4256" t="s">
        <v>3547</v>
      </c>
      <c r="P4256" t="s">
        <v>5490</v>
      </c>
      <c r="Q4256" t="s">
        <v>3544</v>
      </c>
      <c r="R4256" t="s">
        <v>5301</v>
      </c>
      <c r="S4256" t="s">
        <v>3634</v>
      </c>
      <c r="T4256">
        <v>17.989999999999998</v>
      </c>
      <c r="U4256" t="s">
        <v>3555</v>
      </c>
    </row>
    <row r="4257" spans="1:21" x14ac:dyDescent="0.2">
      <c r="A4257" t="s">
        <v>4507</v>
      </c>
      <c r="B4257">
        <v>1030216</v>
      </c>
      <c r="C4257">
        <v>12</v>
      </c>
      <c r="D4257" t="s">
        <v>5836</v>
      </c>
      <c r="E4257" t="s">
        <v>6441</v>
      </c>
      <c r="F4257">
        <v>750</v>
      </c>
      <c r="G4257" t="s">
        <v>5286</v>
      </c>
      <c r="H4257" t="s">
        <v>3553</v>
      </c>
      <c r="I4257" t="s">
        <v>3523</v>
      </c>
      <c r="J4257" t="s">
        <v>3544</v>
      </c>
      <c r="K4257" t="s">
        <v>3557</v>
      </c>
      <c r="L4257" t="s">
        <v>5422</v>
      </c>
      <c r="M4257" t="s">
        <v>3618</v>
      </c>
      <c r="N4257" t="s">
        <v>5299</v>
      </c>
      <c r="O4257" t="s">
        <v>3547</v>
      </c>
      <c r="P4257" t="s">
        <v>5490</v>
      </c>
      <c r="Q4257" t="s">
        <v>3544</v>
      </c>
      <c r="R4257" t="s">
        <v>5313</v>
      </c>
      <c r="S4257" t="s">
        <v>3575</v>
      </c>
      <c r="T4257">
        <v>17.989999999999998</v>
      </c>
      <c r="U4257" t="s">
        <v>3555</v>
      </c>
    </row>
    <row r="4258" spans="1:21" x14ac:dyDescent="0.2">
      <c r="A4258" t="s">
        <v>4508</v>
      </c>
      <c r="B4258">
        <v>1030220</v>
      </c>
      <c r="C4258">
        <v>6</v>
      </c>
      <c r="D4258" t="s">
        <v>5470</v>
      </c>
      <c r="E4258" t="s">
        <v>5908</v>
      </c>
      <c r="F4258">
        <v>750</v>
      </c>
      <c r="G4258" t="s">
        <v>5286</v>
      </c>
      <c r="H4258" t="s">
        <v>3553</v>
      </c>
      <c r="I4258" t="s">
        <v>3531</v>
      </c>
      <c r="J4258" t="s">
        <v>3544</v>
      </c>
      <c r="K4258" t="s">
        <v>3557</v>
      </c>
      <c r="L4258" t="s">
        <v>5422</v>
      </c>
      <c r="M4258" t="s">
        <v>3618</v>
      </c>
      <c r="N4258" t="s">
        <v>5299</v>
      </c>
      <c r="O4258" t="s">
        <v>3547</v>
      </c>
      <c r="P4258" t="s">
        <v>5423</v>
      </c>
      <c r="Q4258" t="s">
        <v>3544</v>
      </c>
      <c r="R4258" t="s">
        <v>5301</v>
      </c>
      <c r="S4258" t="s">
        <v>3548</v>
      </c>
      <c r="T4258">
        <v>52.15</v>
      </c>
      <c r="U4258" t="s">
        <v>3917</v>
      </c>
    </row>
    <row r="4259" spans="1:21" x14ac:dyDescent="0.2">
      <c r="A4259" t="s">
        <v>4509</v>
      </c>
      <c r="B4259">
        <v>1030221</v>
      </c>
      <c r="C4259">
        <v>12</v>
      </c>
      <c r="D4259" t="s">
        <v>5480</v>
      </c>
      <c r="E4259" t="s">
        <v>5908</v>
      </c>
      <c r="F4259">
        <v>750</v>
      </c>
      <c r="G4259" t="s">
        <v>5286</v>
      </c>
      <c r="H4259" t="s">
        <v>3553</v>
      </c>
      <c r="I4259" t="s">
        <v>3531</v>
      </c>
      <c r="J4259" t="s">
        <v>3544</v>
      </c>
      <c r="K4259" t="s">
        <v>3557</v>
      </c>
      <c r="L4259" t="s">
        <v>5422</v>
      </c>
      <c r="M4259" t="s">
        <v>3618</v>
      </c>
      <c r="N4259" t="s">
        <v>5299</v>
      </c>
      <c r="O4259" t="s">
        <v>3547</v>
      </c>
      <c r="P4259" t="s">
        <v>5423</v>
      </c>
      <c r="Q4259" t="s">
        <v>3544</v>
      </c>
      <c r="R4259" t="s">
        <v>5301</v>
      </c>
      <c r="S4259" t="s">
        <v>3548</v>
      </c>
      <c r="T4259">
        <v>63.01</v>
      </c>
      <c r="U4259" t="s">
        <v>3917</v>
      </c>
    </row>
    <row r="4260" spans="1:21" x14ac:dyDescent="0.2">
      <c r="A4260" t="s">
        <v>4510</v>
      </c>
      <c r="B4260">
        <v>1030224</v>
      </c>
      <c r="C4260">
        <v>12</v>
      </c>
      <c r="D4260" t="s">
        <v>6354</v>
      </c>
      <c r="E4260" t="s">
        <v>6882</v>
      </c>
      <c r="F4260">
        <v>750</v>
      </c>
      <c r="G4260" t="s">
        <v>5286</v>
      </c>
      <c r="H4260" t="s">
        <v>3641</v>
      </c>
      <c r="I4260" t="s">
        <v>3523</v>
      </c>
      <c r="J4260" t="s">
        <v>3544</v>
      </c>
      <c r="K4260" t="s">
        <v>3557</v>
      </c>
      <c r="L4260" t="s">
        <v>5508</v>
      </c>
      <c r="M4260" t="s">
        <v>3645</v>
      </c>
      <c r="N4260" t="s">
        <v>5331</v>
      </c>
      <c r="O4260" t="s">
        <v>3574</v>
      </c>
      <c r="P4260" t="s">
        <v>6133</v>
      </c>
      <c r="Q4260" t="s">
        <v>3544</v>
      </c>
      <c r="R4260" t="s">
        <v>5301</v>
      </c>
      <c r="S4260" t="s">
        <v>3634</v>
      </c>
      <c r="T4260">
        <v>19.989999999999998</v>
      </c>
      <c r="U4260" t="s">
        <v>3640</v>
      </c>
    </row>
    <row r="4261" spans="1:21" x14ac:dyDescent="0.2">
      <c r="A4261" t="s">
        <v>4511</v>
      </c>
      <c r="B4261">
        <v>1030225</v>
      </c>
      <c r="C4261">
        <v>6</v>
      </c>
      <c r="D4261" t="s">
        <v>6106</v>
      </c>
      <c r="E4261" t="s">
        <v>6355</v>
      </c>
      <c r="F4261">
        <v>750</v>
      </c>
      <c r="G4261" t="s">
        <v>5286</v>
      </c>
      <c r="H4261" t="s">
        <v>3641</v>
      </c>
      <c r="I4261" t="s">
        <v>3523</v>
      </c>
      <c r="J4261" t="s">
        <v>3544</v>
      </c>
      <c r="K4261" t="s">
        <v>3557</v>
      </c>
      <c r="L4261" t="s">
        <v>5508</v>
      </c>
      <c r="M4261" t="s">
        <v>3645</v>
      </c>
      <c r="N4261" t="s">
        <v>5331</v>
      </c>
      <c r="O4261" t="s">
        <v>3574</v>
      </c>
      <c r="P4261" t="s">
        <v>6133</v>
      </c>
      <c r="Q4261" t="s">
        <v>3544</v>
      </c>
      <c r="R4261" t="s">
        <v>5301</v>
      </c>
      <c r="S4261" t="s">
        <v>3548</v>
      </c>
      <c r="T4261">
        <v>18.739999999999998</v>
      </c>
      <c r="U4261" t="s">
        <v>3629</v>
      </c>
    </row>
    <row r="4262" spans="1:21" x14ac:dyDescent="0.2">
      <c r="A4262" t="s">
        <v>5212</v>
      </c>
      <c r="B4262">
        <v>1030228</v>
      </c>
      <c r="C4262">
        <v>12</v>
      </c>
      <c r="D4262" t="s">
        <v>5600</v>
      </c>
      <c r="E4262" t="s">
        <v>5908</v>
      </c>
      <c r="F4262">
        <v>750</v>
      </c>
      <c r="G4262" t="s">
        <v>5286</v>
      </c>
      <c r="H4262" t="s">
        <v>3553</v>
      </c>
      <c r="I4262" t="s">
        <v>3523</v>
      </c>
      <c r="J4262" t="s">
        <v>3544</v>
      </c>
      <c r="K4262" t="s">
        <v>3557</v>
      </c>
      <c r="L4262" t="s">
        <v>5457</v>
      </c>
      <c r="M4262" t="s">
        <v>3630</v>
      </c>
      <c r="N4262" t="s">
        <v>5458</v>
      </c>
      <c r="O4262" t="s">
        <v>3631</v>
      </c>
      <c r="P4262" t="s">
        <v>5462</v>
      </c>
      <c r="Q4262" t="s">
        <v>3544</v>
      </c>
      <c r="R4262" t="s">
        <v>5313</v>
      </c>
      <c r="S4262" t="s">
        <v>3575</v>
      </c>
      <c r="T4262">
        <v>19.84</v>
      </c>
      <c r="U4262" t="s">
        <v>5971</v>
      </c>
    </row>
    <row r="4263" spans="1:21" x14ac:dyDescent="0.2">
      <c r="A4263" t="s">
        <v>5213</v>
      </c>
      <c r="B4263">
        <v>1030230</v>
      </c>
      <c r="C4263">
        <v>12</v>
      </c>
      <c r="D4263" t="s">
        <v>5474</v>
      </c>
      <c r="E4263" t="s">
        <v>5908</v>
      </c>
      <c r="F4263">
        <v>750</v>
      </c>
      <c r="G4263" t="s">
        <v>5286</v>
      </c>
      <c r="H4263" t="s">
        <v>3553</v>
      </c>
      <c r="I4263" t="s">
        <v>3523</v>
      </c>
      <c r="J4263" t="s">
        <v>3544</v>
      </c>
      <c r="K4263" t="s">
        <v>3557</v>
      </c>
      <c r="L4263" t="s">
        <v>5457</v>
      </c>
      <c r="M4263" t="s">
        <v>3630</v>
      </c>
      <c r="N4263" t="s">
        <v>5458</v>
      </c>
      <c r="O4263" t="s">
        <v>3631</v>
      </c>
      <c r="P4263" t="s">
        <v>5462</v>
      </c>
      <c r="Q4263" t="s">
        <v>3544</v>
      </c>
      <c r="R4263" t="s">
        <v>5301</v>
      </c>
      <c r="S4263" t="s">
        <v>3548</v>
      </c>
      <c r="T4263">
        <v>19.84</v>
      </c>
      <c r="U4263" t="s">
        <v>5971</v>
      </c>
    </row>
    <row r="4264" spans="1:21" x14ac:dyDescent="0.2">
      <c r="A4264" t="s">
        <v>5214</v>
      </c>
      <c r="B4264">
        <v>1030238</v>
      </c>
      <c r="C4264">
        <v>6</v>
      </c>
      <c r="D4264" t="s">
        <v>5600</v>
      </c>
      <c r="E4264" t="s">
        <v>5908</v>
      </c>
      <c r="F4264">
        <v>750</v>
      </c>
      <c r="G4264" t="s">
        <v>5286</v>
      </c>
      <c r="H4264" t="s">
        <v>3553</v>
      </c>
      <c r="I4264" t="s">
        <v>3523</v>
      </c>
      <c r="J4264" t="s">
        <v>3544</v>
      </c>
      <c r="K4264" t="s">
        <v>3557</v>
      </c>
      <c r="L4264" t="s">
        <v>5457</v>
      </c>
      <c r="M4264" t="s">
        <v>3630</v>
      </c>
      <c r="N4264" t="s">
        <v>5458</v>
      </c>
      <c r="O4264" t="s">
        <v>3631</v>
      </c>
      <c r="P4264" t="s">
        <v>5587</v>
      </c>
      <c r="Q4264" t="s">
        <v>3544</v>
      </c>
      <c r="R4264" t="s">
        <v>5313</v>
      </c>
      <c r="S4264" t="s">
        <v>3560</v>
      </c>
      <c r="T4264">
        <v>19.899999999999999</v>
      </c>
      <c r="U4264" t="s">
        <v>5971</v>
      </c>
    </row>
    <row r="4265" spans="1:21" x14ac:dyDescent="0.2">
      <c r="A4265" t="s">
        <v>5215</v>
      </c>
      <c r="B4265">
        <v>1030240</v>
      </c>
      <c r="C4265">
        <v>6</v>
      </c>
      <c r="D4265" t="s">
        <v>5887</v>
      </c>
      <c r="E4265" t="s">
        <v>5908</v>
      </c>
      <c r="F4265">
        <v>750</v>
      </c>
      <c r="G4265" t="s">
        <v>5286</v>
      </c>
      <c r="H4265" t="s">
        <v>3553</v>
      </c>
      <c r="I4265" t="s">
        <v>3537</v>
      </c>
      <c r="J4265" t="s">
        <v>3544</v>
      </c>
      <c r="K4265" t="s">
        <v>3557</v>
      </c>
      <c r="L4265" t="s">
        <v>5457</v>
      </c>
      <c r="M4265" t="s">
        <v>3630</v>
      </c>
      <c r="N4265" t="s">
        <v>5458</v>
      </c>
      <c r="O4265" t="s">
        <v>3631</v>
      </c>
      <c r="P4265" t="s">
        <v>5587</v>
      </c>
      <c r="Q4265" t="s">
        <v>3544</v>
      </c>
      <c r="R4265" t="s">
        <v>5301</v>
      </c>
      <c r="S4265" t="s">
        <v>3634</v>
      </c>
      <c r="T4265">
        <v>15.84</v>
      </c>
      <c r="U4265" t="s">
        <v>5971</v>
      </c>
    </row>
    <row r="4266" spans="1:21" x14ac:dyDescent="0.2">
      <c r="A4266" t="s">
        <v>4512</v>
      </c>
      <c r="B4266">
        <v>1030251</v>
      </c>
      <c r="C4266">
        <v>6</v>
      </c>
      <c r="D4266" t="s">
        <v>3521</v>
      </c>
      <c r="E4266" t="s">
        <v>6883</v>
      </c>
      <c r="F4266">
        <v>750</v>
      </c>
      <c r="G4266" t="s">
        <v>5286</v>
      </c>
      <c r="H4266" t="s">
        <v>3553</v>
      </c>
      <c r="I4266" t="s">
        <v>3531</v>
      </c>
      <c r="J4266" t="s">
        <v>3532</v>
      </c>
      <c r="K4266" t="s">
        <v>3562</v>
      </c>
      <c r="L4266" t="s">
        <v>5315</v>
      </c>
      <c r="M4266" t="s">
        <v>3562</v>
      </c>
      <c r="N4266" t="s">
        <v>5288</v>
      </c>
      <c r="O4266" t="s">
        <v>3830</v>
      </c>
      <c r="P4266" t="s">
        <v>3830</v>
      </c>
      <c r="Q4266" t="s">
        <v>3532</v>
      </c>
      <c r="R4266" t="s">
        <v>3521</v>
      </c>
      <c r="S4266" t="s">
        <v>3535</v>
      </c>
      <c r="T4266">
        <v>49.98</v>
      </c>
      <c r="U4266" t="s">
        <v>3569</v>
      </c>
    </row>
    <row r="4267" spans="1:21" x14ac:dyDescent="0.2">
      <c r="A4267" t="s">
        <v>4513</v>
      </c>
      <c r="B4267">
        <v>1030252</v>
      </c>
      <c r="C4267">
        <v>12</v>
      </c>
      <c r="D4267" t="s">
        <v>5600</v>
      </c>
      <c r="E4267" t="s">
        <v>6884</v>
      </c>
      <c r="F4267">
        <v>750</v>
      </c>
      <c r="G4267" t="s">
        <v>5286</v>
      </c>
      <c r="H4267" t="s">
        <v>3564</v>
      </c>
      <c r="I4267" t="s">
        <v>3537</v>
      </c>
      <c r="J4267" t="s">
        <v>3544</v>
      </c>
      <c r="K4267" t="s">
        <v>3557</v>
      </c>
      <c r="L4267" t="s">
        <v>5457</v>
      </c>
      <c r="M4267" t="s">
        <v>3630</v>
      </c>
      <c r="N4267" t="s">
        <v>5458</v>
      </c>
      <c r="O4267" t="s">
        <v>3631</v>
      </c>
      <c r="P4267" t="s">
        <v>5587</v>
      </c>
      <c r="Q4267" t="s">
        <v>3544</v>
      </c>
      <c r="R4267" t="s">
        <v>5313</v>
      </c>
      <c r="S4267" t="s">
        <v>3560</v>
      </c>
      <c r="T4267">
        <v>15.99</v>
      </c>
      <c r="U4267" t="s">
        <v>3608</v>
      </c>
    </row>
    <row r="4268" spans="1:21" x14ac:dyDescent="0.2">
      <c r="A4268" t="s">
        <v>4514</v>
      </c>
      <c r="B4268">
        <v>1030253</v>
      </c>
      <c r="C4268">
        <v>12</v>
      </c>
      <c r="D4268" t="s">
        <v>5474</v>
      </c>
      <c r="E4268" t="s">
        <v>6884</v>
      </c>
      <c r="F4268">
        <v>750</v>
      </c>
      <c r="G4268" t="s">
        <v>5286</v>
      </c>
      <c r="H4268" t="s">
        <v>3564</v>
      </c>
      <c r="I4268" t="s">
        <v>3537</v>
      </c>
      <c r="J4268" t="s">
        <v>3544</v>
      </c>
      <c r="K4268" t="s">
        <v>3557</v>
      </c>
      <c r="L4268" t="s">
        <v>5457</v>
      </c>
      <c r="M4268" t="s">
        <v>3630</v>
      </c>
      <c r="N4268" t="s">
        <v>5458</v>
      </c>
      <c r="O4268" t="s">
        <v>3631</v>
      </c>
      <c r="P4268" t="s">
        <v>5587</v>
      </c>
      <c r="Q4268" t="s">
        <v>3544</v>
      </c>
      <c r="R4268" t="s">
        <v>5301</v>
      </c>
      <c r="S4268" t="s">
        <v>3548</v>
      </c>
      <c r="T4268">
        <v>15.54</v>
      </c>
      <c r="U4268" t="s">
        <v>3608</v>
      </c>
    </row>
    <row r="4269" spans="1:21" x14ac:dyDescent="0.2">
      <c r="A4269" t="s">
        <v>4515</v>
      </c>
      <c r="B4269">
        <v>1030254</v>
      </c>
      <c r="C4269">
        <v>6</v>
      </c>
      <c r="D4269" t="s">
        <v>5600</v>
      </c>
      <c r="E4269" t="s">
        <v>6284</v>
      </c>
      <c r="F4269">
        <v>750</v>
      </c>
      <c r="G4269" t="s">
        <v>5286</v>
      </c>
      <c r="H4269" t="s">
        <v>3553</v>
      </c>
      <c r="I4269" t="s">
        <v>3523</v>
      </c>
      <c r="J4269" t="s">
        <v>3544</v>
      </c>
      <c r="K4269" t="s">
        <v>3557</v>
      </c>
      <c r="L4269" t="s">
        <v>5457</v>
      </c>
      <c r="M4269" t="s">
        <v>3630</v>
      </c>
      <c r="N4269" t="s">
        <v>5458</v>
      </c>
      <c r="O4269" t="s">
        <v>3631</v>
      </c>
      <c r="P4269" t="s">
        <v>5587</v>
      </c>
      <c r="Q4269" t="s">
        <v>3544</v>
      </c>
      <c r="R4269" t="s">
        <v>5313</v>
      </c>
      <c r="S4269" t="s">
        <v>3601</v>
      </c>
      <c r="T4269">
        <v>18.989999999999998</v>
      </c>
      <c r="U4269" t="s">
        <v>3642</v>
      </c>
    </row>
    <row r="4270" spans="1:21" x14ac:dyDescent="0.2">
      <c r="A4270" t="s">
        <v>4516</v>
      </c>
      <c r="B4270">
        <v>1030255</v>
      </c>
      <c r="C4270">
        <v>6</v>
      </c>
      <c r="D4270" t="s">
        <v>5474</v>
      </c>
      <c r="E4270" t="s">
        <v>6284</v>
      </c>
      <c r="F4270">
        <v>750</v>
      </c>
      <c r="G4270" t="s">
        <v>5286</v>
      </c>
      <c r="H4270" t="s">
        <v>3553</v>
      </c>
      <c r="I4270" t="s">
        <v>3523</v>
      </c>
      <c r="J4270" t="s">
        <v>3544</v>
      </c>
      <c r="K4270" t="s">
        <v>3557</v>
      </c>
      <c r="L4270" t="s">
        <v>5457</v>
      </c>
      <c r="M4270" t="s">
        <v>3630</v>
      </c>
      <c r="N4270" t="s">
        <v>5458</v>
      </c>
      <c r="O4270" t="s">
        <v>3631</v>
      </c>
      <c r="P4270" t="s">
        <v>5587</v>
      </c>
      <c r="Q4270" t="s">
        <v>3544</v>
      </c>
      <c r="R4270" t="s">
        <v>5301</v>
      </c>
      <c r="S4270" t="s">
        <v>3548</v>
      </c>
      <c r="T4270">
        <v>18.989999999999998</v>
      </c>
      <c r="U4270" t="s">
        <v>3642</v>
      </c>
    </row>
    <row r="4271" spans="1:21" x14ac:dyDescent="0.2">
      <c r="A4271" t="s">
        <v>4517</v>
      </c>
      <c r="B4271">
        <v>1030256</v>
      </c>
      <c r="C4271">
        <v>6</v>
      </c>
      <c r="D4271" t="s">
        <v>5600</v>
      </c>
      <c r="E4271" t="s">
        <v>5805</v>
      </c>
      <c r="F4271">
        <v>750</v>
      </c>
      <c r="G4271" t="s">
        <v>5286</v>
      </c>
      <c r="H4271" t="s">
        <v>3553</v>
      </c>
      <c r="I4271" t="s">
        <v>3531</v>
      </c>
      <c r="J4271" t="s">
        <v>3544</v>
      </c>
      <c r="K4271" t="s">
        <v>3557</v>
      </c>
      <c r="L4271" t="s">
        <v>5457</v>
      </c>
      <c r="M4271" t="s">
        <v>3630</v>
      </c>
      <c r="N4271" t="s">
        <v>5458</v>
      </c>
      <c r="O4271" t="s">
        <v>3631</v>
      </c>
      <c r="P4271" t="s">
        <v>5587</v>
      </c>
      <c r="Q4271" t="s">
        <v>3544</v>
      </c>
      <c r="R4271" t="s">
        <v>5313</v>
      </c>
      <c r="S4271" t="s">
        <v>3560</v>
      </c>
      <c r="T4271">
        <v>23.99</v>
      </c>
      <c r="U4271" t="s">
        <v>3536</v>
      </c>
    </row>
    <row r="4272" spans="1:21" x14ac:dyDescent="0.2">
      <c r="A4272" t="s">
        <v>4518</v>
      </c>
      <c r="B4272">
        <v>1030257</v>
      </c>
      <c r="C4272">
        <v>12</v>
      </c>
      <c r="D4272" t="s">
        <v>5403</v>
      </c>
      <c r="E4272" t="s">
        <v>5908</v>
      </c>
      <c r="F4272">
        <v>750</v>
      </c>
      <c r="G4272" t="s">
        <v>5286</v>
      </c>
      <c r="H4272" t="s">
        <v>3553</v>
      </c>
      <c r="I4272" t="s">
        <v>3523</v>
      </c>
      <c r="J4272" t="s">
        <v>3544</v>
      </c>
      <c r="K4272" t="s">
        <v>3557</v>
      </c>
      <c r="L4272" t="s">
        <v>5457</v>
      </c>
      <c r="M4272" t="s">
        <v>3630</v>
      </c>
      <c r="N4272" t="s">
        <v>5458</v>
      </c>
      <c r="O4272" t="s">
        <v>3631</v>
      </c>
      <c r="P4272" t="s">
        <v>5587</v>
      </c>
      <c r="Q4272" t="s">
        <v>3544</v>
      </c>
      <c r="R4272" t="s">
        <v>5313</v>
      </c>
      <c r="S4272" t="s">
        <v>3575</v>
      </c>
      <c r="T4272">
        <v>19.989999999999998</v>
      </c>
      <c r="U4272" t="s">
        <v>3629</v>
      </c>
    </row>
    <row r="4273" spans="1:21" x14ac:dyDescent="0.2">
      <c r="A4273" t="s">
        <v>4519</v>
      </c>
      <c r="B4273">
        <v>1030258</v>
      </c>
      <c r="C4273">
        <v>12</v>
      </c>
      <c r="D4273" t="s">
        <v>5470</v>
      </c>
      <c r="E4273" t="s">
        <v>6588</v>
      </c>
      <c r="F4273">
        <v>750</v>
      </c>
      <c r="G4273" t="s">
        <v>5286</v>
      </c>
      <c r="H4273" t="s">
        <v>3553</v>
      </c>
      <c r="I4273" t="s">
        <v>3523</v>
      </c>
      <c r="J4273" t="s">
        <v>3544</v>
      </c>
      <c r="K4273" t="s">
        <v>3557</v>
      </c>
      <c r="L4273" t="s">
        <v>5457</v>
      </c>
      <c r="M4273" t="s">
        <v>3630</v>
      </c>
      <c r="N4273" t="s">
        <v>5458</v>
      </c>
      <c r="O4273" t="s">
        <v>3631</v>
      </c>
      <c r="P4273" t="s">
        <v>5459</v>
      </c>
      <c r="Q4273" t="s">
        <v>3544</v>
      </c>
      <c r="R4273" t="s">
        <v>5301</v>
      </c>
      <c r="S4273" t="s">
        <v>3548</v>
      </c>
      <c r="T4273">
        <v>17.829999999999998</v>
      </c>
      <c r="U4273" t="s">
        <v>3678</v>
      </c>
    </row>
    <row r="4274" spans="1:21" x14ac:dyDescent="0.2">
      <c r="A4274" t="s">
        <v>4520</v>
      </c>
      <c r="B4274">
        <v>1030262</v>
      </c>
      <c r="C4274">
        <v>3</v>
      </c>
      <c r="D4274" t="s">
        <v>3521</v>
      </c>
      <c r="E4274" t="s">
        <v>6885</v>
      </c>
      <c r="F4274">
        <v>750</v>
      </c>
      <c r="G4274" t="s">
        <v>5286</v>
      </c>
      <c r="H4274" t="s">
        <v>3718</v>
      </c>
      <c r="I4274" t="s">
        <v>3531</v>
      </c>
      <c r="J4274" t="s">
        <v>3532</v>
      </c>
      <c r="K4274" t="s">
        <v>3565</v>
      </c>
      <c r="L4274" t="s">
        <v>5324</v>
      </c>
      <c r="M4274" t="s">
        <v>3566</v>
      </c>
      <c r="N4274" t="s">
        <v>5325</v>
      </c>
      <c r="O4274" t="s">
        <v>3567</v>
      </c>
      <c r="P4274" t="s">
        <v>5326</v>
      </c>
      <c r="Q4274" t="s">
        <v>3532</v>
      </c>
      <c r="R4274" t="s">
        <v>3521</v>
      </c>
      <c r="S4274" t="s">
        <v>3700</v>
      </c>
      <c r="T4274">
        <v>169.95</v>
      </c>
      <c r="U4274" t="s">
        <v>3555</v>
      </c>
    </row>
    <row r="4275" spans="1:21" x14ac:dyDescent="0.2">
      <c r="A4275" t="s">
        <v>4521</v>
      </c>
      <c r="B4275">
        <v>1030264</v>
      </c>
      <c r="C4275">
        <v>6</v>
      </c>
      <c r="D4275" t="s">
        <v>3521</v>
      </c>
      <c r="E4275" t="s">
        <v>5290</v>
      </c>
      <c r="F4275">
        <v>700</v>
      </c>
      <c r="G4275" t="s">
        <v>5286</v>
      </c>
      <c r="H4275" t="s">
        <v>3553</v>
      </c>
      <c r="I4275" t="s">
        <v>3531</v>
      </c>
      <c r="J4275" t="s">
        <v>3532</v>
      </c>
      <c r="K4275" t="s">
        <v>3533</v>
      </c>
      <c r="L4275" t="s">
        <v>5291</v>
      </c>
      <c r="M4275" t="s">
        <v>3533</v>
      </c>
      <c r="N4275" t="s">
        <v>5292</v>
      </c>
      <c r="O4275" t="s">
        <v>3534</v>
      </c>
      <c r="P4275" t="s">
        <v>5293</v>
      </c>
      <c r="Q4275" t="s">
        <v>3532</v>
      </c>
      <c r="R4275" t="s">
        <v>3521</v>
      </c>
      <c r="S4275" t="s">
        <v>3535</v>
      </c>
      <c r="T4275">
        <v>59.95</v>
      </c>
      <c r="U4275" t="s">
        <v>3536</v>
      </c>
    </row>
    <row r="4276" spans="1:21" x14ac:dyDescent="0.2">
      <c r="A4276" t="s">
        <v>4522</v>
      </c>
      <c r="B4276">
        <v>1030274</v>
      </c>
      <c r="C4276">
        <v>12</v>
      </c>
      <c r="D4276" t="s">
        <v>5309</v>
      </c>
      <c r="E4276" t="s">
        <v>5908</v>
      </c>
      <c r="F4276">
        <v>750</v>
      </c>
      <c r="G4276" t="s">
        <v>5286</v>
      </c>
      <c r="H4276" t="s">
        <v>3553</v>
      </c>
      <c r="I4276" t="s">
        <v>3523</v>
      </c>
      <c r="J4276" t="s">
        <v>3544</v>
      </c>
      <c r="K4276" t="s">
        <v>3557</v>
      </c>
      <c r="L4276" t="s">
        <v>5457</v>
      </c>
      <c r="M4276" t="s">
        <v>3630</v>
      </c>
      <c r="N4276" t="s">
        <v>5458</v>
      </c>
      <c r="O4276" t="s">
        <v>3631</v>
      </c>
      <c r="P4276" t="s">
        <v>5587</v>
      </c>
      <c r="Q4276" t="s">
        <v>3544</v>
      </c>
      <c r="R4276" t="s">
        <v>5313</v>
      </c>
      <c r="S4276" t="s">
        <v>3560</v>
      </c>
      <c r="T4276">
        <v>20.53</v>
      </c>
      <c r="U4276" t="s">
        <v>3608</v>
      </c>
    </row>
    <row r="4277" spans="1:21" x14ac:dyDescent="0.2">
      <c r="A4277" t="s">
        <v>4896</v>
      </c>
      <c r="B4277">
        <v>1030286</v>
      </c>
      <c r="C4277">
        <v>6</v>
      </c>
      <c r="D4277" t="s">
        <v>5496</v>
      </c>
      <c r="E4277" t="s">
        <v>5451</v>
      </c>
      <c r="F4277">
        <v>750</v>
      </c>
      <c r="G4277" t="s">
        <v>5286</v>
      </c>
      <c r="H4277" t="s">
        <v>3553</v>
      </c>
      <c r="I4277" t="s">
        <v>3531</v>
      </c>
      <c r="J4277" t="s">
        <v>3544</v>
      </c>
      <c r="K4277" t="s">
        <v>3557</v>
      </c>
      <c r="L4277" t="s">
        <v>5447</v>
      </c>
      <c r="M4277" t="s">
        <v>3628</v>
      </c>
      <c r="N4277" t="s">
        <v>5378</v>
      </c>
      <c r="O4277" t="s">
        <v>3596</v>
      </c>
      <c r="P4277" t="s">
        <v>5498</v>
      </c>
      <c r="Q4277" t="s">
        <v>3544</v>
      </c>
      <c r="R4277" t="s">
        <v>5301</v>
      </c>
      <c r="S4277" t="s">
        <v>3548</v>
      </c>
      <c r="T4277">
        <v>122.51</v>
      </c>
      <c r="U4277" t="s">
        <v>3576</v>
      </c>
    </row>
    <row r="4278" spans="1:21" x14ac:dyDescent="0.2">
      <c r="A4278" t="s">
        <v>5216</v>
      </c>
      <c r="B4278">
        <v>1030288</v>
      </c>
      <c r="C4278">
        <v>6</v>
      </c>
      <c r="D4278" t="s">
        <v>5403</v>
      </c>
      <c r="E4278" t="s">
        <v>5451</v>
      </c>
      <c r="F4278">
        <v>750</v>
      </c>
      <c r="G4278" t="s">
        <v>5286</v>
      </c>
      <c r="H4278" t="s">
        <v>3553</v>
      </c>
      <c r="I4278" t="s">
        <v>3531</v>
      </c>
      <c r="J4278" t="s">
        <v>3544</v>
      </c>
      <c r="K4278" t="s">
        <v>3557</v>
      </c>
      <c r="L4278" t="s">
        <v>5447</v>
      </c>
      <c r="M4278" t="s">
        <v>3628</v>
      </c>
      <c r="N4278" t="s">
        <v>5378</v>
      </c>
      <c r="O4278" t="s">
        <v>3596</v>
      </c>
      <c r="P4278" t="s">
        <v>5452</v>
      </c>
      <c r="Q4278" t="s">
        <v>3544</v>
      </c>
      <c r="R4278" t="s">
        <v>5313</v>
      </c>
      <c r="S4278" t="s">
        <v>3575</v>
      </c>
      <c r="T4278">
        <v>35.29</v>
      </c>
      <c r="U4278" t="s">
        <v>3576</v>
      </c>
    </row>
    <row r="4279" spans="1:21" x14ac:dyDescent="0.2">
      <c r="A4279" t="s">
        <v>4897</v>
      </c>
      <c r="B4279">
        <v>1030290</v>
      </c>
      <c r="C4279">
        <v>6</v>
      </c>
      <c r="D4279" t="s">
        <v>5470</v>
      </c>
      <c r="E4279" t="s">
        <v>5451</v>
      </c>
      <c r="F4279">
        <v>750</v>
      </c>
      <c r="G4279" t="s">
        <v>5286</v>
      </c>
      <c r="H4279" t="s">
        <v>3553</v>
      </c>
      <c r="I4279" t="s">
        <v>3531</v>
      </c>
      <c r="J4279" t="s">
        <v>3544</v>
      </c>
      <c r="K4279" t="s">
        <v>3557</v>
      </c>
      <c r="L4279" t="s">
        <v>5447</v>
      </c>
      <c r="M4279" t="s">
        <v>3628</v>
      </c>
      <c r="N4279" t="s">
        <v>5378</v>
      </c>
      <c r="O4279" t="s">
        <v>3596</v>
      </c>
      <c r="P4279" t="s">
        <v>5498</v>
      </c>
      <c r="Q4279" t="s">
        <v>3544</v>
      </c>
      <c r="R4279" t="s">
        <v>5301</v>
      </c>
      <c r="S4279" t="s">
        <v>3548</v>
      </c>
      <c r="T4279">
        <v>32.869999999999997</v>
      </c>
      <c r="U4279" t="s">
        <v>3576</v>
      </c>
    </row>
    <row r="4280" spans="1:21" x14ac:dyDescent="0.2">
      <c r="A4280" t="s">
        <v>4524</v>
      </c>
      <c r="B4280">
        <v>1030305</v>
      </c>
      <c r="C4280">
        <v>12</v>
      </c>
      <c r="D4280" t="s">
        <v>5657</v>
      </c>
      <c r="E4280" t="s">
        <v>6041</v>
      </c>
      <c r="F4280">
        <v>750</v>
      </c>
      <c r="G4280" t="s">
        <v>5286</v>
      </c>
      <c r="H4280" t="s">
        <v>3741</v>
      </c>
      <c r="I4280" t="s">
        <v>3523</v>
      </c>
      <c r="J4280" t="s">
        <v>3544</v>
      </c>
      <c r="K4280" t="s">
        <v>3557</v>
      </c>
      <c r="L4280" t="s">
        <v>5472</v>
      </c>
      <c r="M4280" t="s">
        <v>3637</v>
      </c>
      <c r="N4280" t="s">
        <v>5821</v>
      </c>
      <c r="O4280" t="s">
        <v>3638</v>
      </c>
      <c r="P4280" t="s">
        <v>5847</v>
      </c>
      <c r="Q4280" t="s">
        <v>3544</v>
      </c>
      <c r="R4280" t="s">
        <v>5301</v>
      </c>
      <c r="S4280" t="s">
        <v>3634</v>
      </c>
      <c r="T4280">
        <v>18.03</v>
      </c>
      <c r="U4280" t="s">
        <v>3608</v>
      </c>
    </row>
    <row r="4281" spans="1:21" x14ac:dyDescent="0.2">
      <c r="A4281" t="s">
        <v>4525</v>
      </c>
      <c r="B4281">
        <v>1030308</v>
      </c>
      <c r="C4281">
        <v>12</v>
      </c>
      <c r="D4281" t="s">
        <v>5470</v>
      </c>
      <c r="E4281" t="s">
        <v>6283</v>
      </c>
      <c r="F4281">
        <v>750</v>
      </c>
      <c r="G4281" t="s">
        <v>5286</v>
      </c>
      <c r="H4281" t="s">
        <v>3741</v>
      </c>
      <c r="I4281" t="s">
        <v>3523</v>
      </c>
      <c r="J4281" t="s">
        <v>3544</v>
      </c>
      <c r="K4281" t="s">
        <v>3557</v>
      </c>
      <c r="L4281" t="s">
        <v>5418</v>
      </c>
      <c r="M4281" t="s">
        <v>3615</v>
      </c>
      <c r="N4281" t="s">
        <v>5419</v>
      </c>
      <c r="O4281" t="s">
        <v>3616</v>
      </c>
      <c r="P4281" t="s">
        <v>5482</v>
      </c>
      <c r="Q4281" t="s">
        <v>3544</v>
      </c>
      <c r="R4281" t="s">
        <v>5301</v>
      </c>
      <c r="S4281" t="s">
        <v>3548</v>
      </c>
      <c r="T4281">
        <v>19.98</v>
      </c>
      <c r="U4281" t="s">
        <v>3536</v>
      </c>
    </row>
    <row r="4282" spans="1:21" x14ac:dyDescent="0.2">
      <c r="A4282" t="s">
        <v>3815</v>
      </c>
      <c r="B4282">
        <v>1030310</v>
      </c>
      <c r="C4282">
        <v>6</v>
      </c>
      <c r="D4282" t="s">
        <v>3521</v>
      </c>
      <c r="E4282" t="s">
        <v>6886</v>
      </c>
      <c r="F4282">
        <v>700</v>
      </c>
      <c r="G4282" t="s">
        <v>5286</v>
      </c>
      <c r="H4282" t="s">
        <v>3718</v>
      </c>
      <c r="I4282" t="s">
        <v>3531</v>
      </c>
      <c r="J4282" t="s">
        <v>3532</v>
      </c>
      <c r="K4282" t="s">
        <v>3660</v>
      </c>
      <c r="L4282" t="s">
        <v>5341</v>
      </c>
      <c r="M4282" t="s">
        <v>3661</v>
      </c>
      <c r="N4282" t="s">
        <v>6874</v>
      </c>
      <c r="O4282" t="s">
        <v>3816</v>
      </c>
      <c r="P4282" t="s">
        <v>3816</v>
      </c>
      <c r="Q4282" t="s">
        <v>3532</v>
      </c>
      <c r="R4282" t="s">
        <v>3521</v>
      </c>
      <c r="S4282" t="s">
        <v>3535</v>
      </c>
      <c r="T4282">
        <v>332.31</v>
      </c>
      <c r="U4282" t="s">
        <v>3789</v>
      </c>
    </row>
    <row r="4283" spans="1:21" x14ac:dyDescent="0.2">
      <c r="A4283" t="s">
        <v>4898</v>
      </c>
      <c r="B4283">
        <v>1030312</v>
      </c>
      <c r="C4283">
        <v>24</v>
      </c>
      <c r="D4283" t="s">
        <v>3521</v>
      </c>
      <c r="E4283" t="s">
        <v>4526</v>
      </c>
      <c r="F4283">
        <v>473</v>
      </c>
      <c r="G4283" t="s">
        <v>5339</v>
      </c>
      <c r="H4283">
        <v>98</v>
      </c>
      <c r="I4283" t="s">
        <v>3523</v>
      </c>
      <c r="J4283" t="s">
        <v>3524</v>
      </c>
      <c r="K4283" t="s">
        <v>3540</v>
      </c>
      <c r="L4283" t="s">
        <v>5295</v>
      </c>
      <c r="M4283" t="s">
        <v>3541</v>
      </c>
      <c r="N4283" t="s">
        <v>5288</v>
      </c>
      <c r="O4283" t="s">
        <v>3527</v>
      </c>
      <c r="P4283" t="s">
        <v>5399</v>
      </c>
      <c r="Q4283" t="s">
        <v>5712</v>
      </c>
      <c r="R4283" t="s">
        <v>3521</v>
      </c>
      <c r="S4283" t="s">
        <v>3528</v>
      </c>
      <c r="T4283">
        <v>4.34</v>
      </c>
      <c r="U4283" t="s">
        <v>4526</v>
      </c>
    </row>
    <row r="4284" spans="1:21" x14ac:dyDescent="0.2">
      <c r="A4284" t="s">
        <v>4527</v>
      </c>
      <c r="B4284">
        <v>1030319</v>
      </c>
      <c r="C4284">
        <v>12</v>
      </c>
      <c r="D4284" t="s">
        <v>5470</v>
      </c>
      <c r="E4284" t="s">
        <v>5908</v>
      </c>
      <c r="F4284">
        <v>750</v>
      </c>
      <c r="G4284" t="s">
        <v>5286</v>
      </c>
      <c r="H4284" t="s">
        <v>3741</v>
      </c>
      <c r="I4284" t="s">
        <v>3523</v>
      </c>
      <c r="J4284" t="s">
        <v>3544</v>
      </c>
      <c r="K4284" t="s">
        <v>3557</v>
      </c>
      <c r="L4284" t="s">
        <v>5418</v>
      </c>
      <c r="M4284" t="s">
        <v>3615</v>
      </c>
      <c r="N4284" t="s">
        <v>5288</v>
      </c>
      <c r="O4284" t="s">
        <v>3616</v>
      </c>
      <c r="P4284" t="s">
        <v>5420</v>
      </c>
      <c r="Q4284" t="s">
        <v>3544</v>
      </c>
      <c r="R4284" t="s">
        <v>5301</v>
      </c>
      <c r="S4284" t="s">
        <v>3548</v>
      </c>
      <c r="T4284">
        <v>18.98</v>
      </c>
      <c r="U4284" t="s">
        <v>3619</v>
      </c>
    </row>
    <row r="4285" spans="1:21" x14ac:dyDescent="0.2">
      <c r="A4285" t="s">
        <v>4528</v>
      </c>
      <c r="B4285">
        <v>1030326</v>
      </c>
      <c r="C4285">
        <v>4</v>
      </c>
      <c r="D4285" t="s">
        <v>3521</v>
      </c>
      <c r="E4285" t="s">
        <v>6616</v>
      </c>
      <c r="F4285">
        <v>2130</v>
      </c>
      <c r="G4285" t="s">
        <v>5339</v>
      </c>
      <c r="H4285">
        <v>98</v>
      </c>
      <c r="I4285" t="s">
        <v>3523</v>
      </c>
      <c r="J4285" t="s">
        <v>3524</v>
      </c>
      <c r="K4285" t="s">
        <v>3540</v>
      </c>
      <c r="L4285" t="s">
        <v>5295</v>
      </c>
      <c r="M4285" t="s">
        <v>3541</v>
      </c>
      <c r="N4285" t="s">
        <v>5288</v>
      </c>
      <c r="O4285" t="s">
        <v>3527</v>
      </c>
      <c r="P4285" t="s">
        <v>6344</v>
      </c>
      <c r="Q4285" t="s">
        <v>6150</v>
      </c>
      <c r="R4285" t="s">
        <v>3521</v>
      </c>
      <c r="S4285" t="s">
        <v>3677</v>
      </c>
      <c r="T4285">
        <v>15.95</v>
      </c>
      <c r="U4285" t="s">
        <v>3642</v>
      </c>
    </row>
    <row r="4286" spans="1:21" x14ac:dyDescent="0.2">
      <c r="A4286" t="s">
        <v>4529</v>
      </c>
      <c r="B4286">
        <v>1030329</v>
      </c>
      <c r="C4286">
        <v>12</v>
      </c>
      <c r="D4286" t="s">
        <v>5657</v>
      </c>
      <c r="E4286" t="s">
        <v>6513</v>
      </c>
      <c r="F4286">
        <v>750</v>
      </c>
      <c r="G4286" t="s">
        <v>5286</v>
      </c>
      <c r="H4286" t="s">
        <v>3741</v>
      </c>
      <c r="I4286" t="s">
        <v>3523</v>
      </c>
      <c r="J4286" t="s">
        <v>3544</v>
      </c>
      <c r="K4286" t="s">
        <v>3557</v>
      </c>
      <c r="L4286" t="s">
        <v>5464</v>
      </c>
      <c r="M4286" t="s">
        <v>3633</v>
      </c>
      <c r="N4286" t="s">
        <v>5325</v>
      </c>
      <c r="O4286" t="s">
        <v>3567</v>
      </c>
      <c r="P4286" t="s">
        <v>5465</v>
      </c>
      <c r="Q4286" t="s">
        <v>3544</v>
      </c>
      <c r="R4286" t="s">
        <v>5301</v>
      </c>
      <c r="S4286" t="s">
        <v>3636</v>
      </c>
      <c r="T4286">
        <v>21.99</v>
      </c>
      <c r="U4286" t="s">
        <v>3639</v>
      </c>
    </row>
    <row r="4287" spans="1:21" x14ac:dyDescent="0.2">
      <c r="A4287" t="s">
        <v>4530</v>
      </c>
      <c r="B4287">
        <v>1030330</v>
      </c>
      <c r="C4287">
        <v>12</v>
      </c>
      <c r="D4287" t="s">
        <v>5382</v>
      </c>
      <c r="E4287" t="s">
        <v>6513</v>
      </c>
      <c r="F4287">
        <v>750</v>
      </c>
      <c r="G4287" t="s">
        <v>5286</v>
      </c>
      <c r="H4287" t="s">
        <v>3741</v>
      </c>
      <c r="I4287" t="s">
        <v>3531</v>
      </c>
      <c r="J4287" t="s">
        <v>3544</v>
      </c>
      <c r="K4287" t="s">
        <v>3557</v>
      </c>
      <c r="L4287" t="s">
        <v>5464</v>
      </c>
      <c r="M4287" t="s">
        <v>3633</v>
      </c>
      <c r="N4287" t="s">
        <v>5325</v>
      </c>
      <c r="O4287" t="s">
        <v>3567</v>
      </c>
      <c r="P4287" t="s">
        <v>5465</v>
      </c>
      <c r="Q4287" t="s">
        <v>3544</v>
      </c>
      <c r="R4287" t="s">
        <v>5301</v>
      </c>
      <c r="S4287" t="s">
        <v>3634</v>
      </c>
      <c r="T4287">
        <v>26.98</v>
      </c>
      <c r="U4287" t="s">
        <v>3639</v>
      </c>
    </row>
    <row r="4288" spans="1:21" x14ac:dyDescent="0.2">
      <c r="A4288" t="s">
        <v>4531</v>
      </c>
      <c r="B4288">
        <v>1030331</v>
      </c>
      <c r="C4288">
        <v>12</v>
      </c>
      <c r="D4288" t="s">
        <v>5382</v>
      </c>
      <c r="E4288" t="s">
        <v>6127</v>
      </c>
      <c r="F4288">
        <v>750</v>
      </c>
      <c r="G4288" t="s">
        <v>5286</v>
      </c>
      <c r="H4288" t="s">
        <v>3741</v>
      </c>
      <c r="I4288" t="s">
        <v>3523</v>
      </c>
      <c r="J4288" t="s">
        <v>3544</v>
      </c>
      <c r="K4288" t="s">
        <v>3557</v>
      </c>
      <c r="L4288" t="s">
        <v>5464</v>
      </c>
      <c r="M4288" t="s">
        <v>3633</v>
      </c>
      <c r="N4288" t="s">
        <v>5325</v>
      </c>
      <c r="O4288" t="s">
        <v>3567</v>
      </c>
      <c r="P4288" t="s">
        <v>5465</v>
      </c>
      <c r="Q4288" t="s">
        <v>3544</v>
      </c>
      <c r="R4288" t="s">
        <v>5301</v>
      </c>
      <c r="S4288" t="s">
        <v>3548</v>
      </c>
      <c r="T4288">
        <v>19.989999999999998</v>
      </c>
      <c r="U4288" t="s">
        <v>3608</v>
      </c>
    </row>
    <row r="4289" spans="1:21" x14ac:dyDescent="0.2">
      <c r="A4289" t="s">
        <v>4532</v>
      </c>
      <c r="B4289">
        <v>1030333</v>
      </c>
      <c r="C4289">
        <v>12</v>
      </c>
      <c r="D4289" t="s">
        <v>5445</v>
      </c>
      <c r="E4289" t="s">
        <v>5934</v>
      </c>
      <c r="F4289">
        <v>750</v>
      </c>
      <c r="G4289" t="s">
        <v>5286</v>
      </c>
      <c r="H4289" t="s">
        <v>3741</v>
      </c>
      <c r="I4289" t="s">
        <v>3523</v>
      </c>
      <c r="J4289" t="s">
        <v>3544</v>
      </c>
      <c r="K4289" t="s">
        <v>3557</v>
      </c>
      <c r="L4289" t="s">
        <v>5412</v>
      </c>
      <c r="M4289" t="s">
        <v>3613</v>
      </c>
      <c r="N4289" t="s">
        <v>5413</v>
      </c>
      <c r="O4289" t="s">
        <v>3614</v>
      </c>
      <c r="P4289" t="s">
        <v>5414</v>
      </c>
      <c r="Q4289" t="s">
        <v>3544</v>
      </c>
      <c r="R4289" t="s">
        <v>5313</v>
      </c>
      <c r="S4289" t="s">
        <v>3560</v>
      </c>
      <c r="T4289">
        <v>19.989999999999998</v>
      </c>
      <c r="U4289" t="s">
        <v>3608</v>
      </c>
    </row>
    <row r="4290" spans="1:21" x14ac:dyDescent="0.2">
      <c r="A4290" t="s">
        <v>4533</v>
      </c>
      <c r="B4290">
        <v>1030335</v>
      </c>
      <c r="C4290">
        <v>6</v>
      </c>
      <c r="D4290" t="s">
        <v>3521</v>
      </c>
      <c r="E4290" t="s">
        <v>6399</v>
      </c>
      <c r="F4290">
        <v>700</v>
      </c>
      <c r="G4290" t="s">
        <v>5286</v>
      </c>
      <c r="H4290" t="s">
        <v>3553</v>
      </c>
      <c r="I4290" t="s">
        <v>3531</v>
      </c>
      <c r="J4290" t="s">
        <v>3532</v>
      </c>
      <c r="K4290" t="s">
        <v>3565</v>
      </c>
      <c r="L4290" t="s">
        <v>5361</v>
      </c>
      <c r="M4290" t="s">
        <v>3586</v>
      </c>
      <c r="N4290" t="s">
        <v>5292</v>
      </c>
      <c r="O4290" t="s">
        <v>3534</v>
      </c>
      <c r="P4290" t="s">
        <v>5625</v>
      </c>
      <c r="Q4290" t="s">
        <v>3532</v>
      </c>
      <c r="R4290" t="s">
        <v>3521</v>
      </c>
      <c r="S4290" t="s">
        <v>3580</v>
      </c>
      <c r="T4290">
        <v>89.98</v>
      </c>
      <c r="U4290" t="s">
        <v>3552</v>
      </c>
    </row>
    <row r="4291" spans="1:21" x14ac:dyDescent="0.2">
      <c r="A4291" t="s">
        <v>4534</v>
      </c>
      <c r="B4291">
        <v>1030336</v>
      </c>
      <c r="C4291">
        <v>6</v>
      </c>
      <c r="D4291" t="s">
        <v>3521</v>
      </c>
      <c r="E4291" t="s">
        <v>6399</v>
      </c>
      <c r="F4291">
        <v>700</v>
      </c>
      <c r="G4291" t="s">
        <v>5286</v>
      </c>
      <c r="H4291" t="s">
        <v>3553</v>
      </c>
      <c r="I4291" t="s">
        <v>3531</v>
      </c>
      <c r="J4291" t="s">
        <v>3532</v>
      </c>
      <c r="K4291" t="s">
        <v>3565</v>
      </c>
      <c r="L4291" t="s">
        <v>5361</v>
      </c>
      <c r="M4291" t="s">
        <v>3586</v>
      </c>
      <c r="N4291" t="s">
        <v>5292</v>
      </c>
      <c r="O4291" t="s">
        <v>3534</v>
      </c>
      <c r="P4291" t="s">
        <v>5625</v>
      </c>
      <c r="Q4291" t="s">
        <v>3532</v>
      </c>
      <c r="R4291" t="s">
        <v>3521</v>
      </c>
      <c r="S4291" t="s">
        <v>3604</v>
      </c>
      <c r="T4291">
        <v>98.99</v>
      </c>
      <c r="U4291" t="s">
        <v>3552</v>
      </c>
    </row>
    <row r="4292" spans="1:21" x14ac:dyDescent="0.2">
      <c r="A4292" t="s">
        <v>4535</v>
      </c>
      <c r="B4292">
        <v>1030341</v>
      </c>
      <c r="C4292">
        <v>12</v>
      </c>
      <c r="D4292" t="s">
        <v>5474</v>
      </c>
      <c r="E4292" t="s">
        <v>5934</v>
      </c>
      <c r="F4292">
        <v>750</v>
      </c>
      <c r="G4292" t="s">
        <v>5286</v>
      </c>
      <c r="H4292" t="s">
        <v>3741</v>
      </c>
      <c r="I4292" t="s">
        <v>3523</v>
      </c>
      <c r="J4292" t="s">
        <v>3544</v>
      </c>
      <c r="K4292" t="s">
        <v>3557</v>
      </c>
      <c r="L4292" t="s">
        <v>5412</v>
      </c>
      <c r="M4292" t="s">
        <v>3613</v>
      </c>
      <c r="N4292" t="s">
        <v>5413</v>
      </c>
      <c r="O4292" t="s">
        <v>3614</v>
      </c>
      <c r="P4292" t="s">
        <v>5414</v>
      </c>
      <c r="Q4292" t="s">
        <v>3544</v>
      </c>
      <c r="R4292" t="s">
        <v>5301</v>
      </c>
      <c r="S4292" t="s">
        <v>3548</v>
      </c>
      <c r="T4292">
        <v>19.989999999999998</v>
      </c>
      <c r="U4292" t="s">
        <v>3608</v>
      </c>
    </row>
    <row r="4293" spans="1:21" x14ac:dyDescent="0.2">
      <c r="A4293" t="s">
        <v>4536</v>
      </c>
      <c r="B4293">
        <v>1030342</v>
      </c>
      <c r="C4293">
        <v>12</v>
      </c>
      <c r="D4293" t="s">
        <v>5657</v>
      </c>
      <c r="E4293" t="s">
        <v>6417</v>
      </c>
      <c r="F4293">
        <v>750</v>
      </c>
      <c r="G4293" t="s">
        <v>5286</v>
      </c>
      <c r="H4293" t="s">
        <v>3741</v>
      </c>
      <c r="I4293" t="s">
        <v>3537</v>
      </c>
      <c r="J4293" t="s">
        <v>3544</v>
      </c>
      <c r="K4293" t="s">
        <v>3557</v>
      </c>
      <c r="L4293" t="s">
        <v>5472</v>
      </c>
      <c r="M4293" t="s">
        <v>3637</v>
      </c>
      <c r="N4293" t="s">
        <v>5821</v>
      </c>
      <c r="O4293" t="s">
        <v>3638</v>
      </c>
      <c r="P4293" t="s">
        <v>6418</v>
      </c>
      <c r="Q4293" t="s">
        <v>3544</v>
      </c>
      <c r="R4293" t="s">
        <v>5301</v>
      </c>
      <c r="S4293" t="s">
        <v>3634</v>
      </c>
      <c r="T4293">
        <v>15.99</v>
      </c>
      <c r="U4293" t="s">
        <v>3663</v>
      </c>
    </row>
    <row r="4294" spans="1:21" x14ac:dyDescent="0.2">
      <c r="A4294" t="s">
        <v>4537</v>
      </c>
      <c r="B4294">
        <v>1030344</v>
      </c>
      <c r="C4294">
        <v>12</v>
      </c>
      <c r="D4294" t="s">
        <v>5309</v>
      </c>
      <c r="E4294" t="s">
        <v>5484</v>
      </c>
      <c r="F4294">
        <v>750</v>
      </c>
      <c r="G4294" t="s">
        <v>5286</v>
      </c>
      <c r="H4294" t="s">
        <v>3553</v>
      </c>
      <c r="I4294" t="s">
        <v>3523</v>
      </c>
      <c r="J4294" t="s">
        <v>3544</v>
      </c>
      <c r="K4294" t="s">
        <v>3557</v>
      </c>
      <c r="L4294" t="s">
        <v>5422</v>
      </c>
      <c r="M4294" t="s">
        <v>3618</v>
      </c>
      <c r="N4294" t="s">
        <v>5299</v>
      </c>
      <c r="O4294" t="s">
        <v>3547</v>
      </c>
      <c r="P4294" t="s">
        <v>5423</v>
      </c>
      <c r="Q4294" t="s">
        <v>3544</v>
      </c>
      <c r="R4294" t="s">
        <v>5313</v>
      </c>
      <c r="S4294" t="s">
        <v>3560</v>
      </c>
      <c r="T4294">
        <v>22.03</v>
      </c>
      <c r="U4294" t="s">
        <v>3640</v>
      </c>
    </row>
    <row r="4295" spans="1:21" x14ac:dyDescent="0.2">
      <c r="A4295" t="s">
        <v>4538</v>
      </c>
      <c r="B4295">
        <v>1030346</v>
      </c>
      <c r="C4295">
        <v>12</v>
      </c>
      <c r="D4295" t="s">
        <v>6106</v>
      </c>
      <c r="E4295" t="s">
        <v>5763</v>
      </c>
      <c r="F4295">
        <v>750</v>
      </c>
      <c r="G4295" t="s">
        <v>5286</v>
      </c>
      <c r="H4295" t="s">
        <v>3741</v>
      </c>
      <c r="I4295" t="s">
        <v>3531</v>
      </c>
      <c r="J4295" t="s">
        <v>3544</v>
      </c>
      <c r="K4295" t="s">
        <v>3646</v>
      </c>
      <c r="L4295" t="s">
        <v>5521</v>
      </c>
      <c r="M4295" t="s">
        <v>3649</v>
      </c>
      <c r="N4295" t="s">
        <v>5331</v>
      </c>
      <c r="O4295" t="s">
        <v>3574</v>
      </c>
      <c r="P4295" t="s">
        <v>5509</v>
      </c>
      <c r="Q4295" t="s">
        <v>3544</v>
      </c>
      <c r="R4295" t="s">
        <v>6887</v>
      </c>
      <c r="S4295" t="s">
        <v>3636</v>
      </c>
      <c r="T4295">
        <v>22.94</v>
      </c>
      <c r="U4295" t="s">
        <v>3608</v>
      </c>
    </row>
    <row r="4296" spans="1:21" x14ac:dyDescent="0.2">
      <c r="A4296" t="s">
        <v>4539</v>
      </c>
      <c r="B4296">
        <v>1030347</v>
      </c>
      <c r="C4296">
        <v>12</v>
      </c>
      <c r="D4296" t="s">
        <v>5666</v>
      </c>
      <c r="E4296" t="s">
        <v>6888</v>
      </c>
      <c r="F4296">
        <v>750</v>
      </c>
      <c r="G4296" t="s">
        <v>5286</v>
      </c>
      <c r="H4296" t="s">
        <v>3741</v>
      </c>
      <c r="I4296" t="s">
        <v>3523</v>
      </c>
      <c r="J4296" t="s">
        <v>3544</v>
      </c>
      <c r="K4296" t="s">
        <v>3557</v>
      </c>
      <c r="L4296" t="s">
        <v>5508</v>
      </c>
      <c r="M4296" t="s">
        <v>3645</v>
      </c>
      <c r="N4296" t="s">
        <v>5331</v>
      </c>
      <c r="O4296" t="s">
        <v>3574</v>
      </c>
      <c r="P4296" t="s">
        <v>6133</v>
      </c>
      <c r="Q4296" t="s">
        <v>3544</v>
      </c>
      <c r="R4296" t="s">
        <v>5301</v>
      </c>
      <c r="S4296" t="s">
        <v>3634</v>
      </c>
      <c r="T4296">
        <v>18.989999999999998</v>
      </c>
      <c r="U4296" t="s">
        <v>3608</v>
      </c>
    </row>
    <row r="4297" spans="1:21" x14ac:dyDescent="0.2">
      <c r="A4297" t="s">
        <v>4540</v>
      </c>
      <c r="B4297">
        <v>1030348</v>
      </c>
      <c r="C4297">
        <v>12</v>
      </c>
      <c r="D4297" t="s">
        <v>6089</v>
      </c>
      <c r="E4297" t="s">
        <v>6889</v>
      </c>
      <c r="F4297">
        <v>750</v>
      </c>
      <c r="G4297" t="s">
        <v>5286</v>
      </c>
      <c r="H4297" t="s">
        <v>3741</v>
      </c>
      <c r="I4297" t="s">
        <v>3523</v>
      </c>
      <c r="J4297" t="s">
        <v>3544</v>
      </c>
      <c r="K4297" t="s">
        <v>3557</v>
      </c>
      <c r="L4297" t="s">
        <v>5508</v>
      </c>
      <c r="M4297" t="s">
        <v>3645</v>
      </c>
      <c r="N4297" t="s">
        <v>5331</v>
      </c>
      <c r="O4297" t="s">
        <v>3574</v>
      </c>
      <c r="P4297" t="s">
        <v>6133</v>
      </c>
      <c r="Q4297" t="s">
        <v>3544</v>
      </c>
      <c r="R4297" t="s">
        <v>5313</v>
      </c>
      <c r="S4297" t="s">
        <v>3560</v>
      </c>
      <c r="T4297">
        <v>19.010000000000002</v>
      </c>
      <c r="U4297" t="s">
        <v>3727</v>
      </c>
    </row>
    <row r="4298" spans="1:21" x14ac:dyDescent="0.2">
      <c r="A4298" t="s">
        <v>4541</v>
      </c>
      <c r="B4298">
        <v>1030368</v>
      </c>
      <c r="C4298">
        <v>12</v>
      </c>
      <c r="D4298" t="s">
        <v>3521</v>
      </c>
      <c r="E4298" t="s">
        <v>6557</v>
      </c>
      <c r="F4298">
        <v>1140</v>
      </c>
      <c r="G4298" t="s">
        <v>5303</v>
      </c>
      <c r="H4298" t="s">
        <v>3570</v>
      </c>
      <c r="I4298" t="s">
        <v>3537</v>
      </c>
      <c r="J4298" t="s">
        <v>3532</v>
      </c>
      <c r="K4298" t="s">
        <v>3533</v>
      </c>
      <c r="L4298" t="s">
        <v>5291</v>
      </c>
      <c r="M4298" t="s">
        <v>3533</v>
      </c>
      <c r="N4298" t="s">
        <v>5288</v>
      </c>
      <c r="O4298" t="s">
        <v>3527</v>
      </c>
      <c r="P4298" t="s">
        <v>5399</v>
      </c>
      <c r="Q4298" t="s">
        <v>6556</v>
      </c>
      <c r="R4298" t="s">
        <v>3521</v>
      </c>
      <c r="S4298" t="s">
        <v>3535</v>
      </c>
      <c r="T4298">
        <v>44.5</v>
      </c>
      <c r="U4298" t="s">
        <v>3964</v>
      </c>
    </row>
    <row r="4299" spans="1:21" x14ac:dyDescent="0.2">
      <c r="A4299" t="s">
        <v>4542</v>
      </c>
      <c r="B4299">
        <v>1030376</v>
      </c>
      <c r="C4299">
        <v>12</v>
      </c>
      <c r="D4299" t="s">
        <v>5429</v>
      </c>
      <c r="E4299" t="s">
        <v>6890</v>
      </c>
      <c r="F4299">
        <v>750</v>
      </c>
      <c r="G4299" t="s">
        <v>5286</v>
      </c>
      <c r="H4299" t="s">
        <v>3553</v>
      </c>
      <c r="I4299" t="s">
        <v>3531</v>
      </c>
      <c r="J4299" t="s">
        <v>3544</v>
      </c>
      <c r="K4299" t="s">
        <v>3557</v>
      </c>
      <c r="L4299" t="s">
        <v>5431</v>
      </c>
      <c r="M4299" t="s">
        <v>3620</v>
      </c>
      <c r="N4299" t="s">
        <v>5432</v>
      </c>
      <c r="O4299" t="s">
        <v>3621</v>
      </c>
      <c r="P4299" t="s">
        <v>5437</v>
      </c>
      <c r="Q4299" t="s">
        <v>3544</v>
      </c>
      <c r="R4299" t="s">
        <v>5313</v>
      </c>
      <c r="S4299" t="s">
        <v>3601</v>
      </c>
      <c r="T4299">
        <v>26.96</v>
      </c>
      <c r="U4299" t="s">
        <v>3593</v>
      </c>
    </row>
    <row r="4300" spans="1:21" x14ac:dyDescent="0.2">
      <c r="A4300" t="s">
        <v>4543</v>
      </c>
      <c r="B4300">
        <v>1030377</v>
      </c>
      <c r="C4300">
        <v>12</v>
      </c>
      <c r="D4300" t="s">
        <v>5476</v>
      </c>
      <c r="E4300" t="s">
        <v>6890</v>
      </c>
      <c r="F4300">
        <v>750</v>
      </c>
      <c r="G4300" t="s">
        <v>5286</v>
      </c>
      <c r="H4300" t="s">
        <v>3553</v>
      </c>
      <c r="I4300" t="s">
        <v>3531</v>
      </c>
      <c r="J4300" t="s">
        <v>3544</v>
      </c>
      <c r="K4300" t="s">
        <v>3557</v>
      </c>
      <c r="L4300" t="s">
        <v>5431</v>
      </c>
      <c r="M4300" t="s">
        <v>3620</v>
      </c>
      <c r="N4300" t="s">
        <v>5432</v>
      </c>
      <c r="O4300" t="s">
        <v>3621</v>
      </c>
      <c r="P4300" t="s">
        <v>5437</v>
      </c>
      <c r="Q4300" t="s">
        <v>3544</v>
      </c>
      <c r="R4300" t="s">
        <v>5514</v>
      </c>
      <c r="S4300" t="s">
        <v>3636</v>
      </c>
      <c r="T4300">
        <v>24.95</v>
      </c>
      <c r="U4300" t="s">
        <v>3593</v>
      </c>
    </row>
    <row r="4301" spans="1:21" x14ac:dyDescent="0.2">
      <c r="A4301" t="s">
        <v>4544</v>
      </c>
      <c r="B4301">
        <v>1030378</v>
      </c>
      <c r="C4301">
        <v>6</v>
      </c>
      <c r="D4301" t="s">
        <v>5429</v>
      </c>
      <c r="E4301" t="s">
        <v>6890</v>
      </c>
      <c r="F4301">
        <v>750</v>
      </c>
      <c r="G4301" t="s">
        <v>5286</v>
      </c>
      <c r="H4301" t="s">
        <v>3553</v>
      </c>
      <c r="I4301" t="s">
        <v>3531</v>
      </c>
      <c r="J4301" t="s">
        <v>3544</v>
      </c>
      <c r="K4301" t="s">
        <v>3557</v>
      </c>
      <c r="L4301" t="s">
        <v>5431</v>
      </c>
      <c r="M4301" t="s">
        <v>3620</v>
      </c>
      <c r="N4301" t="s">
        <v>5432</v>
      </c>
      <c r="O4301" t="s">
        <v>3621</v>
      </c>
      <c r="P4301" t="s">
        <v>5437</v>
      </c>
      <c r="Q4301" t="s">
        <v>3544</v>
      </c>
      <c r="R4301" t="s">
        <v>5313</v>
      </c>
      <c r="S4301" t="s">
        <v>3601</v>
      </c>
      <c r="T4301">
        <v>71.989999999999995</v>
      </c>
      <c r="U4301" t="s">
        <v>3593</v>
      </c>
    </row>
    <row r="4302" spans="1:21" x14ac:dyDescent="0.2">
      <c r="A4302" t="s">
        <v>4545</v>
      </c>
      <c r="B4302">
        <v>1030379</v>
      </c>
      <c r="C4302">
        <v>12</v>
      </c>
      <c r="D4302" t="s">
        <v>5436</v>
      </c>
      <c r="E4302" t="s">
        <v>5908</v>
      </c>
      <c r="F4302">
        <v>750</v>
      </c>
      <c r="G4302" t="s">
        <v>5286</v>
      </c>
      <c r="H4302" t="s">
        <v>3553</v>
      </c>
      <c r="I4302" t="s">
        <v>3531</v>
      </c>
      <c r="J4302" t="s">
        <v>3544</v>
      </c>
      <c r="K4302" t="s">
        <v>3557</v>
      </c>
      <c r="L4302" t="s">
        <v>5431</v>
      </c>
      <c r="M4302" t="s">
        <v>3620</v>
      </c>
      <c r="N4302" t="s">
        <v>5432</v>
      </c>
      <c r="O4302" t="s">
        <v>3621</v>
      </c>
      <c r="P4302" t="s">
        <v>5437</v>
      </c>
      <c r="Q4302" t="s">
        <v>3544</v>
      </c>
      <c r="R4302" t="s">
        <v>5313</v>
      </c>
      <c r="S4302" t="s">
        <v>3601</v>
      </c>
      <c r="T4302">
        <v>24.95</v>
      </c>
      <c r="U4302" t="s">
        <v>3593</v>
      </c>
    </row>
    <row r="4303" spans="1:21" x14ac:dyDescent="0.2">
      <c r="A4303" t="s">
        <v>4546</v>
      </c>
      <c r="B4303">
        <v>1030380</v>
      </c>
      <c r="C4303">
        <v>12</v>
      </c>
      <c r="D4303" t="s">
        <v>5429</v>
      </c>
      <c r="E4303" t="s">
        <v>5908</v>
      </c>
      <c r="F4303">
        <v>750</v>
      </c>
      <c r="G4303" t="s">
        <v>5286</v>
      </c>
      <c r="H4303" t="s">
        <v>3553</v>
      </c>
      <c r="I4303" t="s">
        <v>3531</v>
      </c>
      <c r="J4303" t="s">
        <v>3544</v>
      </c>
      <c r="K4303" t="s">
        <v>3557</v>
      </c>
      <c r="L4303" t="s">
        <v>5431</v>
      </c>
      <c r="M4303" t="s">
        <v>3620</v>
      </c>
      <c r="N4303" t="s">
        <v>5432</v>
      </c>
      <c r="O4303" t="s">
        <v>3621</v>
      </c>
      <c r="P4303" t="s">
        <v>5652</v>
      </c>
      <c r="Q4303" t="s">
        <v>3544</v>
      </c>
      <c r="R4303" t="s">
        <v>5313</v>
      </c>
      <c r="S4303" t="s">
        <v>3601</v>
      </c>
      <c r="T4303">
        <v>29.99</v>
      </c>
      <c r="U4303" t="s">
        <v>3593</v>
      </c>
    </row>
    <row r="4304" spans="1:21" x14ac:dyDescent="0.2">
      <c r="A4304" t="s">
        <v>4547</v>
      </c>
      <c r="B4304">
        <v>1030382</v>
      </c>
      <c r="C4304">
        <v>12</v>
      </c>
      <c r="D4304" t="s">
        <v>5429</v>
      </c>
      <c r="E4304" t="s">
        <v>5908</v>
      </c>
      <c r="F4304">
        <v>750</v>
      </c>
      <c r="G4304" t="s">
        <v>5286</v>
      </c>
      <c r="H4304" t="s">
        <v>3553</v>
      </c>
      <c r="I4304" t="s">
        <v>3537</v>
      </c>
      <c r="J4304" t="s">
        <v>3544</v>
      </c>
      <c r="K4304" t="s">
        <v>3557</v>
      </c>
      <c r="L4304" t="s">
        <v>5431</v>
      </c>
      <c r="M4304" t="s">
        <v>3620</v>
      </c>
      <c r="N4304" t="s">
        <v>5432</v>
      </c>
      <c r="O4304" t="s">
        <v>3621</v>
      </c>
      <c r="P4304" t="s">
        <v>5652</v>
      </c>
      <c r="Q4304" t="s">
        <v>3544</v>
      </c>
      <c r="R4304" t="s">
        <v>5313</v>
      </c>
      <c r="S4304" t="s">
        <v>3601</v>
      </c>
      <c r="T4304">
        <v>16.989999999999998</v>
      </c>
      <c r="U4304" t="s">
        <v>3608</v>
      </c>
    </row>
    <row r="4305" spans="1:21" x14ac:dyDescent="0.2">
      <c r="A4305" t="s">
        <v>4548</v>
      </c>
      <c r="B4305">
        <v>1030388</v>
      </c>
      <c r="C4305">
        <v>12</v>
      </c>
      <c r="D4305" t="s">
        <v>5496</v>
      </c>
      <c r="E4305" t="s">
        <v>5804</v>
      </c>
      <c r="F4305">
        <v>750</v>
      </c>
      <c r="G4305" t="s">
        <v>5286</v>
      </c>
      <c r="H4305" t="s">
        <v>3553</v>
      </c>
      <c r="I4305" t="s">
        <v>3531</v>
      </c>
      <c r="J4305" t="s">
        <v>3544</v>
      </c>
      <c r="K4305" t="s">
        <v>3557</v>
      </c>
      <c r="L4305" t="s">
        <v>5447</v>
      </c>
      <c r="M4305" t="s">
        <v>3628</v>
      </c>
      <c r="N4305" t="s">
        <v>5378</v>
      </c>
      <c r="O4305" t="s">
        <v>3596</v>
      </c>
      <c r="P4305" t="s">
        <v>5498</v>
      </c>
      <c r="Q4305" t="s">
        <v>3544</v>
      </c>
      <c r="R4305" t="s">
        <v>5301</v>
      </c>
      <c r="S4305" t="s">
        <v>3548</v>
      </c>
      <c r="T4305">
        <v>37.99</v>
      </c>
      <c r="U4305" t="s">
        <v>3678</v>
      </c>
    </row>
    <row r="4306" spans="1:21" x14ac:dyDescent="0.2">
      <c r="A4306" t="s">
        <v>4549</v>
      </c>
      <c r="B4306">
        <v>1030389</v>
      </c>
      <c r="C4306">
        <v>12</v>
      </c>
      <c r="D4306" t="s">
        <v>3521</v>
      </c>
      <c r="E4306" t="s">
        <v>6606</v>
      </c>
      <c r="F4306">
        <v>750</v>
      </c>
      <c r="G4306" t="s">
        <v>5286</v>
      </c>
      <c r="H4306" t="s">
        <v>3564</v>
      </c>
      <c r="I4306" t="s">
        <v>3537</v>
      </c>
      <c r="J4306" t="s">
        <v>3532</v>
      </c>
      <c r="K4306" t="s">
        <v>3660</v>
      </c>
      <c r="L4306" t="s">
        <v>5341</v>
      </c>
      <c r="M4306" t="s">
        <v>3661</v>
      </c>
      <c r="N4306" t="s">
        <v>5288</v>
      </c>
      <c r="O4306" t="s">
        <v>3527</v>
      </c>
      <c r="P4306" t="s">
        <v>5399</v>
      </c>
      <c r="Q4306" t="s">
        <v>6216</v>
      </c>
      <c r="R4306" t="s">
        <v>3521</v>
      </c>
      <c r="S4306" t="s">
        <v>3535</v>
      </c>
      <c r="T4306">
        <v>28.49</v>
      </c>
      <c r="U4306" t="s">
        <v>3984</v>
      </c>
    </row>
    <row r="4307" spans="1:21" x14ac:dyDescent="0.2">
      <c r="A4307" t="s">
        <v>4550</v>
      </c>
      <c r="B4307">
        <v>1030391</v>
      </c>
      <c r="C4307">
        <v>12</v>
      </c>
      <c r="D4307" t="s">
        <v>3521</v>
      </c>
      <c r="E4307" t="s">
        <v>6606</v>
      </c>
      <c r="F4307">
        <v>750</v>
      </c>
      <c r="G4307" t="s">
        <v>5286</v>
      </c>
      <c r="H4307" t="s">
        <v>3564</v>
      </c>
      <c r="I4307" t="s">
        <v>3537</v>
      </c>
      <c r="J4307" t="s">
        <v>3532</v>
      </c>
      <c r="K4307" t="s">
        <v>3660</v>
      </c>
      <c r="L4307" t="s">
        <v>5337</v>
      </c>
      <c r="M4307" t="s">
        <v>3701</v>
      </c>
      <c r="N4307" t="s">
        <v>5288</v>
      </c>
      <c r="O4307" t="s">
        <v>3527</v>
      </c>
      <c r="P4307" t="s">
        <v>5399</v>
      </c>
      <c r="Q4307" t="s">
        <v>6216</v>
      </c>
      <c r="R4307" t="s">
        <v>3521</v>
      </c>
      <c r="S4307" t="s">
        <v>3535</v>
      </c>
      <c r="T4307">
        <v>29.49</v>
      </c>
      <c r="U4307" t="s">
        <v>3984</v>
      </c>
    </row>
    <row r="4308" spans="1:21" x14ac:dyDescent="0.2">
      <c r="A4308" t="s">
        <v>4551</v>
      </c>
      <c r="B4308">
        <v>1030392</v>
      </c>
      <c r="C4308">
        <v>12</v>
      </c>
      <c r="D4308" t="s">
        <v>3521</v>
      </c>
      <c r="E4308" t="s">
        <v>6606</v>
      </c>
      <c r="F4308">
        <v>750</v>
      </c>
      <c r="G4308" t="s">
        <v>5286</v>
      </c>
      <c r="H4308" t="s">
        <v>3564</v>
      </c>
      <c r="I4308" t="s">
        <v>3537</v>
      </c>
      <c r="J4308" t="s">
        <v>3532</v>
      </c>
      <c r="K4308" t="s">
        <v>3660</v>
      </c>
      <c r="L4308" t="s">
        <v>5345</v>
      </c>
      <c r="M4308" t="s">
        <v>3695</v>
      </c>
      <c r="N4308" t="s">
        <v>5288</v>
      </c>
      <c r="O4308" t="s">
        <v>3527</v>
      </c>
      <c r="P4308" t="s">
        <v>5399</v>
      </c>
      <c r="Q4308" t="s">
        <v>6216</v>
      </c>
      <c r="R4308" t="s">
        <v>3521</v>
      </c>
      <c r="S4308" t="s">
        <v>3535</v>
      </c>
      <c r="T4308">
        <v>28.49</v>
      </c>
      <c r="U4308" t="s">
        <v>3984</v>
      </c>
    </row>
    <row r="4309" spans="1:21" x14ac:dyDescent="0.2">
      <c r="A4309" t="s">
        <v>4552</v>
      </c>
      <c r="B4309">
        <v>1030412</v>
      </c>
      <c r="C4309">
        <v>24</v>
      </c>
      <c r="D4309" t="s">
        <v>5476</v>
      </c>
      <c r="E4309" t="s">
        <v>5900</v>
      </c>
      <c r="F4309">
        <v>200</v>
      </c>
      <c r="G4309" t="s">
        <v>5286</v>
      </c>
      <c r="H4309" t="s">
        <v>3553</v>
      </c>
      <c r="I4309" t="s">
        <v>3523</v>
      </c>
      <c r="J4309" t="s">
        <v>3544</v>
      </c>
      <c r="K4309" t="s">
        <v>3557</v>
      </c>
      <c r="L4309" t="s">
        <v>5447</v>
      </c>
      <c r="M4309" t="s">
        <v>3628</v>
      </c>
      <c r="N4309" t="s">
        <v>5378</v>
      </c>
      <c r="O4309" t="s">
        <v>3596</v>
      </c>
      <c r="P4309" t="s">
        <v>6353</v>
      </c>
      <c r="Q4309" t="s">
        <v>3544</v>
      </c>
      <c r="R4309" t="s">
        <v>5514</v>
      </c>
      <c r="S4309" t="s">
        <v>3636</v>
      </c>
      <c r="T4309">
        <v>7.99</v>
      </c>
      <c r="U4309" t="s">
        <v>3593</v>
      </c>
    </row>
    <row r="4310" spans="1:21" x14ac:dyDescent="0.2">
      <c r="A4310" t="s">
        <v>4553</v>
      </c>
      <c r="B4310">
        <v>1030414</v>
      </c>
      <c r="C4310">
        <v>6</v>
      </c>
      <c r="D4310" t="s">
        <v>5309</v>
      </c>
      <c r="E4310" t="s">
        <v>6588</v>
      </c>
      <c r="F4310">
        <v>750</v>
      </c>
      <c r="G4310" t="s">
        <v>5286</v>
      </c>
      <c r="H4310" t="s">
        <v>3741</v>
      </c>
      <c r="I4310" t="s">
        <v>3531</v>
      </c>
      <c r="J4310" t="s">
        <v>3544</v>
      </c>
      <c r="K4310" t="s">
        <v>3557</v>
      </c>
      <c r="L4310" t="s">
        <v>5457</v>
      </c>
      <c r="M4310" t="s">
        <v>3630</v>
      </c>
      <c r="N4310" t="s">
        <v>5458</v>
      </c>
      <c r="O4310" t="s">
        <v>3631</v>
      </c>
      <c r="P4310" t="s">
        <v>5587</v>
      </c>
      <c r="Q4310" t="s">
        <v>3544</v>
      </c>
      <c r="R4310" t="s">
        <v>5313</v>
      </c>
      <c r="S4310" t="s">
        <v>3560</v>
      </c>
      <c r="T4310">
        <v>23.51</v>
      </c>
      <c r="U4310" t="s">
        <v>3678</v>
      </c>
    </row>
    <row r="4311" spans="1:21" x14ac:dyDescent="0.2">
      <c r="A4311" t="s">
        <v>4554</v>
      </c>
      <c r="B4311">
        <v>1030415</v>
      </c>
      <c r="C4311">
        <v>6</v>
      </c>
      <c r="D4311" t="s">
        <v>5470</v>
      </c>
      <c r="E4311" t="s">
        <v>6588</v>
      </c>
      <c r="F4311">
        <v>750</v>
      </c>
      <c r="G4311" t="s">
        <v>5286</v>
      </c>
      <c r="H4311" t="s">
        <v>3741</v>
      </c>
      <c r="I4311" t="s">
        <v>3531</v>
      </c>
      <c r="J4311" t="s">
        <v>3544</v>
      </c>
      <c r="K4311" t="s">
        <v>3557</v>
      </c>
      <c r="L4311" t="s">
        <v>5457</v>
      </c>
      <c r="M4311" t="s">
        <v>3630</v>
      </c>
      <c r="N4311" t="s">
        <v>5458</v>
      </c>
      <c r="O4311" t="s">
        <v>3631</v>
      </c>
      <c r="P4311" t="s">
        <v>5587</v>
      </c>
      <c r="Q4311" t="s">
        <v>3544</v>
      </c>
      <c r="R4311" t="s">
        <v>5301</v>
      </c>
      <c r="S4311" t="s">
        <v>3548</v>
      </c>
      <c r="T4311">
        <v>23.51</v>
      </c>
      <c r="U4311" t="s">
        <v>3678</v>
      </c>
    </row>
    <row r="4312" spans="1:21" x14ac:dyDescent="0.2">
      <c r="A4312" t="s">
        <v>4555</v>
      </c>
      <c r="B4312">
        <v>1030416</v>
      </c>
      <c r="C4312">
        <v>6</v>
      </c>
      <c r="D4312" t="s">
        <v>5474</v>
      </c>
      <c r="E4312" t="s">
        <v>6588</v>
      </c>
      <c r="F4312">
        <v>750</v>
      </c>
      <c r="G4312" t="s">
        <v>5286</v>
      </c>
      <c r="H4312" t="s">
        <v>3741</v>
      </c>
      <c r="I4312" t="s">
        <v>3531</v>
      </c>
      <c r="J4312" t="s">
        <v>3544</v>
      </c>
      <c r="K4312" t="s">
        <v>3557</v>
      </c>
      <c r="L4312" t="s">
        <v>5457</v>
      </c>
      <c r="M4312" t="s">
        <v>3630</v>
      </c>
      <c r="N4312" t="s">
        <v>5458</v>
      </c>
      <c r="O4312" t="s">
        <v>3631</v>
      </c>
      <c r="P4312" t="s">
        <v>5587</v>
      </c>
      <c r="Q4312" t="s">
        <v>3544</v>
      </c>
      <c r="R4312" t="s">
        <v>5301</v>
      </c>
      <c r="S4312" t="s">
        <v>3548</v>
      </c>
      <c r="T4312">
        <v>23.51</v>
      </c>
      <c r="U4312" t="s">
        <v>3678</v>
      </c>
    </row>
    <row r="4313" spans="1:21" x14ac:dyDescent="0.2">
      <c r="A4313" t="s">
        <v>5217</v>
      </c>
      <c r="B4313">
        <v>1030436</v>
      </c>
      <c r="C4313">
        <v>12</v>
      </c>
      <c r="D4313" t="s">
        <v>5476</v>
      </c>
      <c r="E4313" t="s">
        <v>5908</v>
      </c>
      <c r="F4313">
        <v>750</v>
      </c>
      <c r="G4313" t="s">
        <v>5286</v>
      </c>
      <c r="H4313" t="s">
        <v>3718</v>
      </c>
      <c r="I4313" t="s">
        <v>3531</v>
      </c>
      <c r="J4313" t="s">
        <v>3544</v>
      </c>
      <c r="K4313" t="s">
        <v>3557</v>
      </c>
      <c r="L4313" t="s">
        <v>5464</v>
      </c>
      <c r="M4313" t="s">
        <v>3633</v>
      </c>
      <c r="N4313" t="s">
        <v>5325</v>
      </c>
      <c r="O4313" t="s">
        <v>3567</v>
      </c>
      <c r="P4313" t="s">
        <v>6070</v>
      </c>
      <c r="Q4313" t="s">
        <v>3544</v>
      </c>
      <c r="R4313" t="s">
        <v>5301</v>
      </c>
      <c r="S4313" t="s">
        <v>3634</v>
      </c>
      <c r="T4313">
        <v>36.33</v>
      </c>
      <c r="U4313" t="s">
        <v>5971</v>
      </c>
    </row>
    <row r="4314" spans="1:21" x14ac:dyDescent="0.2">
      <c r="A4314" t="s">
        <v>5218</v>
      </c>
      <c r="B4314">
        <v>1030437</v>
      </c>
      <c r="C4314">
        <v>12</v>
      </c>
      <c r="D4314" t="s">
        <v>5553</v>
      </c>
      <c r="E4314" t="s">
        <v>5908</v>
      </c>
      <c r="F4314">
        <v>750</v>
      </c>
      <c r="G4314" t="s">
        <v>5286</v>
      </c>
      <c r="H4314" t="s">
        <v>3718</v>
      </c>
      <c r="I4314" t="s">
        <v>3531</v>
      </c>
      <c r="J4314" t="s">
        <v>3544</v>
      </c>
      <c r="K4314" t="s">
        <v>3557</v>
      </c>
      <c r="L4314" t="s">
        <v>5464</v>
      </c>
      <c r="M4314" t="s">
        <v>3633</v>
      </c>
      <c r="N4314" t="s">
        <v>5325</v>
      </c>
      <c r="O4314" t="s">
        <v>3567</v>
      </c>
      <c r="P4314" t="s">
        <v>6070</v>
      </c>
      <c r="Q4314" t="s">
        <v>3544</v>
      </c>
      <c r="R4314" t="s">
        <v>5313</v>
      </c>
      <c r="S4314" t="s">
        <v>3601</v>
      </c>
      <c r="T4314">
        <v>30</v>
      </c>
      <c r="U4314" t="s">
        <v>5971</v>
      </c>
    </row>
    <row r="4315" spans="1:21" x14ac:dyDescent="0.2">
      <c r="A4315" t="s">
        <v>4556</v>
      </c>
      <c r="B4315">
        <v>1030439</v>
      </c>
      <c r="C4315">
        <v>24</v>
      </c>
      <c r="D4315" t="s">
        <v>3521</v>
      </c>
      <c r="E4315" t="s">
        <v>5338</v>
      </c>
      <c r="F4315">
        <v>500</v>
      </c>
      <c r="G4315" t="s">
        <v>5339</v>
      </c>
      <c r="H4315">
        <v>98</v>
      </c>
      <c r="I4315" t="s">
        <v>3537</v>
      </c>
      <c r="J4315" t="s">
        <v>3524</v>
      </c>
      <c r="K4315" t="s">
        <v>3540</v>
      </c>
      <c r="L4315" t="s">
        <v>5295</v>
      </c>
      <c r="M4315" t="s">
        <v>3541</v>
      </c>
      <c r="N4315" t="s">
        <v>5288</v>
      </c>
      <c r="O4315" t="s">
        <v>3571</v>
      </c>
      <c r="P4315" t="s">
        <v>3571</v>
      </c>
      <c r="Q4315" t="s">
        <v>3524</v>
      </c>
      <c r="R4315" t="s">
        <v>3521</v>
      </c>
      <c r="S4315" t="s">
        <v>3528</v>
      </c>
      <c r="T4315">
        <v>3.99</v>
      </c>
      <c r="U4315" t="s">
        <v>3578</v>
      </c>
    </row>
    <row r="4316" spans="1:21" x14ac:dyDescent="0.2">
      <c r="A4316" t="s">
        <v>4557</v>
      </c>
      <c r="B4316">
        <v>1030441</v>
      </c>
      <c r="C4316">
        <v>12</v>
      </c>
      <c r="D4316" t="s">
        <v>3521</v>
      </c>
      <c r="E4316" t="s">
        <v>6891</v>
      </c>
      <c r="F4316">
        <v>750</v>
      </c>
      <c r="G4316" t="s">
        <v>5286</v>
      </c>
      <c r="H4316" t="s">
        <v>3553</v>
      </c>
      <c r="I4316" t="s">
        <v>3531</v>
      </c>
      <c r="J4316" t="s">
        <v>3532</v>
      </c>
      <c r="K4316" t="s">
        <v>3654</v>
      </c>
      <c r="L4316" t="s">
        <v>5556</v>
      </c>
      <c r="M4316" t="s">
        <v>3654</v>
      </c>
      <c r="N4316" t="s">
        <v>5288</v>
      </c>
      <c r="O4316" t="s">
        <v>3543</v>
      </c>
      <c r="P4316" t="s">
        <v>3543</v>
      </c>
      <c r="Q4316" t="s">
        <v>3532</v>
      </c>
      <c r="R4316" t="s">
        <v>3521</v>
      </c>
      <c r="S4316" t="s">
        <v>3535</v>
      </c>
      <c r="T4316">
        <v>59.99</v>
      </c>
      <c r="U4316" t="s">
        <v>4102</v>
      </c>
    </row>
    <row r="4317" spans="1:21" x14ac:dyDescent="0.2">
      <c r="A4317" t="s">
        <v>4558</v>
      </c>
      <c r="B4317">
        <v>1030451</v>
      </c>
      <c r="C4317">
        <v>3</v>
      </c>
      <c r="D4317" t="s">
        <v>5474</v>
      </c>
      <c r="E4317" t="s">
        <v>5915</v>
      </c>
      <c r="F4317">
        <v>750</v>
      </c>
      <c r="G4317" t="s">
        <v>5286</v>
      </c>
      <c r="H4317" t="s">
        <v>3718</v>
      </c>
      <c r="I4317" t="s">
        <v>3531</v>
      </c>
      <c r="J4317" t="s">
        <v>3544</v>
      </c>
      <c r="K4317" t="s">
        <v>3557</v>
      </c>
      <c r="L4317" t="s">
        <v>5412</v>
      </c>
      <c r="M4317" t="s">
        <v>3613</v>
      </c>
      <c r="N4317" t="s">
        <v>5413</v>
      </c>
      <c r="O4317" t="s">
        <v>3614</v>
      </c>
      <c r="P4317" t="s">
        <v>5524</v>
      </c>
      <c r="Q4317" t="s">
        <v>3544</v>
      </c>
      <c r="R4317" t="s">
        <v>5301</v>
      </c>
      <c r="S4317" t="s">
        <v>3548</v>
      </c>
      <c r="T4317">
        <v>994.98</v>
      </c>
      <c r="U4317" t="s">
        <v>3576</v>
      </c>
    </row>
    <row r="4318" spans="1:21" x14ac:dyDescent="0.2">
      <c r="A4318" t="s">
        <v>4559</v>
      </c>
      <c r="B4318">
        <v>1030452</v>
      </c>
      <c r="C4318">
        <v>12</v>
      </c>
      <c r="D4318" t="s">
        <v>5478</v>
      </c>
      <c r="E4318" t="s">
        <v>6773</v>
      </c>
      <c r="F4318">
        <v>750</v>
      </c>
      <c r="G4318" t="s">
        <v>5286</v>
      </c>
      <c r="H4318" t="s">
        <v>3751</v>
      </c>
      <c r="I4318" t="s">
        <v>3523</v>
      </c>
      <c r="J4318" t="s">
        <v>3544</v>
      </c>
      <c r="K4318" t="s">
        <v>3557</v>
      </c>
      <c r="L4318" t="s">
        <v>5422</v>
      </c>
      <c r="M4318" t="s">
        <v>3618</v>
      </c>
      <c r="N4318" t="s">
        <v>5299</v>
      </c>
      <c r="O4318" t="s">
        <v>3547</v>
      </c>
      <c r="P4318" t="s">
        <v>5490</v>
      </c>
      <c r="Q4318" t="s">
        <v>3544</v>
      </c>
      <c r="R4318" t="s">
        <v>5514</v>
      </c>
      <c r="S4318" t="s">
        <v>3636</v>
      </c>
      <c r="T4318">
        <v>21.99</v>
      </c>
      <c r="U4318" t="s">
        <v>3745</v>
      </c>
    </row>
    <row r="4319" spans="1:21" x14ac:dyDescent="0.2">
      <c r="A4319" t="s">
        <v>4560</v>
      </c>
      <c r="B4319">
        <v>1030453</v>
      </c>
      <c r="C4319">
        <v>12</v>
      </c>
      <c r="D4319" t="s">
        <v>5480</v>
      </c>
      <c r="E4319" t="s">
        <v>5908</v>
      </c>
      <c r="F4319">
        <v>750</v>
      </c>
      <c r="G4319" t="s">
        <v>5286</v>
      </c>
      <c r="H4319" t="s">
        <v>3741</v>
      </c>
      <c r="I4319" t="s">
        <v>3523</v>
      </c>
      <c r="J4319" t="s">
        <v>3544</v>
      </c>
      <c r="K4319" t="s">
        <v>3557</v>
      </c>
      <c r="L4319" t="s">
        <v>5422</v>
      </c>
      <c r="M4319" t="s">
        <v>3618</v>
      </c>
      <c r="N4319" t="s">
        <v>5299</v>
      </c>
      <c r="O4319" t="s">
        <v>3547</v>
      </c>
      <c r="P4319" t="s">
        <v>5423</v>
      </c>
      <c r="Q4319" t="s">
        <v>3544</v>
      </c>
      <c r="R4319" t="s">
        <v>5301</v>
      </c>
      <c r="S4319" t="s">
        <v>3634</v>
      </c>
      <c r="T4319">
        <v>21.99</v>
      </c>
      <c r="U4319" t="s">
        <v>3593</v>
      </c>
    </row>
    <row r="4320" spans="1:21" x14ac:dyDescent="0.2">
      <c r="A4320" t="s">
        <v>4562</v>
      </c>
      <c r="B4320">
        <v>1030460</v>
      </c>
      <c r="C4320">
        <v>12</v>
      </c>
      <c r="D4320" t="s">
        <v>5403</v>
      </c>
      <c r="E4320" t="s">
        <v>6882</v>
      </c>
      <c r="F4320">
        <v>375</v>
      </c>
      <c r="G4320" t="s">
        <v>5286</v>
      </c>
      <c r="H4320" t="s">
        <v>3553</v>
      </c>
      <c r="I4320" t="s">
        <v>3531</v>
      </c>
      <c r="J4320" t="s">
        <v>3544</v>
      </c>
      <c r="K4320" t="s">
        <v>3646</v>
      </c>
      <c r="L4320" t="s">
        <v>5521</v>
      </c>
      <c r="M4320" t="s">
        <v>3649</v>
      </c>
      <c r="N4320" t="s">
        <v>5331</v>
      </c>
      <c r="O4320" t="s">
        <v>3830</v>
      </c>
      <c r="P4320" t="s">
        <v>3830</v>
      </c>
      <c r="Q4320" t="s">
        <v>3544</v>
      </c>
      <c r="R4320" t="s">
        <v>5313</v>
      </c>
      <c r="S4320" t="s">
        <v>3601</v>
      </c>
      <c r="T4320">
        <v>13.98</v>
      </c>
      <c r="U4320" t="s">
        <v>3640</v>
      </c>
    </row>
    <row r="4321" spans="1:21" x14ac:dyDescent="0.2">
      <c r="A4321" t="s">
        <v>4563</v>
      </c>
      <c r="B4321">
        <v>1030465</v>
      </c>
      <c r="C4321">
        <v>12</v>
      </c>
      <c r="D4321" t="s">
        <v>5470</v>
      </c>
      <c r="E4321" t="s">
        <v>5788</v>
      </c>
      <c r="F4321">
        <v>750</v>
      </c>
      <c r="G4321" t="s">
        <v>5286</v>
      </c>
      <c r="H4321" t="s">
        <v>3741</v>
      </c>
      <c r="I4321" t="s">
        <v>3523</v>
      </c>
      <c r="J4321" t="s">
        <v>3544</v>
      </c>
      <c r="K4321" t="s">
        <v>3557</v>
      </c>
      <c r="L4321" t="s">
        <v>5418</v>
      </c>
      <c r="M4321" t="s">
        <v>3615</v>
      </c>
      <c r="N4321" t="s">
        <v>5419</v>
      </c>
      <c r="O4321" t="s">
        <v>3616</v>
      </c>
      <c r="P4321" t="s">
        <v>5543</v>
      </c>
      <c r="Q4321" t="s">
        <v>3544</v>
      </c>
      <c r="R4321" t="s">
        <v>5301</v>
      </c>
      <c r="S4321" t="s">
        <v>3548</v>
      </c>
      <c r="T4321">
        <v>19.989999999999998</v>
      </c>
      <c r="U4321" t="s">
        <v>3608</v>
      </c>
    </row>
    <row r="4322" spans="1:21" x14ac:dyDescent="0.2">
      <c r="A4322" t="s">
        <v>4564</v>
      </c>
      <c r="B4322">
        <v>1030467</v>
      </c>
      <c r="C4322">
        <v>12</v>
      </c>
      <c r="D4322" t="s">
        <v>3521</v>
      </c>
      <c r="E4322" t="s">
        <v>5789</v>
      </c>
      <c r="F4322">
        <v>750</v>
      </c>
      <c r="G4322" t="s">
        <v>5286</v>
      </c>
      <c r="H4322" t="s">
        <v>3570</v>
      </c>
      <c r="I4322" t="s">
        <v>3537</v>
      </c>
      <c r="J4322" t="s">
        <v>3532</v>
      </c>
      <c r="K4322" t="s">
        <v>3562</v>
      </c>
      <c r="L4322" t="s">
        <v>5460</v>
      </c>
      <c r="M4322" t="s">
        <v>3632</v>
      </c>
      <c r="N4322" t="s">
        <v>5579</v>
      </c>
      <c r="O4322" t="s">
        <v>3759</v>
      </c>
      <c r="P4322" t="s">
        <v>3759</v>
      </c>
      <c r="Q4322" t="s">
        <v>3532</v>
      </c>
      <c r="R4322" t="s">
        <v>3521</v>
      </c>
      <c r="S4322" t="s">
        <v>3535</v>
      </c>
      <c r="T4322">
        <v>34.49</v>
      </c>
      <c r="U4322" t="s">
        <v>53</v>
      </c>
    </row>
    <row r="4323" spans="1:21" x14ac:dyDescent="0.2">
      <c r="A4323" t="s">
        <v>4565</v>
      </c>
      <c r="B4323">
        <v>1030468</v>
      </c>
      <c r="C4323">
        <v>12</v>
      </c>
      <c r="D4323" t="s">
        <v>3521</v>
      </c>
      <c r="E4323" t="s">
        <v>5789</v>
      </c>
      <c r="F4323">
        <v>750</v>
      </c>
      <c r="G4323" t="s">
        <v>5286</v>
      </c>
      <c r="H4323" t="s">
        <v>3570</v>
      </c>
      <c r="I4323" t="s">
        <v>3537</v>
      </c>
      <c r="J4323" t="s">
        <v>3532</v>
      </c>
      <c r="K4323" t="s">
        <v>3562</v>
      </c>
      <c r="L4323" t="s">
        <v>5460</v>
      </c>
      <c r="M4323" t="s">
        <v>3632</v>
      </c>
      <c r="N4323" t="s">
        <v>5579</v>
      </c>
      <c r="O4323" t="s">
        <v>3759</v>
      </c>
      <c r="P4323" t="s">
        <v>3759</v>
      </c>
      <c r="Q4323" t="s">
        <v>3532</v>
      </c>
      <c r="R4323" t="s">
        <v>3521</v>
      </c>
      <c r="S4323" t="s">
        <v>3535</v>
      </c>
      <c r="T4323">
        <v>34.49</v>
      </c>
      <c r="U4323" t="s">
        <v>53</v>
      </c>
    </row>
    <row r="4324" spans="1:21" x14ac:dyDescent="0.2">
      <c r="A4324" t="s">
        <v>4566</v>
      </c>
      <c r="B4324">
        <v>1030469</v>
      </c>
      <c r="C4324">
        <v>12</v>
      </c>
      <c r="D4324" t="s">
        <v>5309</v>
      </c>
      <c r="E4324" t="s">
        <v>6892</v>
      </c>
      <c r="F4324">
        <v>750</v>
      </c>
      <c r="G4324" t="s">
        <v>5286</v>
      </c>
      <c r="H4324" t="s">
        <v>3564</v>
      </c>
      <c r="I4324" t="s">
        <v>3531</v>
      </c>
      <c r="J4324" t="s">
        <v>3544</v>
      </c>
      <c r="K4324" t="s">
        <v>3557</v>
      </c>
      <c r="L4324" t="s">
        <v>5310</v>
      </c>
      <c r="M4324" t="s">
        <v>3558</v>
      </c>
      <c r="N4324" t="s">
        <v>5311</v>
      </c>
      <c r="O4324" t="s">
        <v>3559</v>
      </c>
      <c r="P4324" t="s">
        <v>5312</v>
      </c>
      <c r="Q4324" t="s">
        <v>3544</v>
      </c>
      <c r="R4324" t="s">
        <v>5313</v>
      </c>
      <c r="S4324" t="s">
        <v>3560</v>
      </c>
      <c r="T4324">
        <v>22.99</v>
      </c>
      <c r="U4324" t="s">
        <v>3555</v>
      </c>
    </row>
    <row r="4325" spans="1:21" x14ac:dyDescent="0.2">
      <c r="A4325" t="s">
        <v>4567</v>
      </c>
      <c r="B4325">
        <v>1030471</v>
      </c>
      <c r="C4325">
        <v>12</v>
      </c>
      <c r="D4325" t="s">
        <v>5309</v>
      </c>
      <c r="E4325" t="s">
        <v>6893</v>
      </c>
      <c r="F4325">
        <v>750</v>
      </c>
      <c r="G4325" t="s">
        <v>5286</v>
      </c>
      <c r="H4325" t="s">
        <v>3564</v>
      </c>
      <c r="I4325" t="s">
        <v>3523</v>
      </c>
      <c r="J4325" t="s">
        <v>3544</v>
      </c>
      <c r="K4325" t="s">
        <v>3557</v>
      </c>
      <c r="L4325" t="s">
        <v>5310</v>
      </c>
      <c r="M4325" t="s">
        <v>3558</v>
      </c>
      <c r="N4325" t="s">
        <v>5311</v>
      </c>
      <c r="O4325" t="s">
        <v>3559</v>
      </c>
      <c r="P4325" t="s">
        <v>5312</v>
      </c>
      <c r="Q4325" t="s">
        <v>3544</v>
      </c>
      <c r="R4325" t="s">
        <v>5313</v>
      </c>
      <c r="S4325" t="s">
        <v>3560</v>
      </c>
      <c r="T4325">
        <v>19.989999999999998</v>
      </c>
      <c r="U4325" t="s">
        <v>3612</v>
      </c>
    </row>
    <row r="4326" spans="1:21" x14ac:dyDescent="0.2">
      <c r="A4326" t="s">
        <v>4568</v>
      </c>
      <c r="B4326">
        <v>1030472</v>
      </c>
      <c r="C4326">
        <v>12</v>
      </c>
      <c r="D4326" t="s">
        <v>5470</v>
      </c>
      <c r="E4326" t="s">
        <v>5708</v>
      </c>
      <c r="F4326">
        <v>750</v>
      </c>
      <c r="G4326" t="s">
        <v>5286</v>
      </c>
      <c r="H4326" t="s">
        <v>3550</v>
      </c>
      <c r="I4326" t="s">
        <v>3537</v>
      </c>
      <c r="J4326" t="s">
        <v>3544</v>
      </c>
      <c r="K4326" t="s">
        <v>3557</v>
      </c>
      <c r="L4326" t="s">
        <v>5412</v>
      </c>
      <c r="M4326" t="s">
        <v>3613</v>
      </c>
      <c r="N4326" t="s">
        <v>5413</v>
      </c>
      <c r="O4326" t="s">
        <v>3614</v>
      </c>
      <c r="P4326" t="s">
        <v>5414</v>
      </c>
      <c r="Q4326" t="s">
        <v>3544</v>
      </c>
      <c r="R4326" t="s">
        <v>5301</v>
      </c>
      <c r="S4326" t="s">
        <v>3548</v>
      </c>
      <c r="T4326">
        <v>15.99</v>
      </c>
      <c r="U4326" t="s">
        <v>3555</v>
      </c>
    </row>
    <row r="4327" spans="1:21" x14ac:dyDescent="0.2">
      <c r="A4327" t="s">
        <v>4569</v>
      </c>
      <c r="B4327">
        <v>1030473</v>
      </c>
      <c r="C4327">
        <v>12</v>
      </c>
      <c r="D4327" t="s">
        <v>5474</v>
      </c>
      <c r="E4327" t="s">
        <v>5708</v>
      </c>
      <c r="F4327">
        <v>750</v>
      </c>
      <c r="G4327" t="s">
        <v>5286</v>
      </c>
      <c r="H4327" t="s">
        <v>3550</v>
      </c>
      <c r="I4327" t="s">
        <v>3537</v>
      </c>
      <c r="J4327" t="s">
        <v>3544</v>
      </c>
      <c r="K4327" t="s">
        <v>3557</v>
      </c>
      <c r="L4327" t="s">
        <v>5412</v>
      </c>
      <c r="M4327" t="s">
        <v>3613</v>
      </c>
      <c r="N4327" t="s">
        <v>5413</v>
      </c>
      <c r="O4327" t="s">
        <v>3614</v>
      </c>
      <c r="P4327" t="s">
        <v>5414</v>
      </c>
      <c r="Q4327" t="s">
        <v>3544</v>
      </c>
      <c r="R4327" t="s">
        <v>5301</v>
      </c>
      <c r="S4327" t="s">
        <v>3548</v>
      </c>
      <c r="T4327">
        <v>15.99</v>
      </c>
      <c r="U4327" t="s">
        <v>3555</v>
      </c>
    </row>
    <row r="4328" spans="1:21" x14ac:dyDescent="0.2">
      <c r="A4328" t="s">
        <v>4899</v>
      </c>
      <c r="B4328">
        <v>1030476</v>
      </c>
      <c r="C4328">
        <v>12</v>
      </c>
      <c r="D4328" t="s">
        <v>5470</v>
      </c>
      <c r="E4328" t="s">
        <v>5594</v>
      </c>
      <c r="F4328">
        <v>750</v>
      </c>
      <c r="G4328" t="s">
        <v>5286</v>
      </c>
      <c r="H4328" t="s">
        <v>3539</v>
      </c>
      <c r="I4328" t="s">
        <v>3537</v>
      </c>
      <c r="J4328" t="s">
        <v>3544</v>
      </c>
      <c r="K4328" t="s">
        <v>3557</v>
      </c>
      <c r="L4328" t="s">
        <v>5412</v>
      </c>
      <c r="M4328" t="s">
        <v>3613</v>
      </c>
      <c r="N4328" t="s">
        <v>5288</v>
      </c>
      <c r="O4328" t="s">
        <v>3614</v>
      </c>
      <c r="P4328" t="s">
        <v>5414</v>
      </c>
      <c r="Q4328" t="s">
        <v>3544</v>
      </c>
      <c r="R4328" t="s">
        <v>5301</v>
      </c>
      <c r="S4328" t="s">
        <v>3634</v>
      </c>
      <c r="T4328">
        <v>15.99</v>
      </c>
      <c r="U4328" t="s">
        <v>3642</v>
      </c>
    </row>
    <row r="4329" spans="1:21" x14ac:dyDescent="0.2">
      <c r="A4329" t="s">
        <v>4570</v>
      </c>
      <c r="B4329">
        <v>1030477</v>
      </c>
      <c r="C4329">
        <v>12</v>
      </c>
      <c r="D4329" t="s">
        <v>5474</v>
      </c>
      <c r="E4329" t="s">
        <v>6272</v>
      </c>
      <c r="F4329">
        <v>750</v>
      </c>
      <c r="G4329" t="s">
        <v>5286</v>
      </c>
      <c r="H4329" t="s">
        <v>3570</v>
      </c>
      <c r="I4329" t="s">
        <v>3523</v>
      </c>
      <c r="J4329" t="s">
        <v>3544</v>
      </c>
      <c r="K4329" t="s">
        <v>3557</v>
      </c>
      <c r="L4329" t="s">
        <v>5412</v>
      </c>
      <c r="M4329" t="s">
        <v>3613</v>
      </c>
      <c r="N4329" t="s">
        <v>5413</v>
      </c>
      <c r="O4329" t="s">
        <v>3614</v>
      </c>
      <c r="P4329" t="s">
        <v>5414</v>
      </c>
      <c r="Q4329" t="s">
        <v>3544</v>
      </c>
      <c r="R4329" t="s">
        <v>5301</v>
      </c>
      <c r="S4329" t="s">
        <v>3548</v>
      </c>
      <c r="T4329">
        <v>19.989999999999998</v>
      </c>
      <c r="U4329" t="s">
        <v>3576</v>
      </c>
    </row>
    <row r="4330" spans="1:21" x14ac:dyDescent="0.2">
      <c r="A4330" t="s">
        <v>4571</v>
      </c>
      <c r="B4330">
        <v>1030480</v>
      </c>
      <c r="C4330">
        <v>12</v>
      </c>
      <c r="D4330" t="s">
        <v>5470</v>
      </c>
      <c r="E4330" t="s">
        <v>6342</v>
      </c>
      <c r="F4330">
        <v>750</v>
      </c>
      <c r="G4330" t="s">
        <v>5286</v>
      </c>
      <c r="H4330" t="s">
        <v>3564</v>
      </c>
      <c r="I4330" t="s">
        <v>3537</v>
      </c>
      <c r="J4330" t="s">
        <v>3544</v>
      </c>
      <c r="K4330" t="s">
        <v>3557</v>
      </c>
      <c r="L4330" t="s">
        <v>5412</v>
      </c>
      <c r="M4330" t="s">
        <v>3613</v>
      </c>
      <c r="N4330" t="s">
        <v>5288</v>
      </c>
      <c r="O4330" t="s">
        <v>3614</v>
      </c>
      <c r="P4330" t="s">
        <v>5524</v>
      </c>
      <c r="Q4330" t="s">
        <v>3544</v>
      </c>
      <c r="R4330" t="s">
        <v>5301</v>
      </c>
      <c r="S4330" t="s">
        <v>3548</v>
      </c>
      <c r="T4330">
        <v>14.99</v>
      </c>
      <c r="U4330" t="s">
        <v>3561</v>
      </c>
    </row>
    <row r="4331" spans="1:21" x14ac:dyDescent="0.2">
      <c r="A4331" t="s">
        <v>4572</v>
      </c>
      <c r="B4331">
        <v>1030481</v>
      </c>
      <c r="C4331">
        <v>12</v>
      </c>
      <c r="D4331" t="s">
        <v>5445</v>
      </c>
      <c r="E4331" t="s">
        <v>6342</v>
      </c>
      <c r="F4331">
        <v>750</v>
      </c>
      <c r="G4331" t="s">
        <v>5286</v>
      </c>
      <c r="H4331" t="s">
        <v>3564</v>
      </c>
      <c r="I4331" t="s">
        <v>3537</v>
      </c>
      <c r="J4331" t="s">
        <v>3544</v>
      </c>
      <c r="K4331" t="s">
        <v>3557</v>
      </c>
      <c r="L4331" t="s">
        <v>5412</v>
      </c>
      <c r="M4331" t="s">
        <v>3613</v>
      </c>
      <c r="N4331" t="s">
        <v>5288</v>
      </c>
      <c r="O4331" t="s">
        <v>3614</v>
      </c>
      <c r="P4331" t="s">
        <v>5524</v>
      </c>
      <c r="Q4331" t="s">
        <v>3544</v>
      </c>
      <c r="R4331" t="s">
        <v>5313</v>
      </c>
      <c r="S4331" t="s">
        <v>3560</v>
      </c>
      <c r="T4331">
        <v>14.99</v>
      </c>
      <c r="U4331" t="s">
        <v>3561</v>
      </c>
    </row>
    <row r="4332" spans="1:21" x14ac:dyDescent="0.2">
      <c r="A4332" t="s">
        <v>4573</v>
      </c>
      <c r="B4332">
        <v>1030482</v>
      </c>
      <c r="C4332">
        <v>6</v>
      </c>
      <c r="D4332" t="s">
        <v>5309</v>
      </c>
      <c r="E4332" t="s">
        <v>5848</v>
      </c>
      <c r="F4332">
        <v>750</v>
      </c>
      <c r="G4332" t="s">
        <v>5286</v>
      </c>
      <c r="H4332" t="s">
        <v>3641</v>
      </c>
      <c r="I4332" t="s">
        <v>3531</v>
      </c>
      <c r="J4332" t="s">
        <v>3544</v>
      </c>
      <c r="K4332" t="s">
        <v>3557</v>
      </c>
      <c r="L4332" t="s">
        <v>5310</v>
      </c>
      <c r="M4332" t="s">
        <v>3558</v>
      </c>
      <c r="N4332" t="s">
        <v>5311</v>
      </c>
      <c r="O4332" t="s">
        <v>3559</v>
      </c>
      <c r="P4332" t="s">
        <v>5312</v>
      </c>
      <c r="Q4332" t="s">
        <v>3544</v>
      </c>
      <c r="R4332" t="s">
        <v>5313</v>
      </c>
      <c r="S4332" t="s">
        <v>3560</v>
      </c>
      <c r="T4332">
        <v>29.99</v>
      </c>
      <c r="U4332" t="s">
        <v>3561</v>
      </c>
    </row>
    <row r="4333" spans="1:21" x14ac:dyDescent="0.2">
      <c r="A4333" t="s">
        <v>4574</v>
      </c>
      <c r="B4333">
        <v>1030490</v>
      </c>
      <c r="C4333">
        <v>6</v>
      </c>
      <c r="D4333" t="s">
        <v>5478</v>
      </c>
      <c r="E4333" t="s">
        <v>6894</v>
      </c>
      <c r="F4333">
        <v>750</v>
      </c>
      <c r="G4333" t="s">
        <v>5286</v>
      </c>
      <c r="H4333" t="s">
        <v>3641</v>
      </c>
      <c r="I4333" t="s">
        <v>3523</v>
      </c>
      <c r="J4333" t="s">
        <v>3544</v>
      </c>
      <c r="K4333" t="s">
        <v>3557</v>
      </c>
      <c r="L4333" t="s">
        <v>5502</v>
      </c>
      <c r="M4333" t="s">
        <v>3643</v>
      </c>
      <c r="N4333" t="s">
        <v>5395</v>
      </c>
      <c r="O4333" t="s">
        <v>3607</v>
      </c>
      <c r="P4333" t="s">
        <v>5503</v>
      </c>
      <c r="Q4333" t="s">
        <v>3544</v>
      </c>
      <c r="R4333" t="s">
        <v>5301</v>
      </c>
      <c r="S4333" t="s">
        <v>3548</v>
      </c>
      <c r="T4333">
        <v>18.829999999999998</v>
      </c>
      <c r="U4333" t="s">
        <v>3608</v>
      </c>
    </row>
    <row r="4334" spans="1:21" x14ac:dyDescent="0.2">
      <c r="A4334" t="s">
        <v>4575</v>
      </c>
      <c r="B4334">
        <v>1030494</v>
      </c>
      <c r="C4334">
        <v>12</v>
      </c>
      <c r="D4334" t="s">
        <v>5512</v>
      </c>
      <c r="E4334" t="s">
        <v>6521</v>
      </c>
      <c r="F4334">
        <v>750</v>
      </c>
      <c r="G4334" t="s">
        <v>5286</v>
      </c>
      <c r="H4334" t="s">
        <v>3741</v>
      </c>
      <c r="I4334" t="s">
        <v>3531</v>
      </c>
      <c r="J4334" t="s">
        <v>3544</v>
      </c>
      <c r="K4334" t="s">
        <v>3557</v>
      </c>
      <c r="L4334" t="s">
        <v>5464</v>
      </c>
      <c r="M4334" t="s">
        <v>3633</v>
      </c>
      <c r="N4334" t="s">
        <v>5325</v>
      </c>
      <c r="O4334" t="s">
        <v>3567</v>
      </c>
      <c r="P4334" t="s">
        <v>5465</v>
      </c>
      <c r="Q4334" t="s">
        <v>3544</v>
      </c>
      <c r="R4334" t="s">
        <v>5301</v>
      </c>
      <c r="S4334" t="s">
        <v>3548</v>
      </c>
      <c r="T4334">
        <v>24.99</v>
      </c>
      <c r="U4334" t="s">
        <v>3608</v>
      </c>
    </row>
    <row r="4335" spans="1:21" x14ac:dyDescent="0.2">
      <c r="A4335" t="s">
        <v>5219</v>
      </c>
      <c r="B4335">
        <v>1030495</v>
      </c>
      <c r="C4335">
        <v>12</v>
      </c>
      <c r="D4335" t="s">
        <v>5403</v>
      </c>
      <c r="E4335" t="s">
        <v>5908</v>
      </c>
      <c r="F4335">
        <v>750</v>
      </c>
      <c r="G4335" t="s">
        <v>5286</v>
      </c>
      <c r="H4335" t="s">
        <v>3553</v>
      </c>
      <c r="I4335" t="s">
        <v>3531</v>
      </c>
      <c r="J4335" t="s">
        <v>3544</v>
      </c>
      <c r="K4335" t="s">
        <v>3557</v>
      </c>
      <c r="L4335" t="s">
        <v>5464</v>
      </c>
      <c r="M4335" t="s">
        <v>3633</v>
      </c>
      <c r="N4335" t="s">
        <v>5325</v>
      </c>
      <c r="O4335" t="s">
        <v>3567</v>
      </c>
      <c r="P4335" t="s">
        <v>5465</v>
      </c>
      <c r="Q4335" t="s">
        <v>3544</v>
      </c>
      <c r="R4335" t="s">
        <v>5313</v>
      </c>
      <c r="S4335" t="s">
        <v>3575</v>
      </c>
      <c r="T4335">
        <v>16.98</v>
      </c>
      <c r="U4335" t="s">
        <v>3576</v>
      </c>
    </row>
    <row r="4336" spans="1:21" x14ac:dyDescent="0.2">
      <c r="A4336" t="s">
        <v>5220</v>
      </c>
      <c r="B4336">
        <v>1030496</v>
      </c>
      <c r="C4336">
        <v>12</v>
      </c>
      <c r="D4336" t="s">
        <v>5382</v>
      </c>
      <c r="E4336" t="s">
        <v>5908</v>
      </c>
      <c r="F4336">
        <v>750</v>
      </c>
      <c r="G4336" t="s">
        <v>5286</v>
      </c>
      <c r="H4336" t="s">
        <v>3553</v>
      </c>
      <c r="I4336" t="s">
        <v>3531</v>
      </c>
      <c r="J4336" t="s">
        <v>3544</v>
      </c>
      <c r="K4336" t="s">
        <v>3557</v>
      </c>
      <c r="L4336" t="s">
        <v>5464</v>
      </c>
      <c r="M4336" t="s">
        <v>3633</v>
      </c>
      <c r="N4336" t="s">
        <v>5325</v>
      </c>
      <c r="O4336" t="s">
        <v>3567</v>
      </c>
      <c r="P4336" t="s">
        <v>5465</v>
      </c>
      <c r="Q4336" t="s">
        <v>3544</v>
      </c>
      <c r="R4336" t="s">
        <v>5301</v>
      </c>
      <c r="S4336" t="s">
        <v>3634</v>
      </c>
      <c r="T4336">
        <v>16.98</v>
      </c>
      <c r="U4336" t="s">
        <v>3576</v>
      </c>
    </row>
    <row r="4337" spans="1:21" x14ac:dyDescent="0.2">
      <c r="A4337" t="s">
        <v>4576</v>
      </c>
      <c r="B4337">
        <v>1030551</v>
      </c>
      <c r="C4337">
        <v>12</v>
      </c>
      <c r="D4337" t="s">
        <v>3521</v>
      </c>
      <c r="E4337" t="s">
        <v>5789</v>
      </c>
      <c r="F4337">
        <v>750</v>
      </c>
      <c r="G4337" t="s">
        <v>5286</v>
      </c>
      <c r="H4337" t="s">
        <v>3570</v>
      </c>
      <c r="I4337" t="s">
        <v>3537</v>
      </c>
      <c r="J4337" t="s">
        <v>3532</v>
      </c>
      <c r="K4337" t="s">
        <v>3562</v>
      </c>
      <c r="L4337" t="s">
        <v>5460</v>
      </c>
      <c r="M4337" t="s">
        <v>3632</v>
      </c>
      <c r="N4337" t="s">
        <v>5579</v>
      </c>
      <c r="O4337" t="s">
        <v>3759</v>
      </c>
      <c r="P4337" t="s">
        <v>3759</v>
      </c>
      <c r="Q4337" t="s">
        <v>3532</v>
      </c>
      <c r="R4337" t="s">
        <v>3521</v>
      </c>
      <c r="S4337" t="s">
        <v>3535</v>
      </c>
      <c r="T4337">
        <v>34.49</v>
      </c>
      <c r="U4337" t="s">
        <v>53</v>
      </c>
    </row>
    <row r="4338" spans="1:21" x14ac:dyDescent="0.2">
      <c r="A4338" t="s">
        <v>4577</v>
      </c>
      <c r="B4338">
        <v>1030584</v>
      </c>
      <c r="C4338">
        <v>24</v>
      </c>
      <c r="D4338" t="s">
        <v>3521</v>
      </c>
      <c r="E4338" t="s">
        <v>6895</v>
      </c>
      <c r="F4338">
        <v>355</v>
      </c>
      <c r="G4338" t="s">
        <v>5339</v>
      </c>
      <c r="H4338" t="s">
        <v>3553</v>
      </c>
      <c r="I4338" t="s">
        <v>3523</v>
      </c>
      <c r="J4338" t="s">
        <v>3524</v>
      </c>
      <c r="K4338" t="s">
        <v>3540</v>
      </c>
      <c r="L4338" t="s">
        <v>5295</v>
      </c>
      <c r="M4338" t="s">
        <v>3541</v>
      </c>
      <c r="N4338" t="s">
        <v>5288</v>
      </c>
      <c r="O4338" t="s">
        <v>3527</v>
      </c>
      <c r="P4338" t="s">
        <v>5399</v>
      </c>
      <c r="Q4338" t="s">
        <v>5712</v>
      </c>
      <c r="R4338" t="s">
        <v>3521</v>
      </c>
      <c r="S4338" t="s">
        <v>3677</v>
      </c>
      <c r="T4338">
        <v>3.49</v>
      </c>
      <c r="U4338" t="s">
        <v>4578</v>
      </c>
    </row>
    <row r="4339" spans="1:21" x14ac:dyDescent="0.2">
      <c r="A4339" t="s">
        <v>4579</v>
      </c>
      <c r="B4339">
        <v>1030587</v>
      </c>
      <c r="C4339">
        <v>24</v>
      </c>
      <c r="D4339" t="s">
        <v>3521</v>
      </c>
      <c r="E4339" t="s">
        <v>6701</v>
      </c>
      <c r="F4339">
        <v>473</v>
      </c>
      <c r="G4339" t="s">
        <v>5339</v>
      </c>
      <c r="H4339" t="s">
        <v>3553</v>
      </c>
      <c r="I4339" t="s">
        <v>3523</v>
      </c>
      <c r="J4339" t="s">
        <v>3524</v>
      </c>
      <c r="K4339" t="s">
        <v>3540</v>
      </c>
      <c r="L4339" t="s">
        <v>5295</v>
      </c>
      <c r="M4339" t="s">
        <v>3541</v>
      </c>
      <c r="N4339" t="s">
        <v>5288</v>
      </c>
      <c r="O4339" t="s">
        <v>3527</v>
      </c>
      <c r="P4339" t="s">
        <v>5399</v>
      </c>
      <c r="Q4339" t="s">
        <v>5712</v>
      </c>
      <c r="R4339" t="s">
        <v>3521</v>
      </c>
      <c r="S4339" t="s">
        <v>3686</v>
      </c>
      <c r="T4339">
        <v>3.99</v>
      </c>
      <c r="U4339" t="s">
        <v>4033</v>
      </c>
    </row>
    <row r="4340" spans="1:21" x14ac:dyDescent="0.2">
      <c r="A4340" t="s">
        <v>4580</v>
      </c>
      <c r="B4340">
        <v>1030590</v>
      </c>
      <c r="C4340">
        <v>24</v>
      </c>
      <c r="D4340" t="s">
        <v>3521</v>
      </c>
      <c r="E4340" t="s">
        <v>4581</v>
      </c>
      <c r="F4340">
        <v>473</v>
      </c>
      <c r="G4340" t="s">
        <v>5339</v>
      </c>
      <c r="H4340" t="s">
        <v>3553</v>
      </c>
      <c r="I4340" t="s">
        <v>3523</v>
      </c>
      <c r="J4340" t="s">
        <v>3524</v>
      </c>
      <c r="K4340" t="s">
        <v>3540</v>
      </c>
      <c r="L4340" t="s">
        <v>5295</v>
      </c>
      <c r="M4340" t="s">
        <v>3541</v>
      </c>
      <c r="N4340" t="s">
        <v>5288</v>
      </c>
      <c r="O4340" t="s">
        <v>3527</v>
      </c>
      <c r="P4340" t="s">
        <v>5399</v>
      </c>
      <c r="Q4340" t="s">
        <v>5712</v>
      </c>
      <c r="R4340" t="s">
        <v>3521</v>
      </c>
      <c r="S4340" t="s">
        <v>3528</v>
      </c>
      <c r="T4340">
        <v>4.49</v>
      </c>
      <c r="U4340" t="s">
        <v>4581</v>
      </c>
    </row>
    <row r="4341" spans="1:21" x14ac:dyDescent="0.2">
      <c r="A4341" t="s">
        <v>4582</v>
      </c>
      <c r="B4341">
        <v>1030596</v>
      </c>
      <c r="C4341">
        <v>6</v>
      </c>
      <c r="D4341" t="s">
        <v>5474</v>
      </c>
      <c r="E4341" t="s">
        <v>5908</v>
      </c>
      <c r="F4341">
        <v>750</v>
      </c>
      <c r="G4341" t="s">
        <v>5286</v>
      </c>
      <c r="H4341" t="s">
        <v>3741</v>
      </c>
      <c r="I4341" t="s">
        <v>3537</v>
      </c>
      <c r="J4341" t="s">
        <v>3544</v>
      </c>
      <c r="K4341" t="s">
        <v>3557</v>
      </c>
      <c r="L4341" t="s">
        <v>5412</v>
      </c>
      <c r="M4341" t="s">
        <v>3613</v>
      </c>
      <c r="N4341" t="s">
        <v>5288</v>
      </c>
      <c r="O4341" t="s">
        <v>3614</v>
      </c>
      <c r="P4341" t="s">
        <v>5524</v>
      </c>
      <c r="Q4341" t="s">
        <v>3544</v>
      </c>
      <c r="R4341" t="s">
        <v>5301</v>
      </c>
      <c r="S4341" t="s">
        <v>3634</v>
      </c>
      <c r="T4341">
        <v>16.989999999999998</v>
      </c>
      <c r="U4341" t="s">
        <v>3642</v>
      </c>
    </row>
    <row r="4342" spans="1:21" x14ac:dyDescent="0.2">
      <c r="A4342" t="s">
        <v>4583</v>
      </c>
      <c r="B4342">
        <v>1030614</v>
      </c>
      <c r="C4342">
        <v>12</v>
      </c>
      <c r="D4342" t="s">
        <v>3521</v>
      </c>
      <c r="E4342" t="s">
        <v>4584</v>
      </c>
      <c r="F4342">
        <v>500</v>
      </c>
      <c r="G4342" t="s">
        <v>5286</v>
      </c>
      <c r="H4342" t="s">
        <v>3553</v>
      </c>
      <c r="I4342" t="s">
        <v>3523</v>
      </c>
      <c r="J4342" t="s">
        <v>3524</v>
      </c>
      <c r="K4342" t="s">
        <v>3540</v>
      </c>
      <c r="L4342" t="s">
        <v>5295</v>
      </c>
      <c r="M4342" t="s">
        <v>3541</v>
      </c>
      <c r="N4342" t="s">
        <v>5288</v>
      </c>
      <c r="O4342" t="s">
        <v>3527</v>
      </c>
      <c r="P4342" t="s">
        <v>5399</v>
      </c>
      <c r="Q4342" t="s">
        <v>5712</v>
      </c>
      <c r="R4342" t="s">
        <v>3521</v>
      </c>
      <c r="S4342" t="s">
        <v>3686</v>
      </c>
      <c r="T4342">
        <v>4.99</v>
      </c>
      <c r="U4342" t="s">
        <v>4584</v>
      </c>
    </row>
    <row r="4343" spans="1:21" x14ac:dyDescent="0.2">
      <c r="A4343" t="s">
        <v>4585</v>
      </c>
      <c r="B4343">
        <v>1030615</v>
      </c>
      <c r="C4343">
        <v>12</v>
      </c>
      <c r="D4343" t="s">
        <v>3521</v>
      </c>
      <c r="E4343" t="s">
        <v>4586</v>
      </c>
      <c r="F4343">
        <v>500</v>
      </c>
      <c r="G4343" t="s">
        <v>5286</v>
      </c>
      <c r="H4343" t="s">
        <v>3553</v>
      </c>
      <c r="I4343" t="s">
        <v>3523</v>
      </c>
      <c r="J4343" t="s">
        <v>3524</v>
      </c>
      <c r="K4343" t="s">
        <v>3540</v>
      </c>
      <c r="L4343" t="s">
        <v>5295</v>
      </c>
      <c r="M4343" t="s">
        <v>3541</v>
      </c>
      <c r="N4343" t="s">
        <v>5288</v>
      </c>
      <c r="O4343" t="s">
        <v>3527</v>
      </c>
      <c r="P4343" t="s">
        <v>5399</v>
      </c>
      <c r="Q4343" t="s">
        <v>5712</v>
      </c>
      <c r="R4343" t="s">
        <v>3521</v>
      </c>
      <c r="S4343" t="s">
        <v>3677</v>
      </c>
      <c r="T4343">
        <v>5.49</v>
      </c>
      <c r="U4343" t="s">
        <v>4586</v>
      </c>
    </row>
    <row r="4344" spans="1:21" x14ac:dyDescent="0.2">
      <c r="A4344" t="s">
        <v>4587</v>
      </c>
      <c r="B4344">
        <v>1030622</v>
      </c>
      <c r="C4344">
        <v>6</v>
      </c>
      <c r="D4344" t="s">
        <v>5382</v>
      </c>
      <c r="E4344" t="s">
        <v>6397</v>
      </c>
      <c r="F4344">
        <v>750</v>
      </c>
      <c r="G4344" t="s">
        <v>5286</v>
      </c>
      <c r="H4344" t="s">
        <v>3553</v>
      </c>
      <c r="I4344" t="s">
        <v>3531</v>
      </c>
      <c r="J4344" t="s">
        <v>3544</v>
      </c>
      <c r="K4344" t="s">
        <v>3557</v>
      </c>
      <c r="L4344" t="s">
        <v>5422</v>
      </c>
      <c r="M4344" t="s">
        <v>3618</v>
      </c>
      <c r="N4344" t="s">
        <v>5299</v>
      </c>
      <c r="O4344" t="s">
        <v>3547</v>
      </c>
      <c r="P4344" t="s">
        <v>5423</v>
      </c>
      <c r="Q4344" t="s">
        <v>3544</v>
      </c>
      <c r="R4344" t="s">
        <v>5301</v>
      </c>
      <c r="S4344" t="s">
        <v>3634</v>
      </c>
      <c r="T4344">
        <v>30.4</v>
      </c>
      <c r="U4344" t="s">
        <v>3917</v>
      </c>
    </row>
    <row r="4345" spans="1:21" x14ac:dyDescent="0.2">
      <c r="A4345" t="s">
        <v>4588</v>
      </c>
      <c r="B4345">
        <v>1030623</v>
      </c>
      <c r="C4345">
        <v>12</v>
      </c>
      <c r="D4345" t="s">
        <v>5480</v>
      </c>
      <c r="E4345" t="s">
        <v>6397</v>
      </c>
      <c r="F4345">
        <v>750</v>
      </c>
      <c r="G4345" t="s">
        <v>5286</v>
      </c>
      <c r="H4345" t="s">
        <v>3553</v>
      </c>
      <c r="I4345" t="s">
        <v>3531</v>
      </c>
      <c r="J4345" t="s">
        <v>3544</v>
      </c>
      <c r="K4345" t="s">
        <v>3557</v>
      </c>
      <c r="L4345" t="s">
        <v>5422</v>
      </c>
      <c r="M4345" t="s">
        <v>3618</v>
      </c>
      <c r="N4345" t="s">
        <v>5299</v>
      </c>
      <c r="O4345" t="s">
        <v>3547</v>
      </c>
      <c r="P4345" t="s">
        <v>5423</v>
      </c>
      <c r="Q4345" t="s">
        <v>3544</v>
      </c>
      <c r="R4345" t="s">
        <v>5301</v>
      </c>
      <c r="S4345" t="s">
        <v>3634</v>
      </c>
      <c r="T4345">
        <v>31.62</v>
      </c>
      <c r="U4345" t="s">
        <v>3917</v>
      </c>
    </row>
    <row r="4346" spans="1:21" x14ac:dyDescent="0.2">
      <c r="A4346" t="s">
        <v>4589</v>
      </c>
      <c r="B4346">
        <v>1030626</v>
      </c>
      <c r="C4346">
        <v>6</v>
      </c>
      <c r="D4346" t="s">
        <v>5382</v>
      </c>
      <c r="E4346" t="s">
        <v>6397</v>
      </c>
      <c r="F4346">
        <v>750</v>
      </c>
      <c r="G4346" t="s">
        <v>5286</v>
      </c>
      <c r="H4346" t="s">
        <v>3553</v>
      </c>
      <c r="I4346" t="s">
        <v>3531</v>
      </c>
      <c r="J4346" t="s">
        <v>3544</v>
      </c>
      <c r="K4346" t="s">
        <v>3557</v>
      </c>
      <c r="L4346" t="s">
        <v>5422</v>
      </c>
      <c r="M4346" t="s">
        <v>3618</v>
      </c>
      <c r="N4346" t="s">
        <v>5299</v>
      </c>
      <c r="O4346" t="s">
        <v>3547</v>
      </c>
      <c r="P4346" t="s">
        <v>5423</v>
      </c>
      <c r="Q4346" t="s">
        <v>3544</v>
      </c>
      <c r="R4346" t="s">
        <v>5301</v>
      </c>
      <c r="S4346" t="s">
        <v>3548</v>
      </c>
      <c r="T4346">
        <v>41.96</v>
      </c>
      <c r="U4346" t="s">
        <v>3917</v>
      </c>
    </row>
    <row r="4347" spans="1:21" x14ac:dyDescent="0.2">
      <c r="A4347" t="s">
        <v>4590</v>
      </c>
      <c r="B4347">
        <v>1030627</v>
      </c>
      <c r="C4347">
        <v>12</v>
      </c>
      <c r="D4347" t="s">
        <v>5309</v>
      </c>
      <c r="E4347" t="s">
        <v>6397</v>
      </c>
      <c r="F4347">
        <v>750</v>
      </c>
      <c r="G4347" t="s">
        <v>5286</v>
      </c>
      <c r="H4347" t="s">
        <v>3553</v>
      </c>
      <c r="I4347" t="s">
        <v>3531</v>
      </c>
      <c r="J4347" t="s">
        <v>3544</v>
      </c>
      <c r="K4347" t="s">
        <v>3557</v>
      </c>
      <c r="L4347" t="s">
        <v>5422</v>
      </c>
      <c r="M4347" t="s">
        <v>3618</v>
      </c>
      <c r="N4347" t="s">
        <v>5299</v>
      </c>
      <c r="O4347" t="s">
        <v>3547</v>
      </c>
      <c r="P4347" t="s">
        <v>5423</v>
      </c>
      <c r="Q4347" t="s">
        <v>3544</v>
      </c>
      <c r="R4347" t="s">
        <v>5313</v>
      </c>
      <c r="S4347" t="s">
        <v>3575</v>
      </c>
      <c r="T4347">
        <v>33.81</v>
      </c>
      <c r="U4347" t="s">
        <v>3917</v>
      </c>
    </row>
    <row r="4348" spans="1:21" x14ac:dyDescent="0.2">
      <c r="A4348" t="s">
        <v>4591</v>
      </c>
      <c r="B4348">
        <v>1030632</v>
      </c>
      <c r="C4348">
        <v>12</v>
      </c>
      <c r="D4348" t="s">
        <v>5470</v>
      </c>
      <c r="E4348" t="s">
        <v>6397</v>
      </c>
      <c r="F4348">
        <v>750</v>
      </c>
      <c r="G4348" t="s">
        <v>5286</v>
      </c>
      <c r="H4348" t="s">
        <v>3553</v>
      </c>
      <c r="I4348" t="s">
        <v>3531</v>
      </c>
      <c r="J4348" t="s">
        <v>3544</v>
      </c>
      <c r="K4348" t="s">
        <v>3557</v>
      </c>
      <c r="L4348" t="s">
        <v>5422</v>
      </c>
      <c r="M4348" t="s">
        <v>3618</v>
      </c>
      <c r="N4348" t="s">
        <v>5299</v>
      </c>
      <c r="O4348" t="s">
        <v>3547</v>
      </c>
      <c r="P4348" t="s">
        <v>5423</v>
      </c>
      <c r="Q4348" t="s">
        <v>3544</v>
      </c>
      <c r="R4348" t="s">
        <v>5301</v>
      </c>
      <c r="S4348" t="s">
        <v>3548</v>
      </c>
      <c r="T4348">
        <v>43.65</v>
      </c>
      <c r="U4348" t="s">
        <v>3917</v>
      </c>
    </row>
    <row r="4349" spans="1:21" x14ac:dyDescent="0.2">
      <c r="A4349" t="s">
        <v>4592</v>
      </c>
      <c r="B4349">
        <v>1030633</v>
      </c>
      <c r="C4349">
        <v>12</v>
      </c>
      <c r="D4349" t="s">
        <v>5403</v>
      </c>
      <c r="E4349" t="s">
        <v>6245</v>
      </c>
      <c r="F4349">
        <v>750</v>
      </c>
      <c r="G4349" t="s">
        <v>5286</v>
      </c>
      <c r="H4349" t="s">
        <v>3718</v>
      </c>
      <c r="I4349" t="s">
        <v>3531</v>
      </c>
      <c r="J4349" t="s">
        <v>3544</v>
      </c>
      <c r="K4349" t="s">
        <v>3557</v>
      </c>
      <c r="L4349" t="s">
        <v>5464</v>
      </c>
      <c r="M4349" t="s">
        <v>3633</v>
      </c>
      <c r="N4349" t="s">
        <v>5325</v>
      </c>
      <c r="O4349" t="s">
        <v>3567</v>
      </c>
      <c r="P4349" t="s">
        <v>5465</v>
      </c>
      <c r="Q4349" t="s">
        <v>3544</v>
      </c>
      <c r="R4349" t="s">
        <v>5313</v>
      </c>
      <c r="S4349" t="s">
        <v>3575</v>
      </c>
      <c r="T4349">
        <v>29.99</v>
      </c>
      <c r="U4349" t="s">
        <v>3648</v>
      </c>
    </row>
    <row r="4350" spans="1:21" x14ac:dyDescent="0.2">
      <c r="A4350" t="s">
        <v>4593</v>
      </c>
      <c r="B4350">
        <v>1030634</v>
      </c>
      <c r="C4350">
        <v>12</v>
      </c>
      <c r="D4350" t="s">
        <v>5476</v>
      </c>
      <c r="E4350" t="s">
        <v>6245</v>
      </c>
      <c r="F4350">
        <v>750</v>
      </c>
      <c r="G4350" t="s">
        <v>5286</v>
      </c>
      <c r="H4350" t="s">
        <v>3718</v>
      </c>
      <c r="I4350" t="s">
        <v>3531</v>
      </c>
      <c r="J4350" t="s">
        <v>3544</v>
      </c>
      <c r="K4350" t="s">
        <v>3557</v>
      </c>
      <c r="L4350" t="s">
        <v>5464</v>
      </c>
      <c r="M4350" t="s">
        <v>3633</v>
      </c>
      <c r="N4350" t="s">
        <v>5325</v>
      </c>
      <c r="O4350" t="s">
        <v>3567</v>
      </c>
      <c r="P4350" t="s">
        <v>5465</v>
      </c>
      <c r="Q4350" t="s">
        <v>3544</v>
      </c>
      <c r="R4350" t="s">
        <v>5301</v>
      </c>
      <c r="S4350" t="s">
        <v>3634</v>
      </c>
      <c r="T4350">
        <v>34.99</v>
      </c>
      <c r="U4350" t="s">
        <v>3648</v>
      </c>
    </row>
    <row r="4351" spans="1:21" x14ac:dyDescent="0.2">
      <c r="A4351" t="s">
        <v>4594</v>
      </c>
      <c r="B4351">
        <v>1030636</v>
      </c>
      <c r="C4351">
        <v>12</v>
      </c>
      <c r="D4351" t="s">
        <v>5476</v>
      </c>
      <c r="E4351" t="s">
        <v>6896</v>
      </c>
      <c r="F4351">
        <v>750</v>
      </c>
      <c r="G4351" t="s">
        <v>5286</v>
      </c>
      <c r="H4351" t="s">
        <v>3718</v>
      </c>
      <c r="I4351" t="s">
        <v>3531</v>
      </c>
      <c r="J4351" t="s">
        <v>3544</v>
      </c>
      <c r="K4351" t="s">
        <v>3646</v>
      </c>
      <c r="L4351" t="s">
        <v>5521</v>
      </c>
      <c r="M4351" t="s">
        <v>3649</v>
      </c>
      <c r="N4351" t="s">
        <v>5299</v>
      </c>
      <c r="O4351" t="s">
        <v>3547</v>
      </c>
      <c r="P4351" t="s">
        <v>5425</v>
      </c>
      <c r="Q4351" t="s">
        <v>3544</v>
      </c>
      <c r="R4351" t="s">
        <v>5313</v>
      </c>
      <c r="S4351" t="s">
        <v>3560</v>
      </c>
      <c r="T4351">
        <v>24.99</v>
      </c>
      <c r="U4351" t="s">
        <v>3593</v>
      </c>
    </row>
    <row r="4352" spans="1:21" x14ac:dyDescent="0.2">
      <c r="A4352" t="s">
        <v>4595</v>
      </c>
      <c r="B4352">
        <v>1030637</v>
      </c>
      <c r="C4352">
        <v>24</v>
      </c>
      <c r="D4352" t="s">
        <v>3521</v>
      </c>
      <c r="E4352" t="s">
        <v>6851</v>
      </c>
      <c r="F4352">
        <v>473</v>
      </c>
      <c r="G4352" t="s">
        <v>5339</v>
      </c>
      <c r="H4352">
        <v>98</v>
      </c>
      <c r="I4352" t="s">
        <v>3523</v>
      </c>
      <c r="J4352" t="s">
        <v>3524</v>
      </c>
      <c r="K4352" t="s">
        <v>3540</v>
      </c>
      <c r="L4352" t="s">
        <v>5295</v>
      </c>
      <c r="M4352" t="s">
        <v>3541</v>
      </c>
      <c r="N4352" t="s">
        <v>5288</v>
      </c>
      <c r="O4352" t="s">
        <v>3527</v>
      </c>
      <c r="P4352" t="s">
        <v>5688</v>
      </c>
      <c r="Q4352" t="s">
        <v>3524</v>
      </c>
      <c r="R4352" t="s">
        <v>3521</v>
      </c>
      <c r="S4352" t="s">
        <v>3707</v>
      </c>
      <c r="T4352">
        <v>3.99</v>
      </c>
      <c r="U4352" t="s">
        <v>3538</v>
      </c>
    </row>
    <row r="4353" spans="1:21" x14ac:dyDescent="0.2">
      <c r="A4353" t="s">
        <v>4596</v>
      </c>
      <c r="B4353">
        <v>1030638</v>
      </c>
      <c r="C4353">
        <v>24</v>
      </c>
      <c r="D4353" t="s">
        <v>3521</v>
      </c>
      <c r="E4353" t="s">
        <v>6851</v>
      </c>
      <c r="F4353">
        <v>473</v>
      </c>
      <c r="G4353" t="s">
        <v>5339</v>
      </c>
      <c r="H4353">
        <v>98</v>
      </c>
      <c r="I4353" t="s">
        <v>3523</v>
      </c>
      <c r="J4353" t="s">
        <v>3524</v>
      </c>
      <c r="K4353" t="s">
        <v>3540</v>
      </c>
      <c r="L4353" t="s">
        <v>5295</v>
      </c>
      <c r="M4353" t="s">
        <v>3541</v>
      </c>
      <c r="N4353" t="s">
        <v>5288</v>
      </c>
      <c r="O4353" t="s">
        <v>3527</v>
      </c>
      <c r="P4353" t="s">
        <v>5688</v>
      </c>
      <c r="Q4353" t="s">
        <v>3524</v>
      </c>
      <c r="R4353" t="s">
        <v>3521</v>
      </c>
      <c r="S4353" t="s">
        <v>3707</v>
      </c>
      <c r="T4353">
        <v>3.99</v>
      </c>
      <c r="U4353" t="s">
        <v>3538</v>
      </c>
    </row>
    <row r="4354" spans="1:21" x14ac:dyDescent="0.2">
      <c r="A4354" t="s">
        <v>4597</v>
      </c>
      <c r="B4354">
        <v>1030639</v>
      </c>
      <c r="C4354">
        <v>6</v>
      </c>
      <c r="D4354" t="s">
        <v>3521</v>
      </c>
      <c r="E4354" t="s">
        <v>3989</v>
      </c>
      <c r="F4354">
        <v>1892</v>
      </c>
      <c r="G4354" t="s">
        <v>5339</v>
      </c>
      <c r="H4354" t="s">
        <v>3564</v>
      </c>
      <c r="I4354" t="s">
        <v>3523</v>
      </c>
      <c r="J4354" t="s">
        <v>3524</v>
      </c>
      <c r="K4354" t="s">
        <v>3540</v>
      </c>
      <c r="L4354" t="s">
        <v>5295</v>
      </c>
      <c r="M4354" t="s">
        <v>3541</v>
      </c>
      <c r="N4354" t="s">
        <v>5288</v>
      </c>
      <c r="O4354" t="s">
        <v>3527</v>
      </c>
      <c r="P4354" t="s">
        <v>5399</v>
      </c>
      <c r="Q4354" t="s">
        <v>5712</v>
      </c>
      <c r="R4354" t="s">
        <v>3521</v>
      </c>
      <c r="S4354" t="s">
        <v>3677</v>
      </c>
      <c r="T4354">
        <v>16.489999999999998</v>
      </c>
      <c r="U4354" t="s">
        <v>3989</v>
      </c>
    </row>
    <row r="4355" spans="1:21" x14ac:dyDescent="0.2">
      <c r="A4355" t="s">
        <v>4598</v>
      </c>
      <c r="B4355">
        <v>1030651</v>
      </c>
      <c r="C4355">
        <v>24</v>
      </c>
      <c r="D4355" t="s">
        <v>3521</v>
      </c>
      <c r="E4355" t="s">
        <v>6852</v>
      </c>
      <c r="F4355">
        <v>473</v>
      </c>
      <c r="G4355" t="s">
        <v>5339</v>
      </c>
      <c r="H4355" t="s">
        <v>3553</v>
      </c>
      <c r="I4355" t="s">
        <v>3523</v>
      </c>
      <c r="J4355" t="s">
        <v>3524</v>
      </c>
      <c r="K4355" t="s">
        <v>3540</v>
      </c>
      <c r="L4355" t="s">
        <v>5295</v>
      </c>
      <c r="M4355" t="s">
        <v>3541</v>
      </c>
      <c r="N4355" t="s">
        <v>5288</v>
      </c>
      <c r="O4355" t="s">
        <v>3527</v>
      </c>
      <c r="P4355" t="s">
        <v>5399</v>
      </c>
      <c r="Q4355" t="s">
        <v>5712</v>
      </c>
      <c r="R4355" t="s">
        <v>3521</v>
      </c>
      <c r="S4355" t="s">
        <v>3677</v>
      </c>
      <c r="T4355">
        <v>3.99</v>
      </c>
      <c r="U4355" t="s">
        <v>4361</v>
      </c>
    </row>
    <row r="4356" spans="1:21" x14ac:dyDescent="0.2">
      <c r="A4356" t="s">
        <v>4599</v>
      </c>
      <c r="B4356">
        <v>1030657</v>
      </c>
      <c r="C4356">
        <v>24</v>
      </c>
      <c r="D4356" t="s">
        <v>3521</v>
      </c>
      <c r="E4356" t="s">
        <v>4115</v>
      </c>
      <c r="F4356">
        <v>473</v>
      </c>
      <c r="G4356" t="s">
        <v>5339</v>
      </c>
      <c r="H4356" t="s">
        <v>3553</v>
      </c>
      <c r="I4356" t="s">
        <v>3523</v>
      </c>
      <c r="J4356" t="s">
        <v>3524</v>
      </c>
      <c r="K4356" t="s">
        <v>3540</v>
      </c>
      <c r="L4356" t="s">
        <v>5295</v>
      </c>
      <c r="M4356" t="s">
        <v>3541</v>
      </c>
      <c r="N4356" t="s">
        <v>5288</v>
      </c>
      <c r="O4356" t="s">
        <v>3527</v>
      </c>
      <c r="P4356" t="s">
        <v>5399</v>
      </c>
      <c r="Q4356" t="s">
        <v>5712</v>
      </c>
      <c r="R4356" t="s">
        <v>3521</v>
      </c>
      <c r="S4356" t="s">
        <v>3600</v>
      </c>
      <c r="T4356">
        <v>4.25</v>
      </c>
      <c r="U4356" t="s">
        <v>4115</v>
      </c>
    </row>
    <row r="4357" spans="1:21" x14ac:dyDescent="0.2">
      <c r="A4357" t="s">
        <v>4600</v>
      </c>
      <c r="B4357">
        <v>1030662</v>
      </c>
      <c r="C4357">
        <v>12</v>
      </c>
      <c r="D4357" t="s">
        <v>5470</v>
      </c>
      <c r="E4357" t="s">
        <v>5908</v>
      </c>
      <c r="F4357">
        <v>750</v>
      </c>
      <c r="G4357" t="s">
        <v>5286</v>
      </c>
      <c r="H4357" t="s">
        <v>3741</v>
      </c>
      <c r="I4357" t="s">
        <v>3537</v>
      </c>
      <c r="J4357" t="s">
        <v>3544</v>
      </c>
      <c r="K4357" t="s">
        <v>3557</v>
      </c>
      <c r="L4357" t="s">
        <v>5422</v>
      </c>
      <c r="M4357" t="s">
        <v>3618</v>
      </c>
      <c r="N4357" t="s">
        <v>5299</v>
      </c>
      <c r="O4357" t="s">
        <v>3547</v>
      </c>
      <c r="P4357" t="s">
        <v>5490</v>
      </c>
      <c r="Q4357" t="s">
        <v>3544</v>
      </c>
      <c r="R4357" t="s">
        <v>5301</v>
      </c>
      <c r="S4357" t="s">
        <v>3634</v>
      </c>
      <c r="T4357">
        <v>15.99</v>
      </c>
      <c r="U4357" t="s">
        <v>4009</v>
      </c>
    </row>
    <row r="4358" spans="1:21" x14ac:dyDescent="0.2">
      <c r="A4358" t="s">
        <v>4601</v>
      </c>
      <c r="B4358">
        <v>1030665</v>
      </c>
      <c r="C4358">
        <v>6</v>
      </c>
      <c r="D4358" t="s">
        <v>5812</v>
      </c>
      <c r="E4358" t="s">
        <v>6181</v>
      </c>
      <c r="F4358">
        <v>3000</v>
      </c>
      <c r="G4358" t="s">
        <v>5409</v>
      </c>
      <c r="H4358" t="s">
        <v>3751</v>
      </c>
      <c r="I4358" t="s">
        <v>3537</v>
      </c>
      <c r="J4358" t="s">
        <v>3544</v>
      </c>
      <c r="K4358" t="s">
        <v>3557</v>
      </c>
      <c r="L4358" t="s">
        <v>5422</v>
      </c>
      <c r="M4358" t="s">
        <v>3618</v>
      </c>
      <c r="N4358" t="s">
        <v>5299</v>
      </c>
      <c r="O4358" t="s">
        <v>3547</v>
      </c>
      <c r="P4358" t="s">
        <v>5490</v>
      </c>
      <c r="Q4358" t="s">
        <v>3544</v>
      </c>
      <c r="R4358" t="s">
        <v>5514</v>
      </c>
      <c r="S4358" t="s">
        <v>3636</v>
      </c>
      <c r="T4358">
        <v>44.99</v>
      </c>
      <c r="U4358" t="s">
        <v>3555</v>
      </c>
    </row>
    <row r="4359" spans="1:21" x14ac:dyDescent="0.2">
      <c r="A4359" t="s">
        <v>3055</v>
      </c>
      <c r="B4359">
        <v>1024349</v>
      </c>
      <c r="C4359">
        <v>12</v>
      </c>
      <c r="D4359" t="s">
        <v>3521</v>
      </c>
      <c r="E4359" t="s">
        <v>6673</v>
      </c>
      <c r="F4359">
        <v>750</v>
      </c>
      <c r="G4359" t="s">
        <v>5286</v>
      </c>
      <c r="H4359" t="s">
        <v>3564</v>
      </c>
      <c r="I4359" t="s">
        <v>3531</v>
      </c>
      <c r="J4359" t="s">
        <v>3532</v>
      </c>
      <c r="K4359" t="s">
        <v>3551</v>
      </c>
      <c r="L4359" t="s">
        <v>5306</v>
      </c>
      <c r="M4359" t="s">
        <v>3554</v>
      </c>
      <c r="N4359" t="s">
        <v>5299</v>
      </c>
      <c r="O4359" t="s">
        <v>3547</v>
      </c>
      <c r="P4359" t="s">
        <v>5307</v>
      </c>
      <c r="Q4359" t="s">
        <v>3532</v>
      </c>
      <c r="R4359" t="s">
        <v>3521</v>
      </c>
      <c r="S4359" t="s">
        <v>3535</v>
      </c>
      <c r="T4359">
        <v>44.99</v>
      </c>
      <c r="U4359" t="s">
        <v>3552</v>
      </c>
    </row>
    <row r="4360" spans="1:21" x14ac:dyDescent="0.2">
      <c r="A4360" t="s">
        <v>4603</v>
      </c>
      <c r="B4360">
        <v>1030684</v>
      </c>
      <c r="C4360">
        <v>24</v>
      </c>
      <c r="D4360" t="s">
        <v>3521</v>
      </c>
      <c r="E4360" t="s">
        <v>5711</v>
      </c>
      <c r="F4360">
        <v>473</v>
      </c>
      <c r="G4360" t="s">
        <v>5339</v>
      </c>
      <c r="H4360">
        <v>98</v>
      </c>
      <c r="I4360" t="s">
        <v>3523</v>
      </c>
      <c r="J4360" t="s">
        <v>3524</v>
      </c>
      <c r="K4360" t="s">
        <v>3540</v>
      </c>
      <c r="L4360" t="s">
        <v>5295</v>
      </c>
      <c r="M4360" t="s">
        <v>3541</v>
      </c>
      <c r="N4360" t="s">
        <v>5288</v>
      </c>
      <c r="O4360" t="s">
        <v>3527</v>
      </c>
      <c r="P4360" t="s">
        <v>5399</v>
      </c>
      <c r="Q4360" t="s">
        <v>5712</v>
      </c>
      <c r="R4360" t="s">
        <v>3521</v>
      </c>
      <c r="S4360" t="s">
        <v>3707</v>
      </c>
      <c r="T4360">
        <v>4.25</v>
      </c>
      <c r="U4360" t="s">
        <v>3685</v>
      </c>
    </row>
    <row r="4361" spans="1:21" x14ac:dyDescent="0.2">
      <c r="A4361" t="s">
        <v>4604</v>
      </c>
      <c r="B4361">
        <v>1030685</v>
      </c>
      <c r="C4361">
        <v>12</v>
      </c>
      <c r="D4361" t="s">
        <v>3521</v>
      </c>
      <c r="E4361" t="s">
        <v>6380</v>
      </c>
      <c r="F4361">
        <v>650</v>
      </c>
      <c r="G4361" t="s">
        <v>5286</v>
      </c>
      <c r="H4361">
        <v>98</v>
      </c>
      <c r="I4361" t="s">
        <v>3523</v>
      </c>
      <c r="J4361" t="s">
        <v>3524</v>
      </c>
      <c r="K4361" t="s">
        <v>3540</v>
      </c>
      <c r="L4361" t="s">
        <v>5295</v>
      </c>
      <c r="M4361" t="s">
        <v>3541</v>
      </c>
      <c r="N4361" t="s">
        <v>5288</v>
      </c>
      <c r="O4361" t="s">
        <v>3527</v>
      </c>
      <c r="P4361" t="s">
        <v>5399</v>
      </c>
      <c r="Q4361" t="s">
        <v>5712</v>
      </c>
      <c r="R4361" t="s">
        <v>3521</v>
      </c>
      <c r="S4361" t="s">
        <v>3528</v>
      </c>
      <c r="T4361">
        <v>5.75</v>
      </c>
      <c r="U4361" t="s">
        <v>3903</v>
      </c>
    </row>
    <row r="4362" spans="1:21" x14ac:dyDescent="0.2">
      <c r="A4362" t="s">
        <v>4605</v>
      </c>
      <c r="B4362">
        <v>1030686</v>
      </c>
      <c r="C4362">
        <v>4</v>
      </c>
      <c r="D4362" t="s">
        <v>3521</v>
      </c>
      <c r="E4362" t="s">
        <v>6363</v>
      </c>
      <c r="F4362">
        <v>2130</v>
      </c>
      <c r="G4362" t="s">
        <v>5339</v>
      </c>
      <c r="H4362" t="s">
        <v>3553</v>
      </c>
      <c r="I4362" t="s">
        <v>3523</v>
      </c>
      <c r="J4362" t="s">
        <v>3524</v>
      </c>
      <c r="K4362" t="s">
        <v>3540</v>
      </c>
      <c r="L4362" t="s">
        <v>5295</v>
      </c>
      <c r="M4362" t="s">
        <v>3541</v>
      </c>
      <c r="N4362" t="s">
        <v>5288</v>
      </c>
      <c r="O4362" t="s">
        <v>3567</v>
      </c>
      <c r="P4362" t="s">
        <v>5326</v>
      </c>
      <c r="Q4362" t="s">
        <v>3524</v>
      </c>
      <c r="R4362" t="s">
        <v>3521</v>
      </c>
      <c r="S4362" t="s">
        <v>3528</v>
      </c>
      <c r="T4362">
        <v>15.5</v>
      </c>
      <c r="U4362" t="s">
        <v>3538</v>
      </c>
    </row>
    <row r="4363" spans="1:21" x14ac:dyDescent="0.2">
      <c r="A4363" t="s">
        <v>4606</v>
      </c>
      <c r="B4363">
        <v>1030688</v>
      </c>
      <c r="C4363">
        <v>12</v>
      </c>
      <c r="D4363" t="s">
        <v>3521</v>
      </c>
      <c r="E4363" t="s">
        <v>6744</v>
      </c>
      <c r="F4363">
        <v>375</v>
      </c>
      <c r="G4363" t="s">
        <v>5286</v>
      </c>
      <c r="H4363" t="s">
        <v>3741</v>
      </c>
      <c r="I4363" t="s">
        <v>3531</v>
      </c>
      <c r="J4363" t="s">
        <v>3532</v>
      </c>
      <c r="K4363" t="s">
        <v>3533</v>
      </c>
      <c r="L4363" t="s">
        <v>5291</v>
      </c>
      <c r="M4363" t="s">
        <v>3533</v>
      </c>
      <c r="N4363" t="s">
        <v>5288</v>
      </c>
      <c r="O4363" t="s">
        <v>3709</v>
      </c>
      <c r="P4363" t="s">
        <v>3709</v>
      </c>
      <c r="Q4363" t="s">
        <v>3532</v>
      </c>
      <c r="R4363" t="s">
        <v>3521</v>
      </c>
      <c r="S4363" t="s">
        <v>3535</v>
      </c>
      <c r="T4363">
        <v>27.99</v>
      </c>
      <c r="U4363" t="s">
        <v>3569</v>
      </c>
    </row>
    <row r="4364" spans="1:21" x14ac:dyDescent="0.2">
      <c r="A4364" t="s">
        <v>4607</v>
      </c>
      <c r="B4364">
        <v>1030689</v>
      </c>
      <c r="C4364">
        <v>6</v>
      </c>
      <c r="D4364" t="s">
        <v>3521</v>
      </c>
      <c r="E4364" t="s">
        <v>6454</v>
      </c>
      <c r="F4364">
        <v>1892</v>
      </c>
      <c r="G4364" t="s">
        <v>5339</v>
      </c>
      <c r="H4364">
        <v>98</v>
      </c>
      <c r="I4364" t="s">
        <v>3523</v>
      </c>
      <c r="J4364" t="s">
        <v>3524</v>
      </c>
      <c r="K4364" t="s">
        <v>3540</v>
      </c>
      <c r="L4364" t="s">
        <v>5295</v>
      </c>
      <c r="M4364" t="s">
        <v>3541</v>
      </c>
      <c r="N4364" t="s">
        <v>5288</v>
      </c>
      <c r="O4364" t="s">
        <v>3527</v>
      </c>
      <c r="P4364" t="s">
        <v>6344</v>
      </c>
      <c r="Q4364" t="s">
        <v>6150</v>
      </c>
      <c r="R4364" t="s">
        <v>3521</v>
      </c>
      <c r="S4364" t="s">
        <v>3521</v>
      </c>
      <c r="T4364">
        <v>14.49</v>
      </c>
      <c r="U4364" t="s">
        <v>3892</v>
      </c>
    </row>
    <row r="4365" spans="1:21" x14ac:dyDescent="0.2">
      <c r="A4365" t="s">
        <v>4608</v>
      </c>
      <c r="B4365">
        <v>1030723</v>
      </c>
      <c r="C4365">
        <v>6</v>
      </c>
      <c r="D4365" t="s">
        <v>5661</v>
      </c>
      <c r="E4365" t="s">
        <v>6897</v>
      </c>
      <c r="F4365">
        <v>750</v>
      </c>
      <c r="G4365" t="s">
        <v>5286</v>
      </c>
      <c r="H4365" t="s">
        <v>3718</v>
      </c>
      <c r="I4365" t="s">
        <v>3531</v>
      </c>
      <c r="J4365" t="s">
        <v>3544</v>
      </c>
      <c r="K4365" t="s">
        <v>3557</v>
      </c>
      <c r="L4365" t="s">
        <v>5418</v>
      </c>
      <c r="M4365" t="s">
        <v>3615</v>
      </c>
      <c r="N4365" t="s">
        <v>5419</v>
      </c>
      <c r="O4365" t="s">
        <v>3616</v>
      </c>
      <c r="P4365" t="s">
        <v>5420</v>
      </c>
      <c r="Q4365" t="s">
        <v>3544</v>
      </c>
      <c r="R4365" t="s">
        <v>5301</v>
      </c>
      <c r="S4365" t="s">
        <v>3636</v>
      </c>
      <c r="T4365">
        <v>29.99</v>
      </c>
      <c r="U4365" t="s">
        <v>3593</v>
      </c>
    </row>
    <row r="4366" spans="1:21" x14ac:dyDescent="0.2">
      <c r="A4366" t="s">
        <v>4609</v>
      </c>
      <c r="B4366">
        <v>1030725</v>
      </c>
      <c r="C4366">
        <v>1</v>
      </c>
      <c r="D4366" t="s">
        <v>3521</v>
      </c>
      <c r="E4366" t="s">
        <v>6170</v>
      </c>
      <c r="F4366">
        <v>4260</v>
      </c>
      <c r="G4366" t="s">
        <v>5339</v>
      </c>
      <c r="H4366" t="s">
        <v>3553</v>
      </c>
      <c r="I4366" t="s">
        <v>3523</v>
      </c>
      <c r="J4366" t="s">
        <v>3524</v>
      </c>
      <c r="K4366" t="s">
        <v>3540</v>
      </c>
      <c r="L4366" t="s">
        <v>5295</v>
      </c>
      <c r="M4366" t="s">
        <v>3541</v>
      </c>
      <c r="N4366" t="s">
        <v>5288</v>
      </c>
      <c r="O4366" t="s">
        <v>3527</v>
      </c>
      <c r="P4366" t="s">
        <v>5536</v>
      </c>
      <c r="Q4366" t="s">
        <v>3524</v>
      </c>
      <c r="R4366" t="s">
        <v>3521</v>
      </c>
      <c r="S4366" t="s">
        <v>3521</v>
      </c>
      <c r="T4366">
        <v>26.99</v>
      </c>
      <c r="U4366" t="s">
        <v>3529</v>
      </c>
    </row>
    <row r="4367" spans="1:21" x14ac:dyDescent="0.2">
      <c r="A4367" t="s">
        <v>4610</v>
      </c>
      <c r="B4367">
        <v>1030727</v>
      </c>
      <c r="C4367">
        <v>4</v>
      </c>
      <c r="D4367" t="s">
        <v>3521</v>
      </c>
      <c r="E4367" t="s">
        <v>6454</v>
      </c>
      <c r="F4367">
        <v>2130</v>
      </c>
      <c r="G4367" t="s">
        <v>5339</v>
      </c>
      <c r="H4367">
        <v>98</v>
      </c>
      <c r="I4367" t="s">
        <v>3537</v>
      </c>
      <c r="J4367" t="s">
        <v>3524</v>
      </c>
      <c r="K4367" t="s">
        <v>3540</v>
      </c>
      <c r="L4367" t="s">
        <v>5295</v>
      </c>
      <c r="M4367" t="s">
        <v>3541</v>
      </c>
      <c r="N4367" t="s">
        <v>5288</v>
      </c>
      <c r="O4367" t="s">
        <v>3527</v>
      </c>
      <c r="P4367" t="s">
        <v>6344</v>
      </c>
      <c r="Q4367" t="s">
        <v>6150</v>
      </c>
      <c r="R4367" t="s">
        <v>3521</v>
      </c>
      <c r="S4367" t="s">
        <v>3707</v>
      </c>
      <c r="T4367">
        <v>14.99</v>
      </c>
      <c r="U4367" t="s">
        <v>3892</v>
      </c>
    </row>
    <row r="4368" spans="1:21" x14ac:dyDescent="0.2">
      <c r="A4368" t="s">
        <v>4611</v>
      </c>
      <c r="B4368">
        <v>1030728</v>
      </c>
      <c r="C4368">
        <v>6</v>
      </c>
      <c r="D4368" t="s">
        <v>5600</v>
      </c>
      <c r="E4368" t="s">
        <v>6897</v>
      </c>
      <c r="F4368">
        <v>750</v>
      </c>
      <c r="G4368" t="s">
        <v>5286</v>
      </c>
      <c r="H4368" t="s">
        <v>3718</v>
      </c>
      <c r="I4368" t="s">
        <v>3531</v>
      </c>
      <c r="J4368" t="s">
        <v>3544</v>
      </c>
      <c r="K4368" t="s">
        <v>3557</v>
      </c>
      <c r="L4368" t="s">
        <v>5418</v>
      </c>
      <c r="M4368" t="s">
        <v>3615</v>
      </c>
      <c r="N4368" t="s">
        <v>5419</v>
      </c>
      <c r="O4368" t="s">
        <v>3616</v>
      </c>
      <c r="P4368" t="s">
        <v>5420</v>
      </c>
      <c r="Q4368" t="s">
        <v>3544</v>
      </c>
      <c r="R4368" t="s">
        <v>5313</v>
      </c>
      <c r="S4368" t="s">
        <v>3560</v>
      </c>
      <c r="T4368">
        <v>29.99</v>
      </c>
      <c r="U4368" t="s">
        <v>3593</v>
      </c>
    </row>
    <row r="4369" spans="1:21" x14ac:dyDescent="0.2">
      <c r="A4369" t="s">
        <v>4612</v>
      </c>
      <c r="B4369">
        <v>1030729</v>
      </c>
      <c r="C4369">
        <v>4</v>
      </c>
      <c r="D4369" t="s">
        <v>3521</v>
      </c>
      <c r="E4369" t="s">
        <v>6898</v>
      </c>
      <c r="F4369">
        <v>2130</v>
      </c>
      <c r="G4369" t="s">
        <v>5286</v>
      </c>
      <c r="H4369" t="s">
        <v>3553</v>
      </c>
      <c r="I4369" t="s">
        <v>3537</v>
      </c>
      <c r="J4369" t="s">
        <v>3524</v>
      </c>
      <c r="K4369" t="s">
        <v>3540</v>
      </c>
      <c r="L4369" t="s">
        <v>5295</v>
      </c>
      <c r="M4369" t="s">
        <v>3541</v>
      </c>
      <c r="N4369" t="s">
        <v>5288</v>
      </c>
      <c r="O4369" t="s">
        <v>3567</v>
      </c>
      <c r="P4369" t="s">
        <v>5326</v>
      </c>
      <c r="Q4369" t="s">
        <v>3524</v>
      </c>
      <c r="R4369" t="s">
        <v>3521</v>
      </c>
      <c r="S4369" t="s">
        <v>3600</v>
      </c>
      <c r="T4369">
        <v>12.99</v>
      </c>
      <c r="U4369" t="s">
        <v>3587</v>
      </c>
    </row>
    <row r="4370" spans="1:21" x14ac:dyDescent="0.2">
      <c r="A4370" t="s">
        <v>4613</v>
      </c>
      <c r="B4370">
        <v>1030730</v>
      </c>
      <c r="C4370">
        <v>4</v>
      </c>
      <c r="D4370" t="s">
        <v>3521</v>
      </c>
      <c r="E4370" t="s">
        <v>6156</v>
      </c>
      <c r="F4370">
        <v>2046</v>
      </c>
      <c r="G4370" t="s">
        <v>5286</v>
      </c>
      <c r="H4370">
        <v>98</v>
      </c>
      <c r="I4370" t="s">
        <v>3523</v>
      </c>
      <c r="J4370" t="s">
        <v>3524</v>
      </c>
      <c r="K4370" t="s">
        <v>3540</v>
      </c>
      <c r="L4370" t="s">
        <v>5295</v>
      </c>
      <c r="M4370" t="s">
        <v>3541</v>
      </c>
      <c r="N4370" t="s">
        <v>5288</v>
      </c>
      <c r="O4370" t="s">
        <v>3527</v>
      </c>
      <c r="P4370" t="s">
        <v>5536</v>
      </c>
      <c r="Q4370" t="s">
        <v>3524</v>
      </c>
      <c r="R4370" t="s">
        <v>3521</v>
      </c>
      <c r="S4370" t="s">
        <v>3677</v>
      </c>
      <c r="T4370">
        <v>14.95</v>
      </c>
      <c r="U4370" t="s">
        <v>3642</v>
      </c>
    </row>
    <row r="4371" spans="1:21" x14ac:dyDescent="0.2">
      <c r="A4371" t="s">
        <v>4614</v>
      </c>
      <c r="B4371">
        <v>1030731</v>
      </c>
      <c r="C4371">
        <v>3</v>
      </c>
      <c r="D4371" t="s">
        <v>3521</v>
      </c>
      <c r="E4371" t="s">
        <v>6260</v>
      </c>
      <c r="F4371">
        <v>3784</v>
      </c>
      <c r="G4371" t="s">
        <v>5339</v>
      </c>
      <c r="H4371" t="s">
        <v>3553</v>
      </c>
      <c r="I4371" t="s">
        <v>3523</v>
      </c>
      <c r="J4371" t="s">
        <v>3524</v>
      </c>
      <c r="K4371" t="s">
        <v>3540</v>
      </c>
      <c r="L4371" t="s">
        <v>5295</v>
      </c>
      <c r="M4371" t="s">
        <v>3541</v>
      </c>
      <c r="N4371" t="s">
        <v>5288</v>
      </c>
      <c r="O4371" t="s">
        <v>3527</v>
      </c>
      <c r="P4371" t="s">
        <v>5635</v>
      </c>
      <c r="Q4371" t="s">
        <v>3524</v>
      </c>
      <c r="R4371" t="s">
        <v>3521</v>
      </c>
      <c r="S4371" t="s">
        <v>3521</v>
      </c>
      <c r="T4371">
        <v>26.99</v>
      </c>
      <c r="U4371" t="s">
        <v>3529</v>
      </c>
    </row>
    <row r="4372" spans="1:21" x14ac:dyDescent="0.2">
      <c r="A4372" t="s">
        <v>4615</v>
      </c>
      <c r="B4372">
        <v>1030732</v>
      </c>
      <c r="C4372">
        <v>2</v>
      </c>
      <c r="D4372" t="s">
        <v>3521</v>
      </c>
      <c r="E4372" t="s">
        <v>6899</v>
      </c>
      <c r="F4372">
        <v>3960</v>
      </c>
      <c r="G4372" t="s">
        <v>5286</v>
      </c>
      <c r="H4372" t="s">
        <v>3553</v>
      </c>
      <c r="I4372" t="s">
        <v>3523</v>
      </c>
      <c r="J4372" t="s">
        <v>3524</v>
      </c>
      <c r="K4372" t="s">
        <v>3540</v>
      </c>
      <c r="L4372" t="s">
        <v>5295</v>
      </c>
      <c r="M4372" t="s">
        <v>3541</v>
      </c>
      <c r="N4372" t="s">
        <v>5288</v>
      </c>
      <c r="O4372" t="s">
        <v>3673</v>
      </c>
      <c r="P4372" t="s">
        <v>3673</v>
      </c>
      <c r="Q4372" t="s">
        <v>3524</v>
      </c>
      <c r="R4372" t="s">
        <v>3521</v>
      </c>
      <c r="S4372" t="s">
        <v>3707</v>
      </c>
      <c r="T4372">
        <v>29.19</v>
      </c>
      <c r="U4372" t="s">
        <v>3578</v>
      </c>
    </row>
    <row r="4373" spans="1:21" x14ac:dyDescent="0.2">
      <c r="A4373" t="s">
        <v>4900</v>
      </c>
      <c r="B4373">
        <v>1030737</v>
      </c>
      <c r="C4373">
        <v>30</v>
      </c>
      <c r="D4373" t="s">
        <v>5754</v>
      </c>
      <c r="E4373" t="s">
        <v>6900</v>
      </c>
      <c r="F4373">
        <v>200</v>
      </c>
      <c r="G4373" t="s">
        <v>5286</v>
      </c>
      <c r="H4373" t="s">
        <v>3553</v>
      </c>
      <c r="I4373" t="s">
        <v>3531</v>
      </c>
      <c r="J4373" t="s">
        <v>3544</v>
      </c>
      <c r="K4373" t="s">
        <v>3598</v>
      </c>
      <c r="L4373" t="s">
        <v>5756</v>
      </c>
      <c r="M4373" t="s">
        <v>3699</v>
      </c>
      <c r="N4373" t="s">
        <v>5325</v>
      </c>
      <c r="O4373" t="s">
        <v>3830</v>
      </c>
      <c r="P4373" t="s">
        <v>3830</v>
      </c>
      <c r="Q4373" t="s">
        <v>3544</v>
      </c>
      <c r="R4373" t="s">
        <v>5313</v>
      </c>
      <c r="S4373" t="s">
        <v>3560</v>
      </c>
      <c r="T4373">
        <v>9.99</v>
      </c>
      <c r="U4373" t="s">
        <v>3555</v>
      </c>
    </row>
    <row r="4374" spans="1:21" x14ac:dyDescent="0.2">
      <c r="A4374" t="s">
        <v>4901</v>
      </c>
      <c r="B4374">
        <v>1030738</v>
      </c>
      <c r="C4374">
        <v>12</v>
      </c>
      <c r="D4374" t="s">
        <v>5754</v>
      </c>
      <c r="E4374" t="s">
        <v>6901</v>
      </c>
      <c r="F4374">
        <v>300</v>
      </c>
      <c r="G4374" t="s">
        <v>5286</v>
      </c>
      <c r="H4374" t="s">
        <v>3553</v>
      </c>
      <c r="I4374" t="s">
        <v>3531</v>
      </c>
      <c r="J4374" t="s">
        <v>3544</v>
      </c>
      <c r="K4374" t="s">
        <v>3598</v>
      </c>
      <c r="L4374" t="s">
        <v>5756</v>
      </c>
      <c r="M4374" t="s">
        <v>3699</v>
      </c>
      <c r="N4374" t="s">
        <v>5325</v>
      </c>
      <c r="O4374" t="s">
        <v>3830</v>
      </c>
      <c r="P4374" t="s">
        <v>3830</v>
      </c>
      <c r="Q4374" t="s">
        <v>3544</v>
      </c>
      <c r="R4374" t="s">
        <v>5313</v>
      </c>
      <c r="S4374" t="s">
        <v>3560</v>
      </c>
      <c r="T4374">
        <v>19.98</v>
      </c>
      <c r="U4374" t="s">
        <v>3555</v>
      </c>
    </row>
    <row r="4375" spans="1:21" x14ac:dyDescent="0.2">
      <c r="A4375" t="s">
        <v>4902</v>
      </c>
      <c r="B4375">
        <v>1030740</v>
      </c>
      <c r="C4375">
        <v>12</v>
      </c>
      <c r="D4375" t="s">
        <v>5754</v>
      </c>
      <c r="E4375" t="s">
        <v>6901</v>
      </c>
      <c r="F4375">
        <v>720</v>
      </c>
      <c r="G4375" t="s">
        <v>5286</v>
      </c>
      <c r="H4375" t="s">
        <v>3553</v>
      </c>
      <c r="I4375" t="s">
        <v>3531</v>
      </c>
      <c r="J4375" t="s">
        <v>3544</v>
      </c>
      <c r="K4375" t="s">
        <v>3598</v>
      </c>
      <c r="L4375" t="s">
        <v>5756</v>
      </c>
      <c r="M4375" t="s">
        <v>3699</v>
      </c>
      <c r="N4375" t="s">
        <v>5325</v>
      </c>
      <c r="O4375" t="s">
        <v>3830</v>
      </c>
      <c r="P4375" t="s">
        <v>3830</v>
      </c>
      <c r="Q4375" t="s">
        <v>3544</v>
      </c>
      <c r="R4375" t="s">
        <v>5313</v>
      </c>
      <c r="S4375" t="s">
        <v>3560</v>
      </c>
      <c r="T4375">
        <v>34.99</v>
      </c>
      <c r="U4375" t="s">
        <v>3555</v>
      </c>
    </row>
    <row r="4376" spans="1:21" x14ac:dyDescent="0.2">
      <c r="A4376" t="s">
        <v>4903</v>
      </c>
      <c r="B4376">
        <v>1030741</v>
      </c>
      <c r="C4376">
        <v>12</v>
      </c>
      <c r="D4376" t="s">
        <v>5754</v>
      </c>
      <c r="E4376" t="s">
        <v>6901</v>
      </c>
      <c r="F4376">
        <v>720</v>
      </c>
      <c r="G4376" t="s">
        <v>5286</v>
      </c>
      <c r="H4376" t="s">
        <v>3553</v>
      </c>
      <c r="I4376" t="s">
        <v>3531</v>
      </c>
      <c r="J4376" t="s">
        <v>3544</v>
      </c>
      <c r="K4376" t="s">
        <v>3598</v>
      </c>
      <c r="L4376" t="s">
        <v>5756</v>
      </c>
      <c r="M4376" t="s">
        <v>3699</v>
      </c>
      <c r="N4376" t="s">
        <v>5325</v>
      </c>
      <c r="O4376" t="s">
        <v>3830</v>
      </c>
      <c r="P4376" t="s">
        <v>3830</v>
      </c>
      <c r="Q4376" t="s">
        <v>3544</v>
      </c>
      <c r="R4376" t="s">
        <v>5313</v>
      </c>
      <c r="S4376" t="s">
        <v>3601</v>
      </c>
      <c r="T4376">
        <v>37.99</v>
      </c>
      <c r="U4376" t="s">
        <v>3555</v>
      </c>
    </row>
    <row r="4377" spans="1:21" x14ac:dyDescent="0.2">
      <c r="A4377" t="s">
        <v>4904</v>
      </c>
      <c r="B4377">
        <v>1030744</v>
      </c>
      <c r="C4377">
        <v>12</v>
      </c>
      <c r="D4377" t="s">
        <v>5754</v>
      </c>
      <c r="E4377" t="s">
        <v>6901</v>
      </c>
      <c r="F4377">
        <v>300</v>
      </c>
      <c r="G4377" t="s">
        <v>5286</v>
      </c>
      <c r="H4377" t="s">
        <v>3553</v>
      </c>
      <c r="I4377" t="s">
        <v>3531</v>
      </c>
      <c r="J4377" t="s">
        <v>3544</v>
      </c>
      <c r="K4377" t="s">
        <v>3598</v>
      </c>
      <c r="L4377" t="s">
        <v>5756</v>
      </c>
      <c r="M4377" t="s">
        <v>3699</v>
      </c>
      <c r="N4377" t="s">
        <v>5325</v>
      </c>
      <c r="O4377" t="s">
        <v>3830</v>
      </c>
      <c r="P4377" t="s">
        <v>3830</v>
      </c>
      <c r="Q4377" t="s">
        <v>3544</v>
      </c>
      <c r="R4377" t="s">
        <v>5313</v>
      </c>
      <c r="S4377" t="s">
        <v>3601</v>
      </c>
      <c r="T4377">
        <v>19.98</v>
      </c>
      <c r="U4377" t="s">
        <v>3555</v>
      </c>
    </row>
    <row r="4378" spans="1:21" x14ac:dyDescent="0.2">
      <c r="A4378" t="s">
        <v>4905</v>
      </c>
      <c r="B4378">
        <v>1030745</v>
      </c>
      <c r="C4378">
        <v>12</v>
      </c>
      <c r="D4378" t="s">
        <v>5754</v>
      </c>
      <c r="E4378" t="s">
        <v>6901</v>
      </c>
      <c r="F4378">
        <v>720</v>
      </c>
      <c r="G4378" t="s">
        <v>5286</v>
      </c>
      <c r="H4378" t="s">
        <v>3553</v>
      </c>
      <c r="I4378" t="s">
        <v>3531</v>
      </c>
      <c r="J4378" t="s">
        <v>3544</v>
      </c>
      <c r="K4378" t="s">
        <v>3598</v>
      </c>
      <c r="L4378" t="s">
        <v>5756</v>
      </c>
      <c r="M4378" t="s">
        <v>3699</v>
      </c>
      <c r="N4378" t="s">
        <v>5325</v>
      </c>
      <c r="O4378" t="s">
        <v>3830</v>
      </c>
      <c r="P4378" t="s">
        <v>3830</v>
      </c>
      <c r="Q4378" t="s">
        <v>3544</v>
      </c>
      <c r="R4378" t="s">
        <v>5313</v>
      </c>
      <c r="S4378" t="s">
        <v>3601</v>
      </c>
      <c r="T4378">
        <v>37.99</v>
      </c>
      <c r="U4378" t="s">
        <v>3555</v>
      </c>
    </row>
    <row r="4379" spans="1:21" x14ac:dyDescent="0.2">
      <c r="A4379" t="s">
        <v>4616</v>
      </c>
      <c r="B4379">
        <v>1030747</v>
      </c>
      <c r="C4379">
        <v>2</v>
      </c>
      <c r="D4379" t="s">
        <v>3521</v>
      </c>
      <c r="E4379" t="s">
        <v>6453</v>
      </c>
      <c r="F4379">
        <v>4260</v>
      </c>
      <c r="G4379" t="s">
        <v>5339</v>
      </c>
      <c r="H4379">
        <v>98</v>
      </c>
      <c r="I4379" t="s">
        <v>3523</v>
      </c>
      <c r="J4379" t="s">
        <v>3524</v>
      </c>
      <c r="K4379" t="s">
        <v>3540</v>
      </c>
      <c r="L4379" t="s">
        <v>5295</v>
      </c>
      <c r="M4379" t="s">
        <v>3541</v>
      </c>
      <c r="N4379" t="s">
        <v>5288</v>
      </c>
      <c r="O4379" t="s">
        <v>3527</v>
      </c>
      <c r="P4379" t="s">
        <v>5319</v>
      </c>
      <c r="Q4379" t="s">
        <v>3524</v>
      </c>
      <c r="R4379" t="s">
        <v>3521</v>
      </c>
      <c r="S4379" t="s">
        <v>3521</v>
      </c>
      <c r="T4379">
        <v>32.99</v>
      </c>
      <c r="U4379" t="s">
        <v>3593</v>
      </c>
    </row>
    <row r="4380" spans="1:21" x14ac:dyDescent="0.2">
      <c r="A4380" t="s">
        <v>4617</v>
      </c>
      <c r="B4380">
        <v>1030751</v>
      </c>
      <c r="C4380">
        <v>6</v>
      </c>
      <c r="D4380" t="s">
        <v>3521</v>
      </c>
      <c r="E4380" t="s">
        <v>5711</v>
      </c>
      <c r="F4380">
        <v>1892</v>
      </c>
      <c r="G4380" t="s">
        <v>5339</v>
      </c>
      <c r="H4380" t="s">
        <v>3553</v>
      </c>
      <c r="I4380" t="s">
        <v>3523</v>
      </c>
      <c r="J4380" t="s">
        <v>3524</v>
      </c>
      <c r="K4380" t="s">
        <v>3540</v>
      </c>
      <c r="L4380" t="s">
        <v>5295</v>
      </c>
      <c r="M4380" t="s">
        <v>3541</v>
      </c>
      <c r="N4380" t="s">
        <v>5288</v>
      </c>
      <c r="O4380" t="s">
        <v>3527</v>
      </c>
      <c r="P4380" t="s">
        <v>5399</v>
      </c>
      <c r="Q4380" t="s">
        <v>5712</v>
      </c>
      <c r="R4380" t="s">
        <v>3521</v>
      </c>
      <c r="S4380" t="s">
        <v>3677</v>
      </c>
      <c r="T4380">
        <v>16.489999999999998</v>
      </c>
      <c r="U4380" t="s">
        <v>3685</v>
      </c>
    </row>
    <row r="4381" spans="1:21" x14ac:dyDescent="0.2">
      <c r="A4381" t="s">
        <v>4618</v>
      </c>
      <c r="B4381">
        <v>1030752</v>
      </c>
      <c r="C4381">
        <v>24</v>
      </c>
      <c r="D4381" t="s">
        <v>3521</v>
      </c>
      <c r="E4381" t="s">
        <v>6902</v>
      </c>
      <c r="F4381">
        <v>473</v>
      </c>
      <c r="G4381" t="s">
        <v>5339</v>
      </c>
      <c r="H4381">
        <v>98</v>
      </c>
      <c r="I4381" t="s">
        <v>3523</v>
      </c>
      <c r="J4381" t="s">
        <v>3524</v>
      </c>
      <c r="K4381" t="s">
        <v>3540</v>
      </c>
      <c r="L4381" t="s">
        <v>5295</v>
      </c>
      <c r="M4381" t="s">
        <v>3541</v>
      </c>
      <c r="N4381" t="s">
        <v>5288</v>
      </c>
      <c r="O4381" t="s">
        <v>3527</v>
      </c>
      <c r="P4381" t="s">
        <v>5319</v>
      </c>
      <c r="Q4381" t="s">
        <v>3524</v>
      </c>
      <c r="R4381" t="s">
        <v>3521</v>
      </c>
      <c r="S4381" t="s">
        <v>3677</v>
      </c>
      <c r="T4381">
        <v>4.29</v>
      </c>
      <c r="U4381" t="s">
        <v>3663</v>
      </c>
    </row>
    <row r="4382" spans="1:21" x14ac:dyDescent="0.2">
      <c r="A4382" t="s">
        <v>4619</v>
      </c>
      <c r="B4382">
        <v>1030754</v>
      </c>
      <c r="C4382">
        <v>12</v>
      </c>
      <c r="D4382" t="s">
        <v>3521</v>
      </c>
      <c r="E4382" t="s">
        <v>6380</v>
      </c>
      <c r="F4382">
        <v>650</v>
      </c>
      <c r="G4382" t="s">
        <v>5286</v>
      </c>
      <c r="H4382">
        <v>98</v>
      </c>
      <c r="I4382" t="s">
        <v>3523</v>
      </c>
      <c r="J4382" t="s">
        <v>3524</v>
      </c>
      <c r="K4382" t="s">
        <v>3540</v>
      </c>
      <c r="L4382" t="s">
        <v>5295</v>
      </c>
      <c r="M4382" t="s">
        <v>3541</v>
      </c>
      <c r="N4382" t="s">
        <v>5288</v>
      </c>
      <c r="O4382" t="s">
        <v>3527</v>
      </c>
      <c r="P4382" t="s">
        <v>5399</v>
      </c>
      <c r="Q4382" t="s">
        <v>5712</v>
      </c>
      <c r="R4382" t="s">
        <v>3521</v>
      </c>
      <c r="S4382" t="s">
        <v>3528</v>
      </c>
      <c r="T4382">
        <v>5.75</v>
      </c>
      <c r="U4382" t="s">
        <v>3903</v>
      </c>
    </row>
    <row r="4383" spans="1:21" x14ac:dyDescent="0.2">
      <c r="A4383" t="s">
        <v>4620</v>
      </c>
      <c r="B4383">
        <v>1030755</v>
      </c>
      <c r="C4383">
        <v>24</v>
      </c>
      <c r="D4383" t="s">
        <v>3521</v>
      </c>
      <c r="E4383" t="s">
        <v>6633</v>
      </c>
      <c r="F4383">
        <v>473</v>
      </c>
      <c r="G4383" t="s">
        <v>5339</v>
      </c>
      <c r="H4383" t="s">
        <v>3564</v>
      </c>
      <c r="I4383" t="s">
        <v>3523</v>
      </c>
      <c r="J4383" t="s">
        <v>3524</v>
      </c>
      <c r="K4383" t="s">
        <v>3540</v>
      </c>
      <c r="L4383" t="s">
        <v>5295</v>
      </c>
      <c r="M4383" t="s">
        <v>3541</v>
      </c>
      <c r="N4383" t="s">
        <v>5288</v>
      </c>
      <c r="O4383" t="s">
        <v>3527</v>
      </c>
      <c r="P4383" t="s">
        <v>5399</v>
      </c>
      <c r="Q4383" t="s">
        <v>5712</v>
      </c>
      <c r="R4383" t="s">
        <v>3521</v>
      </c>
      <c r="S4383" t="s">
        <v>3707</v>
      </c>
      <c r="T4383">
        <v>4.49</v>
      </c>
      <c r="U4383" t="s">
        <v>3992</v>
      </c>
    </row>
    <row r="4384" spans="1:21" x14ac:dyDescent="0.2">
      <c r="A4384" t="s">
        <v>4621</v>
      </c>
      <c r="B4384">
        <v>1030756</v>
      </c>
      <c r="C4384">
        <v>24</v>
      </c>
      <c r="D4384" t="s">
        <v>3521</v>
      </c>
      <c r="E4384" t="s">
        <v>5713</v>
      </c>
      <c r="F4384">
        <v>473</v>
      </c>
      <c r="G4384" t="s">
        <v>5339</v>
      </c>
      <c r="H4384">
        <v>98</v>
      </c>
      <c r="I4384" t="s">
        <v>3523</v>
      </c>
      <c r="J4384" t="s">
        <v>3524</v>
      </c>
      <c r="K4384" t="s">
        <v>3540</v>
      </c>
      <c r="L4384" t="s">
        <v>5295</v>
      </c>
      <c r="M4384" t="s">
        <v>3541</v>
      </c>
      <c r="N4384" t="s">
        <v>5288</v>
      </c>
      <c r="O4384" t="s">
        <v>3527</v>
      </c>
      <c r="P4384" t="s">
        <v>5399</v>
      </c>
      <c r="Q4384" t="s">
        <v>5712</v>
      </c>
      <c r="R4384" t="s">
        <v>3521</v>
      </c>
      <c r="S4384" t="s">
        <v>3707</v>
      </c>
      <c r="T4384">
        <v>4.29</v>
      </c>
      <c r="U4384" t="s">
        <v>3688</v>
      </c>
    </row>
    <row r="4385" spans="1:21" x14ac:dyDescent="0.2">
      <c r="A4385" t="s">
        <v>4906</v>
      </c>
      <c r="B4385">
        <v>1030772</v>
      </c>
      <c r="C4385">
        <v>3</v>
      </c>
      <c r="D4385" t="s">
        <v>5480</v>
      </c>
      <c r="E4385" t="s">
        <v>5908</v>
      </c>
      <c r="F4385">
        <v>750</v>
      </c>
      <c r="G4385" t="s">
        <v>5286</v>
      </c>
      <c r="H4385" t="s">
        <v>3718</v>
      </c>
      <c r="I4385" t="s">
        <v>3531</v>
      </c>
      <c r="J4385" t="s">
        <v>3544</v>
      </c>
      <c r="K4385" t="s">
        <v>3557</v>
      </c>
      <c r="L4385" t="s">
        <v>5457</v>
      </c>
      <c r="M4385" t="s">
        <v>3630</v>
      </c>
      <c r="N4385" t="s">
        <v>5458</v>
      </c>
      <c r="O4385" t="s">
        <v>3631</v>
      </c>
      <c r="P4385" t="s">
        <v>6903</v>
      </c>
      <c r="Q4385" t="s">
        <v>3544</v>
      </c>
      <c r="R4385" t="s">
        <v>5301</v>
      </c>
      <c r="S4385" t="s">
        <v>3548</v>
      </c>
      <c r="T4385">
        <v>67.5</v>
      </c>
      <c r="U4385" t="s">
        <v>3629</v>
      </c>
    </row>
    <row r="4386" spans="1:21" x14ac:dyDescent="0.2">
      <c r="A4386" t="s">
        <v>4624</v>
      </c>
      <c r="B4386">
        <v>1030777</v>
      </c>
      <c r="C4386">
        <v>12</v>
      </c>
      <c r="D4386" t="s">
        <v>3521</v>
      </c>
      <c r="E4386" t="s">
        <v>4584</v>
      </c>
      <c r="F4386">
        <v>500</v>
      </c>
      <c r="G4386" t="s">
        <v>5286</v>
      </c>
      <c r="H4386" t="s">
        <v>3564</v>
      </c>
      <c r="I4386" t="s">
        <v>3523</v>
      </c>
      <c r="J4386" t="s">
        <v>3524</v>
      </c>
      <c r="K4386" t="s">
        <v>3540</v>
      </c>
      <c r="L4386" t="s">
        <v>5295</v>
      </c>
      <c r="M4386" t="s">
        <v>3541</v>
      </c>
      <c r="N4386" t="s">
        <v>5288</v>
      </c>
      <c r="O4386" t="s">
        <v>3527</v>
      </c>
      <c r="P4386" t="s">
        <v>5399</v>
      </c>
      <c r="Q4386" t="s">
        <v>5712</v>
      </c>
      <c r="R4386" t="s">
        <v>3521</v>
      </c>
      <c r="S4386" t="s">
        <v>3677</v>
      </c>
      <c r="T4386">
        <v>4.99</v>
      </c>
      <c r="U4386" t="s">
        <v>4584</v>
      </c>
    </row>
    <row r="4387" spans="1:21" x14ac:dyDescent="0.2">
      <c r="A4387" t="s">
        <v>4625</v>
      </c>
      <c r="B4387">
        <v>1030791</v>
      </c>
      <c r="C4387">
        <v>24</v>
      </c>
      <c r="D4387" t="s">
        <v>3521</v>
      </c>
      <c r="E4387" t="s">
        <v>6904</v>
      </c>
      <c r="F4387">
        <v>473</v>
      </c>
      <c r="G4387" t="s">
        <v>5339</v>
      </c>
      <c r="H4387" t="s">
        <v>3564</v>
      </c>
      <c r="I4387" t="s">
        <v>3537</v>
      </c>
      <c r="J4387" t="s">
        <v>3656</v>
      </c>
      <c r="K4387" t="s">
        <v>3657</v>
      </c>
      <c r="L4387" t="s">
        <v>5574</v>
      </c>
      <c r="M4387" t="s">
        <v>3658</v>
      </c>
      <c r="N4387" t="s">
        <v>5288</v>
      </c>
      <c r="O4387" t="s">
        <v>3527</v>
      </c>
      <c r="P4387" t="s">
        <v>5319</v>
      </c>
      <c r="Q4387" t="s">
        <v>5575</v>
      </c>
      <c r="R4387" t="s">
        <v>3521</v>
      </c>
      <c r="S4387" t="s">
        <v>3521</v>
      </c>
      <c r="T4387">
        <v>3.99</v>
      </c>
      <c r="U4387" t="s">
        <v>3663</v>
      </c>
    </row>
    <row r="4388" spans="1:21" x14ac:dyDescent="0.2">
      <c r="A4388" t="s">
        <v>4626</v>
      </c>
      <c r="B4388">
        <v>1030792</v>
      </c>
      <c r="C4388">
        <v>4</v>
      </c>
      <c r="D4388" t="s">
        <v>3521</v>
      </c>
      <c r="E4388" t="s">
        <v>6327</v>
      </c>
      <c r="F4388">
        <v>2130</v>
      </c>
      <c r="G4388" t="s">
        <v>5339</v>
      </c>
      <c r="H4388" t="s">
        <v>3564</v>
      </c>
      <c r="I4388" t="s">
        <v>3537</v>
      </c>
      <c r="J4388" t="s">
        <v>3656</v>
      </c>
      <c r="K4388" t="s">
        <v>3684</v>
      </c>
      <c r="L4388" t="s">
        <v>5781</v>
      </c>
      <c r="M4388" t="s">
        <v>3684</v>
      </c>
      <c r="N4388" t="s">
        <v>5288</v>
      </c>
      <c r="O4388" t="s">
        <v>3527</v>
      </c>
      <c r="P4388" t="s">
        <v>5635</v>
      </c>
      <c r="Q4388" t="s">
        <v>5575</v>
      </c>
      <c r="R4388" t="s">
        <v>3521</v>
      </c>
      <c r="S4388" t="s">
        <v>3703</v>
      </c>
      <c r="T4388">
        <v>17.989999999999998</v>
      </c>
      <c r="U4388" t="s">
        <v>3659</v>
      </c>
    </row>
    <row r="4389" spans="1:21" x14ac:dyDescent="0.2">
      <c r="A4389" t="s">
        <v>4627</v>
      </c>
      <c r="B4389">
        <v>1030793</v>
      </c>
      <c r="C4389">
        <v>4</v>
      </c>
      <c r="D4389" t="s">
        <v>3521</v>
      </c>
      <c r="E4389" t="s">
        <v>3989</v>
      </c>
      <c r="F4389">
        <v>2130</v>
      </c>
      <c r="G4389" t="s">
        <v>5339</v>
      </c>
      <c r="H4389" t="s">
        <v>3564</v>
      </c>
      <c r="I4389" t="s">
        <v>3537</v>
      </c>
      <c r="J4389" t="s">
        <v>3656</v>
      </c>
      <c r="K4389" t="s">
        <v>3657</v>
      </c>
      <c r="L4389" t="s">
        <v>5574</v>
      </c>
      <c r="M4389" t="s">
        <v>3658</v>
      </c>
      <c r="N4389" t="s">
        <v>5288</v>
      </c>
      <c r="O4389" t="s">
        <v>3527</v>
      </c>
      <c r="P4389" t="s">
        <v>5399</v>
      </c>
      <c r="Q4389" t="s">
        <v>6789</v>
      </c>
      <c r="R4389" t="s">
        <v>3521</v>
      </c>
      <c r="S4389" t="s">
        <v>3521</v>
      </c>
      <c r="T4389">
        <v>18</v>
      </c>
      <c r="U4389" t="s">
        <v>3989</v>
      </c>
    </row>
    <row r="4390" spans="1:21" x14ac:dyDescent="0.2">
      <c r="A4390" t="s">
        <v>4628</v>
      </c>
      <c r="B4390">
        <v>1030794</v>
      </c>
      <c r="C4390">
        <v>6</v>
      </c>
      <c r="D4390" t="s">
        <v>3521</v>
      </c>
      <c r="E4390" t="s">
        <v>6790</v>
      </c>
      <c r="F4390">
        <v>1420</v>
      </c>
      <c r="G4390" t="s">
        <v>5339</v>
      </c>
      <c r="H4390" t="s">
        <v>3539</v>
      </c>
      <c r="I4390" t="s">
        <v>3537</v>
      </c>
      <c r="J4390" t="s">
        <v>3656</v>
      </c>
      <c r="K4390" t="s">
        <v>3657</v>
      </c>
      <c r="L4390" t="s">
        <v>5574</v>
      </c>
      <c r="M4390" t="s">
        <v>3658</v>
      </c>
      <c r="N4390" t="s">
        <v>5288</v>
      </c>
      <c r="O4390" t="s">
        <v>3527</v>
      </c>
      <c r="P4390" t="s">
        <v>5319</v>
      </c>
      <c r="Q4390" t="s">
        <v>5575</v>
      </c>
      <c r="R4390" t="s">
        <v>3521</v>
      </c>
      <c r="S4390" t="s">
        <v>3521</v>
      </c>
      <c r="T4390">
        <v>12.99</v>
      </c>
      <c r="U4390" t="s">
        <v>3663</v>
      </c>
    </row>
    <row r="4391" spans="1:21" x14ac:dyDescent="0.2">
      <c r="A4391" t="s">
        <v>4629</v>
      </c>
      <c r="B4391">
        <v>1030806</v>
      </c>
      <c r="C4391">
        <v>2</v>
      </c>
      <c r="D4391" t="s">
        <v>3521</v>
      </c>
      <c r="E4391" t="s">
        <v>6276</v>
      </c>
      <c r="F4391">
        <v>4260</v>
      </c>
      <c r="G4391" t="s">
        <v>5339</v>
      </c>
      <c r="H4391" t="s">
        <v>3564</v>
      </c>
      <c r="I4391" t="s">
        <v>3537</v>
      </c>
      <c r="J4391" t="s">
        <v>3656</v>
      </c>
      <c r="K4391" t="s">
        <v>3657</v>
      </c>
      <c r="L4391" t="s">
        <v>6277</v>
      </c>
      <c r="M4391" t="s">
        <v>3874</v>
      </c>
      <c r="N4391" t="s">
        <v>5288</v>
      </c>
      <c r="O4391" t="s">
        <v>3567</v>
      </c>
      <c r="P4391" t="s">
        <v>5326</v>
      </c>
      <c r="Q4391" t="s">
        <v>5575</v>
      </c>
      <c r="R4391" t="s">
        <v>3521</v>
      </c>
      <c r="S4391" t="s">
        <v>3521</v>
      </c>
      <c r="T4391">
        <v>31.99</v>
      </c>
      <c r="U4391" t="s">
        <v>3538</v>
      </c>
    </row>
    <row r="4392" spans="1:21" x14ac:dyDescent="0.2">
      <c r="A4392" t="s">
        <v>4630</v>
      </c>
      <c r="B4392">
        <v>1030807</v>
      </c>
      <c r="C4392">
        <v>2</v>
      </c>
      <c r="D4392" t="s">
        <v>3521</v>
      </c>
      <c r="E4392" t="s">
        <v>5760</v>
      </c>
      <c r="F4392">
        <v>4260</v>
      </c>
      <c r="G4392" t="s">
        <v>5339</v>
      </c>
      <c r="H4392" t="s">
        <v>3530</v>
      </c>
      <c r="I4392" t="s">
        <v>3523</v>
      </c>
      <c r="J4392" t="s">
        <v>3524</v>
      </c>
      <c r="K4392" t="s">
        <v>3540</v>
      </c>
      <c r="L4392" t="s">
        <v>5295</v>
      </c>
      <c r="M4392" t="s">
        <v>3541</v>
      </c>
      <c r="N4392" t="s">
        <v>5288</v>
      </c>
      <c r="O4392" t="s">
        <v>3527</v>
      </c>
      <c r="P4392" t="s">
        <v>5289</v>
      </c>
      <c r="Q4392" t="s">
        <v>3524</v>
      </c>
      <c r="R4392" t="s">
        <v>3521</v>
      </c>
      <c r="S4392" t="s">
        <v>3826</v>
      </c>
      <c r="T4392">
        <v>27.49</v>
      </c>
      <c r="U4392" t="s">
        <v>3578</v>
      </c>
    </row>
    <row r="4393" spans="1:21" x14ac:dyDescent="0.2">
      <c r="A4393" t="s">
        <v>4631</v>
      </c>
      <c r="B4393">
        <v>1030808</v>
      </c>
      <c r="C4393">
        <v>4</v>
      </c>
      <c r="D4393" t="s">
        <v>3521</v>
      </c>
      <c r="E4393" t="s">
        <v>6172</v>
      </c>
      <c r="F4393">
        <v>2130</v>
      </c>
      <c r="G4393" t="s">
        <v>5339</v>
      </c>
      <c r="H4393" t="s">
        <v>3564</v>
      </c>
      <c r="I4393" t="s">
        <v>3537</v>
      </c>
      <c r="J4393" t="s">
        <v>3656</v>
      </c>
      <c r="K4393" t="s">
        <v>3657</v>
      </c>
      <c r="L4393" t="s">
        <v>5574</v>
      </c>
      <c r="M4393" t="s">
        <v>3658</v>
      </c>
      <c r="N4393" t="s">
        <v>5288</v>
      </c>
      <c r="O4393" t="s">
        <v>3527</v>
      </c>
      <c r="P4393" t="s">
        <v>5319</v>
      </c>
      <c r="Q4393" t="s">
        <v>5575</v>
      </c>
      <c r="R4393" t="s">
        <v>3521</v>
      </c>
      <c r="S4393" t="s">
        <v>3521</v>
      </c>
      <c r="T4393">
        <v>20.99</v>
      </c>
      <c r="U4393" t="s">
        <v>3659</v>
      </c>
    </row>
    <row r="4394" spans="1:21" x14ac:dyDescent="0.2">
      <c r="A4394" t="s">
        <v>4907</v>
      </c>
      <c r="B4394">
        <v>1030809</v>
      </c>
      <c r="C4394">
        <v>24</v>
      </c>
      <c r="D4394" t="s">
        <v>3521</v>
      </c>
      <c r="E4394" t="s">
        <v>6905</v>
      </c>
      <c r="F4394">
        <v>473</v>
      </c>
      <c r="G4394" t="s">
        <v>5339</v>
      </c>
      <c r="H4394" t="s">
        <v>3564</v>
      </c>
      <c r="I4394" t="s">
        <v>3523</v>
      </c>
      <c r="J4394" t="s">
        <v>3524</v>
      </c>
      <c r="K4394" t="s">
        <v>3540</v>
      </c>
      <c r="L4394" t="s">
        <v>5295</v>
      </c>
      <c r="M4394" t="s">
        <v>3541</v>
      </c>
      <c r="N4394" t="s">
        <v>5288</v>
      </c>
      <c r="O4394" t="s">
        <v>3527</v>
      </c>
      <c r="P4394" t="s">
        <v>5399</v>
      </c>
      <c r="Q4394" t="s">
        <v>5712</v>
      </c>
      <c r="R4394" t="s">
        <v>3521</v>
      </c>
      <c r="S4394" t="s">
        <v>3677</v>
      </c>
      <c r="T4394">
        <v>4.99</v>
      </c>
      <c r="U4394" t="s">
        <v>4632</v>
      </c>
    </row>
    <row r="4395" spans="1:21" x14ac:dyDescent="0.2">
      <c r="A4395" t="s">
        <v>4633</v>
      </c>
      <c r="B4395">
        <v>1030810</v>
      </c>
      <c r="C4395">
        <v>4</v>
      </c>
      <c r="D4395" t="s">
        <v>3521</v>
      </c>
      <c r="E4395" t="s">
        <v>6797</v>
      </c>
      <c r="F4395">
        <v>2130</v>
      </c>
      <c r="G4395" t="s">
        <v>5339</v>
      </c>
      <c r="H4395" t="s">
        <v>3570</v>
      </c>
      <c r="I4395" t="s">
        <v>3537</v>
      </c>
      <c r="J4395" t="s">
        <v>3656</v>
      </c>
      <c r="K4395" t="s">
        <v>3657</v>
      </c>
      <c r="L4395" t="s">
        <v>5574</v>
      </c>
      <c r="M4395" t="s">
        <v>3658</v>
      </c>
      <c r="N4395" t="s">
        <v>5288</v>
      </c>
      <c r="O4395" t="s">
        <v>3527</v>
      </c>
      <c r="P4395" t="s">
        <v>5399</v>
      </c>
      <c r="Q4395" t="s">
        <v>6789</v>
      </c>
      <c r="R4395" t="s">
        <v>3521</v>
      </c>
      <c r="S4395" t="s">
        <v>3521</v>
      </c>
      <c r="T4395">
        <v>18.489999999999998</v>
      </c>
      <c r="U4395" t="s">
        <v>3984</v>
      </c>
    </row>
    <row r="4396" spans="1:21" x14ac:dyDescent="0.2">
      <c r="A4396" t="s">
        <v>4634</v>
      </c>
      <c r="B4396">
        <v>1030813</v>
      </c>
      <c r="C4396">
        <v>1</v>
      </c>
      <c r="D4396" t="s">
        <v>3521</v>
      </c>
      <c r="E4396" t="s">
        <v>6478</v>
      </c>
      <c r="F4396">
        <v>5325</v>
      </c>
      <c r="G4396" t="s">
        <v>5339</v>
      </c>
      <c r="H4396" t="s">
        <v>3553</v>
      </c>
      <c r="I4396" t="s">
        <v>3523</v>
      </c>
      <c r="J4396" t="s">
        <v>3524</v>
      </c>
      <c r="K4396" t="s">
        <v>3525</v>
      </c>
      <c r="L4396" t="s">
        <v>5287</v>
      </c>
      <c r="M4396" t="s">
        <v>3526</v>
      </c>
      <c r="N4396" t="s">
        <v>5288</v>
      </c>
      <c r="O4396" t="s">
        <v>3527</v>
      </c>
      <c r="P4396" t="s">
        <v>5289</v>
      </c>
      <c r="Q4396" t="s">
        <v>3524</v>
      </c>
      <c r="R4396" t="s">
        <v>5566</v>
      </c>
      <c r="S4396" t="s">
        <v>3600</v>
      </c>
      <c r="T4396">
        <v>31.99</v>
      </c>
      <c r="U4396" t="s">
        <v>3529</v>
      </c>
    </row>
    <row r="4397" spans="1:21" x14ac:dyDescent="0.2">
      <c r="A4397" t="s">
        <v>5221</v>
      </c>
      <c r="B4397">
        <v>1030824</v>
      </c>
      <c r="C4397">
        <v>6</v>
      </c>
      <c r="D4397" t="s">
        <v>3521</v>
      </c>
      <c r="E4397" t="s">
        <v>5908</v>
      </c>
      <c r="F4397">
        <v>750</v>
      </c>
      <c r="G4397" t="s">
        <v>5286</v>
      </c>
      <c r="H4397" t="s">
        <v>3553</v>
      </c>
      <c r="I4397" t="s">
        <v>3531</v>
      </c>
      <c r="J4397" t="s">
        <v>3532</v>
      </c>
      <c r="K4397" t="s">
        <v>3533</v>
      </c>
      <c r="L4397" t="s">
        <v>5291</v>
      </c>
      <c r="M4397" t="s">
        <v>3533</v>
      </c>
      <c r="N4397" t="s">
        <v>5354</v>
      </c>
      <c r="O4397" t="s">
        <v>3584</v>
      </c>
      <c r="P4397" t="s">
        <v>3584</v>
      </c>
      <c r="Q4397" t="s">
        <v>3532</v>
      </c>
      <c r="R4397" t="s">
        <v>3521</v>
      </c>
      <c r="S4397" t="s">
        <v>3521</v>
      </c>
      <c r="T4397">
        <v>49.94</v>
      </c>
      <c r="U4397" t="s">
        <v>3776</v>
      </c>
    </row>
    <row r="4398" spans="1:21" x14ac:dyDescent="0.2">
      <c r="A4398" t="s">
        <v>4635</v>
      </c>
      <c r="B4398">
        <v>1030826</v>
      </c>
      <c r="C4398">
        <v>24</v>
      </c>
      <c r="D4398" t="s">
        <v>3521</v>
      </c>
      <c r="E4398" t="s">
        <v>4636</v>
      </c>
      <c r="F4398">
        <v>473</v>
      </c>
      <c r="G4398" t="s">
        <v>5339</v>
      </c>
      <c r="H4398" t="s">
        <v>3564</v>
      </c>
      <c r="I4398" t="s">
        <v>3523</v>
      </c>
      <c r="J4398" t="s">
        <v>3524</v>
      </c>
      <c r="K4398" t="s">
        <v>3540</v>
      </c>
      <c r="L4398" t="s">
        <v>5295</v>
      </c>
      <c r="M4398" t="s">
        <v>3541</v>
      </c>
      <c r="N4398" t="s">
        <v>5288</v>
      </c>
      <c r="O4398" t="s">
        <v>3527</v>
      </c>
      <c r="P4398" t="s">
        <v>5399</v>
      </c>
      <c r="Q4398" t="s">
        <v>5712</v>
      </c>
      <c r="R4398" t="s">
        <v>3521</v>
      </c>
      <c r="S4398" t="s">
        <v>3677</v>
      </c>
      <c r="T4398">
        <v>4.75</v>
      </c>
      <c r="U4398" t="s">
        <v>4636</v>
      </c>
    </row>
    <row r="4399" spans="1:21" x14ac:dyDescent="0.2">
      <c r="A4399" t="s">
        <v>4637</v>
      </c>
      <c r="B4399">
        <v>1030827</v>
      </c>
      <c r="C4399">
        <v>24</v>
      </c>
      <c r="D4399" t="s">
        <v>3521</v>
      </c>
      <c r="E4399" t="s">
        <v>5713</v>
      </c>
      <c r="F4399">
        <v>473</v>
      </c>
      <c r="G4399" t="s">
        <v>5339</v>
      </c>
      <c r="H4399" t="s">
        <v>3564</v>
      </c>
      <c r="I4399" t="s">
        <v>3523</v>
      </c>
      <c r="J4399" t="s">
        <v>3524</v>
      </c>
      <c r="K4399" t="s">
        <v>3540</v>
      </c>
      <c r="L4399" t="s">
        <v>5295</v>
      </c>
      <c r="M4399" t="s">
        <v>3541</v>
      </c>
      <c r="N4399" t="s">
        <v>5288</v>
      </c>
      <c r="O4399" t="s">
        <v>3527</v>
      </c>
      <c r="P4399" t="s">
        <v>5399</v>
      </c>
      <c r="Q4399" t="s">
        <v>5712</v>
      </c>
      <c r="R4399" t="s">
        <v>3521</v>
      </c>
      <c r="S4399" t="s">
        <v>3707</v>
      </c>
      <c r="T4399">
        <v>3.98</v>
      </c>
      <c r="U4399" t="s">
        <v>3688</v>
      </c>
    </row>
    <row r="4400" spans="1:21" x14ac:dyDescent="0.2">
      <c r="A4400" t="s">
        <v>4638</v>
      </c>
      <c r="B4400">
        <v>1030828</v>
      </c>
      <c r="C4400">
        <v>6</v>
      </c>
      <c r="D4400" t="s">
        <v>3521</v>
      </c>
      <c r="E4400" t="s">
        <v>6632</v>
      </c>
      <c r="F4400">
        <v>1892</v>
      </c>
      <c r="G4400" t="s">
        <v>5339</v>
      </c>
      <c r="H4400" t="s">
        <v>3564</v>
      </c>
      <c r="I4400" t="s">
        <v>3523</v>
      </c>
      <c r="J4400" t="s">
        <v>3524</v>
      </c>
      <c r="K4400" t="s">
        <v>3540</v>
      </c>
      <c r="L4400" t="s">
        <v>5295</v>
      </c>
      <c r="M4400" t="s">
        <v>3541</v>
      </c>
      <c r="N4400" t="s">
        <v>5288</v>
      </c>
      <c r="O4400" t="s">
        <v>3527</v>
      </c>
      <c r="P4400" t="s">
        <v>5399</v>
      </c>
      <c r="Q4400" t="s">
        <v>3524</v>
      </c>
      <c r="R4400" t="s">
        <v>3521</v>
      </c>
      <c r="S4400" t="s">
        <v>3600</v>
      </c>
      <c r="T4400">
        <v>15.99</v>
      </c>
      <c r="U4400" t="s">
        <v>3578</v>
      </c>
    </row>
    <row r="4401" spans="1:21" x14ac:dyDescent="0.2">
      <c r="A4401" t="s">
        <v>4639</v>
      </c>
      <c r="B4401">
        <v>1030829</v>
      </c>
      <c r="C4401">
        <v>12</v>
      </c>
      <c r="D4401" t="s">
        <v>3521</v>
      </c>
      <c r="E4401" t="s">
        <v>4586</v>
      </c>
      <c r="F4401">
        <v>500</v>
      </c>
      <c r="G4401" t="s">
        <v>5286</v>
      </c>
      <c r="H4401" t="s">
        <v>3564</v>
      </c>
      <c r="I4401" t="s">
        <v>3523</v>
      </c>
      <c r="J4401" t="s">
        <v>3524</v>
      </c>
      <c r="K4401" t="s">
        <v>3540</v>
      </c>
      <c r="L4401" t="s">
        <v>5295</v>
      </c>
      <c r="M4401" t="s">
        <v>3541</v>
      </c>
      <c r="N4401" t="s">
        <v>5288</v>
      </c>
      <c r="O4401" t="s">
        <v>3527</v>
      </c>
      <c r="P4401" t="s">
        <v>5399</v>
      </c>
      <c r="Q4401" t="s">
        <v>5712</v>
      </c>
      <c r="R4401" t="s">
        <v>3521</v>
      </c>
      <c r="S4401" t="s">
        <v>3677</v>
      </c>
      <c r="T4401">
        <v>4.5</v>
      </c>
      <c r="U4401" t="s">
        <v>4586</v>
      </c>
    </row>
    <row r="4402" spans="1:21" x14ac:dyDescent="0.2">
      <c r="A4402" t="s">
        <v>4640</v>
      </c>
      <c r="B4402">
        <v>1030839</v>
      </c>
      <c r="C4402">
        <v>4</v>
      </c>
      <c r="D4402" t="s">
        <v>3521</v>
      </c>
      <c r="E4402" t="s">
        <v>6788</v>
      </c>
      <c r="F4402">
        <v>2130</v>
      </c>
      <c r="G4402" t="s">
        <v>5339</v>
      </c>
      <c r="H4402" t="s">
        <v>3564</v>
      </c>
      <c r="I4402" t="s">
        <v>3537</v>
      </c>
      <c r="J4402" t="s">
        <v>3656</v>
      </c>
      <c r="K4402" t="s">
        <v>3657</v>
      </c>
      <c r="L4402" t="s">
        <v>5574</v>
      </c>
      <c r="M4402" t="s">
        <v>3658</v>
      </c>
      <c r="N4402" t="s">
        <v>5288</v>
      </c>
      <c r="O4402" t="s">
        <v>3527</v>
      </c>
      <c r="P4402" t="s">
        <v>5399</v>
      </c>
      <c r="Q4402" t="s">
        <v>6789</v>
      </c>
      <c r="R4402" t="s">
        <v>3521</v>
      </c>
      <c r="S4402" t="s">
        <v>3521</v>
      </c>
      <c r="T4402">
        <v>18.48</v>
      </c>
      <c r="U4402" t="s">
        <v>3964</v>
      </c>
    </row>
    <row r="4403" spans="1:21" x14ac:dyDescent="0.2">
      <c r="A4403" t="s">
        <v>4641</v>
      </c>
      <c r="B4403">
        <v>1030840</v>
      </c>
      <c r="C4403">
        <v>8</v>
      </c>
      <c r="D4403" t="s">
        <v>3521</v>
      </c>
      <c r="E4403" t="s">
        <v>6051</v>
      </c>
      <c r="F4403">
        <v>1600</v>
      </c>
      <c r="G4403" t="s">
        <v>5303</v>
      </c>
      <c r="H4403" t="s">
        <v>3564</v>
      </c>
      <c r="I4403" t="s">
        <v>3537</v>
      </c>
      <c r="J4403" t="s">
        <v>3656</v>
      </c>
      <c r="K4403" t="s">
        <v>3657</v>
      </c>
      <c r="L4403" t="s">
        <v>5574</v>
      </c>
      <c r="M4403" t="s">
        <v>3658</v>
      </c>
      <c r="N4403" t="s">
        <v>5288</v>
      </c>
      <c r="O4403" t="s">
        <v>3527</v>
      </c>
      <c r="P4403" t="s">
        <v>5319</v>
      </c>
      <c r="Q4403" t="s">
        <v>5575</v>
      </c>
      <c r="R4403" t="s">
        <v>3521</v>
      </c>
      <c r="S4403" t="s">
        <v>3521</v>
      </c>
      <c r="T4403">
        <v>13.99</v>
      </c>
      <c r="U4403" t="s">
        <v>3642</v>
      </c>
    </row>
    <row r="4404" spans="1:21" x14ac:dyDescent="0.2">
      <c r="A4404" t="s">
        <v>4642</v>
      </c>
      <c r="B4404">
        <v>1030841</v>
      </c>
      <c r="C4404">
        <v>12</v>
      </c>
      <c r="D4404" t="s">
        <v>3521</v>
      </c>
      <c r="E4404" t="s">
        <v>6620</v>
      </c>
      <c r="F4404">
        <v>500</v>
      </c>
      <c r="G4404" t="s">
        <v>5286</v>
      </c>
      <c r="H4404" t="s">
        <v>3564</v>
      </c>
      <c r="I4404" t="s">
        <v>3523</v>
      </c>
      <c r="J4404" t="s">
        <v>3656</v>
      </c>
      <c r="K4404" t="s">
        <v>3684</v>
      </c>
      <c r="L4404" t="s">
        <v>5781</v>
      </c>
      <c r="M4404" t="s">
        <v>3684</v>
      </c>
      <c r="N4404" t="s">
        <v>5288</v>
      </c>
      <c r="O4404" t="s">
        <v>3527</v>
      </c>
      <c r="P4404" t="s">
        <v>5399</v>
      </c>
      <c r="Q4404" t="s">
        <v>6068</v>
      </c>
      <c r="R4404" t="s">
        <v>3521</v>
      </c>
      <c r="S4404" t="s">
        <v>3916</v>
      </c>
      <c r="T4404">
        <v>4.99</v>
      </c>
      <c r="U4404" t="s">
        <v>3612</v>
      </c>
    </row>
    <row r="4405" spans="1:21" x14ac:dyDescent="0.2">
      <c r="A4405" t="s">
        <v>4643</v>
      </c>
      <c r="B4405">
        <v>1030842</v>
      </c>
      <c r="C4405">
        <v>24</v>
      </c>
      <c r="D4405" t="s">
        <v>3521</v>
      </c>
      <c r="E4405" t="s">
        <v>6906</v>
      </c>
      <c r="F4405">
        <v>473</v>
      </c>
      <c r="G4405" t="s">
        <v>5339</v>
      </c>
      <c r="H4405" t="s">
        <v>3564</v>
      </c>
      <c r="I4405" t="s">
        <v>3523</v>
      </c>
      <c r="J4405" t="s">
        <v>3656</v>
      </c>
      <c r="K4405" t="s">
        <v>3684</v>
      </c>
      <c r="L4405" t="s">
        <v>5781</v>
      </c>
      <c r="M4405" t="s">
        <v>3684</v>
      </c>
      <c r="N4405" t="s">
        <v>5288</v>
      </c>
      <c r="O4405" t="s">
        <v>3527</v>
      </c>
      <c r="P4405" t="s">
        <v>5399</v>
      </c>
      <c r="Q4405" t="s">
        <v>6068</v>
      </c>
      <c r="R4405" t="s">
        <v>3521</v>
      </c>
      <c r="S4405" t="s">
        <v>3916</v>
      </c>
      <c r="T4405">
        <v>4.8499999999999996</v>
      </c>
      <c r="U4405" t="s">
        <v>3627</v>
      </c>
    </row>
    <row r="4406" spans="1:21" x14ac:dyDescent="0.2">
      <c r="A4406" t="s">
        <v>4644</v>
      </c>
      <c r="B4406">
        <v>1030843</v>
      </c>
      <c r="C4406">
        <v>24</v>
      </c>
      <c r="D4406" t="s">
        <v>3521</v>
      </c>
      <c r="E4406" t="s">
        <v>6724</v>
      </c>
      <c r="F4406">
        <v>473</v>
      </c>
      <c r="G4406" t="s">
        <v>5339</v>
      </c>
      <c r="H4406" t="s">
        <v>3564</v>
      </c>
      <c r="I4406" t="s">
        <v>3537</v>
      </c>
      <c r="J4406" t="s">
        <v>3656</v>
      </c>
      <c r="K4406" t="s">
        <v>3657</v>
      </c>
      <c r="L4406" t="s">
        <v>5574</v>
      </c>
      <c r="M4406" t="s">
        <v>3658</v>
      </c>
      <c r="N4406" t="s">
        <v>5288</v>
      </c>
      <c r="O4406" t="s">
        <v>3527</v>
      </c>
      <c r="P4406" t="s">
        <v>5319</v>
      </c>
      <c r="Q4406" t="s">
        <v>5575</v>
      </c>
      <c r="R4406" t="s">
        <v>3521</v>
      </c>
      <c r="S4406" t="s">
        <v>3521</v>
      </c>
      <c r="T4406">
        <v>3.99</v>
      </c>
      <c r="U4406" t="s">
        <v>3608</v>
      </c>
    </row>
    <row r="4407" spans="1:21" x14ac:dyDescent="0.2">
      <c r="A4407" t="s">
        <v>4645</v>
      </c>
      <c r="B4407">
        <v>1030844</v>
      </c>
      <c r="C4407">
        <v>4</v>
      </c>
      <c r="D4407" t="s">
        <v>3521</v>
      </c>
      <c r="E4407" t="s">
        <v>5711</v>
      </c>
      <c r="F4407">
        <v>2130</v>
      </c>
      <c r="G4407" t="s">
        <v>5339</v>
      </c>
      <c r="H4407" t="s">
        <v>3564</v>
      </c>
      <c r="I4407" t="s">
        <v>3537</v>
      </c>
      <c r="J4407" t="s">
        <v>3656</v>
      </c>
      <c r="K4407" t="s">
        <v>3657</v>
      </c>
      <c r="L4407" t="s">
        <v>5574</v>
      </c>
      <c r="M4407" t="s">
        <v>3658</v>
      </c>
      <c r="N4407" t="s">
        <v>5288</v>
      </c>
      <c r="O4407" t="s">
        <v>3527</v>
      </c>
      <c r="P4407" t="s">
        <v>5399</v>
      </c>
      <c r="Q4407" t="s">
        <v>6789</v>
      </c>
      <c r="R4407" t="s">
        <v>3521</v>
      </c>
      <c r="S4407" t="s">
        <v>3521</v>
      </c>
      <c r="T4407">
        <v>17.989999999999998</v>
      </c>
      <c r="U4407" t="s">
        <v>3685</v>
      </c>
    </row>
    <row r="4408" spans="1:21" x14ac:dyDescent="0.2">
      <c r="A4408" t="s">
        <v>4646</v>
      </c>
      <c r="B4408">
        <v>1030845</v>
      </c>
      <c r="C4408">
        <v>4</v>
      </c>
      <c r="D4408" t="s">
        <v>3521</v>
      </c>
      <c r="E4408" t="s">
        <v>6907</v>
      </c>
      <c r="F4408">
        <v>2130</v>
      </c>
      <c r="G4408" t="s">
        <v>5339</v>
      </c>
      <c r="H4408">
        <v>98</v>
      </c>
      <c r="I4408" t="s">
        <v>3537</v>
      </c>
      <c r="J4408" t="s">
        <v>3656</v>
      </c>
      <c r="K4408" t="s">
        <v>3657</v>
      </c>
      <c r="L4408" t="s">
        <v>5574</v>
      </c>
      <c r="M4408" t="s">
        <v>3658</v>
      </c>
      <c r="N4408" t="s">
        <v>5288</v>
      </c>
      <c r="O4408" t="s">
        <v>3527</v>
      </c>
      <c r="P4408" t="s">
        <v>5688</v>
      </c>
      <c r="Q4408" t="s">
        <v>5575</v>
      </c>
      <c r="R4408" t="s">
        <v>3521</v>
      </c>
      <c r="S4408" t="s">
        <v>3521</v>
      </c>
      <c r="T4408">
        <v>18.489999999999998</v>
      </c>
      <c r="U4408" t="s">
        <v>3538</v>
      </c>
    </row>
    <row r="4409" spans="1:21" x14ac:dyDescent="0.2">
      <c r="A4409" t="s">
        <v>4647</v>
      </c>
      <c r="B4409">
        <v>1030846</v>
      </c>
      <c r="C4409">
        <v>24</v>
      </c>
      <c r="D4409" t="s">
        <v>3521</v>
      </c>
      <c r="E4409" t="s">
        <v>6632</v>
      </c>
      <c r="F4409">
        <v>473</v>
      </c>
      <c r="G4409" t="s">
        <v>5339</v>
      </c>
      <c r="H4409" t="s">
        <v>3564</v>
      </c>
      <c r="I4409" t="s">
        <v>3523</v>
      </c>
      <c r="J4409" t="s">
        <v>3524</v>
      </c>
      <c r="K4409" t="s">
        <v>3540</v>
      </c>
      <c r="L4409" t="s">
        <v>5295</v>
      </c>
      <c r="M4409" t="s">
        <v>3541</v>
      </c>
      <c r="N4409" t="s">
        <v>5288</v>
      </c>
      <c r="O4409" t="s">
        <v>3527</v>
      </c>
      <c r="P4409" t="s">
        <v>5399</v>
      </c>
      <c r="Q4409" t="s">
        <v>3524</v>
      </c>
      <c r="R4409" t="s">
        <v>3521</v>
      </c>
      <c r="S4409" t="s">
        <v>3667</v>
      </c>
      <c r="T4409">
        <v>4.49</v>
      </c>
      <c r="U4409" t="s">
        <v>3578</v>
      </c>
    </row>
    <row r="4410" spans="1:21" x14ac:dyDescent="0.2">
      <c r="A4410" t="s">
        <v>4648</v>
      </c>
      <c r="B4410">
        <v>1030847</v>
      </c>
      <c r="C4410">
        <v>4</v>
      </c>
      <c r="D4410" t="s">
        <v>3521</v>
      </c>
      <c r="E4410" t="s">
        <v>6905</v>
      </c>
      <c r="F4410">
        <v>2130</v>
      </c>
      <c r="G4410" t="s">
        <v>5339</v>
      </c>
      <c r="H4410" t="s">
        <v>3564</v>
      </c>
      <c r="I4410" t="s">
        <v>3537</v>
      </c>
      <c r="J4410" t="s">
        <v>3524</v>
      </c>
      <c r="K4410" t="s">
        <v>3540</v>
      </c>
      <c r="L4410" t="s">
        <v>5295</v>
      </c>
      <c r="M4410" t="s">
        <v>3541</v>
      </c>
      <c r="N4410" t="s">
        <v>5288</v>
      </c>
      <c r="O4410" t="s">
        <v>3527</v>
      </c>
      <c r="P4410" t="s">
        <v>5399</v>
      </c>
      <c r="Q4410" t="s">
        <v>5712</v>
      </c>
      <c r="R4410" t="s">
        <v>3521</v>
      </c>
      <c r="S4410" t="s">
        <v>3528</v>
      </c>
      <c r="T4410">
        <v>15.29</v>
      </c>
      <c r="U4410" t="s">
        <v>4632</v>
      </c>
    </row>
    <row r="4411" spans="1:21" x14ac:dyDescent="0.2">
      <c r="A4411" t="s">
        <v>4649</v>
      </c>
      <c r="B4411">
        <v>1030848</v>
      </c>
      <c r="C4411">
        <v>24</v>
      </c>
      <c r="D4411" t="s">
        <v>3521</v>
      </c>
      <c r="E4411" t="s">
        <v>6701</v>
      </c>
      <c r="F4411">
        <v>473</v>
      </c>
      <c r="G4411" t="s">
        <v>5339</v>
      </c>
      <c r="H4411" t="s">
        <v>3564</v>
      </c>
      <c r="I4411" t="s">
        <v>3523</v>
      </c>
      <c r="J4411" t="s">
        <v>3656</v>
      </c>
      <c r="K4411" t="s">
        <v>3684</v>
      </c>
      <c r="L4411" t="s">
        <v>5781</v>
      </c>
      <c r="M4411" t="s">
        <v>3684</v>
      </c>
      <c r="N4411" t="s">
        <v>5288</v>
      </c>
      <c r="O4411" t="s">
        <v>3527</v>
      </c>
      <c r="P4411" t="s">
        <v>5399</v>
      </c>
      <c r="Q4411" t="s">
        <v>6068</v>
      </c>
      <c r="R4411" t="s">
        <v>3521</v>
      </c>
      <c r="S4411" t="s">
        <v>3703</v>
      </c>
      <c r="T4411">
        <v>4.49</v>
      </c>
      <c r="U4411" t="s">
        <v>4033</v>
      </c>
    </row>
    <row r="4412" spans="1:21" x14ac:dyDescent="0.2">
      <c r="A4412" t="s">
        <v>4650</v>
      </c>
      <c r="B4412">
        <v>1030849</v>
      </c>
      <c r="C4412">
        <v>24</v>
      </c>
      <c r="D4412" t="s">
        <v>3521</v>
      </c>
      <c r="E4412" t="s">
        <v>6899</v>
      </c>
      <c r="F4412">
        <v>500</v>
      </c>
      <c r="G4412" t="s">
        <v>5339</v>
      </c>
      <c r="H4412" t="s">
        <v>3550</v>
      </c>
      <c r="I4412" t="s">
        <v>3537</v>
      </c>
      <c r="J4412" t="s">
        <v>3524</v>
      </c>
      <c r="K4412" t="s">
        <v>3540</v>
      </c>
      <c r="L4412" t="s">
        <v>5295</v>
      </c>
      <c r="M4412" t="s">
        <v>3541</v>
      </c>
      <c r="N4412" t="s">
        <v>5288</v>
      </c>
      <c r="O4412" t="s">
        <v>3673</v>
      </c>
      <c r="P4412" t="s">
        <v>3673</v>
      </c>
      <c r="Q4412" t="s">
        <v>3524</v>
      </c>
      <c r="R4412" t="s">
        <v>3521</v>
      </c>
      <c r="S4412" t="s">
        <v>3707</v>
      </c>
      <c r="T4412">
        <v>4.29</v>
      </c>
      <c r="U4412" t="s">
        <v>3578</v>
      </c>
    </row>
    <row r="4413" spans="1:21" x14ac:dyDescent="0.2">
      <c r="A4413" t="s">
        <v>4651</v>
      </c>
      <c r="B4413">
        <v>1030851</v>
      </c>
      <c r="C4413">
        <v>24</v>
      </c>
      <c r="D4413" t="s">
        <v>3521</v>
      </c>
      <c r="E4413" t="s">
        <v>4652</v>
      </c>
      <c r="F4413">
        <v>473</v>
      </c>
      <c r="G4413" t="s">
        <v>5339</v>
      </c>
      <c r="H4413" t="s">
        <v>3564</v>
      </c>
      <c r="I4413" t="s">
        <v>3523</v>
      </c>
      <c r="J4413" t="s">
        <v>3656</v>
      </c>
      <c r="K4413" t="s">
        <v>3684</v>
      </c>
      <c r="L4413" t="s">
        <v>5781</v>
      </c>
      <c r="M4413" t="s">
        <v>3684</v>
      </c>
      <c r="N4413" t="s">
        <v>5288</v>
      </c>
      <c r="O4413" t="s">
        <v>3527</v>
      </c>
      <c r="P4413" t="s">
        <v>5399</v>
      </c>
      <c r="Q4413" t="s">
        <v>6068</v>
      </c>
      <c r="R4413" t="s">
        <v>3521</v>
      </c>
      <c r="S4413" t="s">
        <v>3703</v>
      </c>
      <c r="T4413">
        <v>4.99</v>
      </c>
      <c r="U4413" t="s">
        <v>4652</v>
      </c>
    </row>
    <row r="4414" spans="1:21" x14ac:dyDescent="0.2">
      <c r="A4414" t="s">
        <v>4908</v>
      </c>
      <c r="B4414">
        <v>1030854</v>
      </c>
      <c r="C4414">
        <v>12</v>
      </c>
      <c r="D4414" t="s">
        <v>5512</v>
      </c>
      <c r="E4414" t="s">
        <v>6908</v>
      </c>
      <c r="F4414">
        <v>750</v>
      </c>
      <c r="G4414" t="s">
        <v>5286</v>
      </c>
      <c r="H4414" t="s">
        <v>3553</v>
      </c>
      <c r="I4414" t="s">
        <v>3531</v>
      </c>
      <c r="J4414" t="s">
        <v>3544</v>
      </c>
      <c r="K4414" t="s">
        <v>3557</v>
      </c>
      <c r="L4414" t="s">
        <v>5464</v>
      </c>
      <c r="M4414" t="s">
        <v>3633</v>
      </c>
      <c r="N4414" t="s">
        <v>5325</v>
      </c>
      <c r="O4414" t="s">
        <v>3567</v>
      </c>
      <c r="P4414" t="s">
        <v>5465</v>
      </c>
      <c r="Q4414" t="s">
        <v>3544</v>
      </c>
      <c r="R4414" t="s">
        <v>5301</v>
      </c>
      <c r="S4414" t="s">
        <v>3548</v>
      </c>
      <c r="T4414">
        <v>37.99</v>
      </c>
      <c r="U4414" t="s">
        <v>3745</v>
      </c>
    </row>
    <row r="4415" spans="1:21" x14ac:dyDescent="0.2">
      <c r="A4415" t="s">
        <v>4653</v>
      </c>
      <c r="B4415">
        <v>1030855</v>
      </c>
      <c r="C4415">
        <v>3</v>
      </c>
      <c r="D4415" t="s">
        <v>3521</v>
      </c>
      <c r="E4415" t="s">
        <v>5897</v>
      </c>
      <c r="F4415">
        <v>2160</v>
      </c>
      <c r="G4415" t="s">
        <v>5286</v>
      </c>
      <c r="H4415" t="s">
        <v>3564</v>
      </c>
      <c r="I4415" t="s">
        <v>3537</v>
      </c>
      <c r="J4415" t="s">
        <v>3656</v>
      </c>
      <c r="K4415" t="s">
        <v>3657</v>
      </c>
      <c r="L4415" t="s">
        <v>5574</v>
      </c>
      <c r="M4415" t="s">
        <v>3658</v>
      </c>
      <c r="N4415" t="s">
        <v>5288</v>
      </c>
      <c r="O4415" t="s">
        <v>3559</v>
      </c>
      <c r="P4415" t="s">
        <v>5885</v>
      </c>
      <c r="Q4415" t="s">
        <v>5575</v>
      </c>
      <c r="R4415" t="s">
        <v>3521</v>
      </c>
      <c r="S4415" t="s">
        <v>3521</v>
      </c>
      <c r="T4415">
        <v>31.99</v>
      </c>
      <c r="U4415" t="s">
        <v>3663</v>
      </c>
    </row>
    <row r="4416" spans="1:21" x14ac:dyDescent="0.2">
      <c r="A4416" t="s">
        <v>4654</v>
      </c>
      <c r="B4416">
        <v>1030856</v>
      </c>
      <c r="C4416">
        <v>24</v>
      </c>
      <c r="D4416" t="s">
        <v>3521</v>
      </c>
      <c r="E4416" t="s">
        <v>5780</v>
      </c>
      <c r="F4416">
        <v>440</v>
      </c>
      <c r="G4416" t="s">
        <v>5339</v>
      </c>
      <c r="H4416" t="s">
        <v>3564</v>
      </c>
      <c r="I4416" t="s">
        <v>3537</v>
      </c>
      <c r="J4416" t="s">
        <v>3656</v>
      </c>
      <c r="K4416" t="s">
        <v>3684</v>
      </c>
      <c r="L4416" t="s">
        <v>5781</v>
      </c>
      <c r="M4416" t="s">
        <v>3684</v>
      </c>
      <c r="N4416" t="s">
        <v>5288</v>
      </c>
      <c r="O4416" t="s">
        <v>3673</v>
      </c>
      <c r="P4416" t="s">
        <v>3673</v>
      </c>
      <c r="Q4416" t="s">
        <v>5575</v>
      </c>
      <c r="R4416" t="s">
        <v>3521</v>
      </c>
      <c r="S4416" t="s">
        <v>3916</v>
      </c>
      <c r="T4416">
        <v>4.1900000000000004</v>
      </c>
      <c r="U4416" t="s">
        <v>3529</v>
      </c>
    </row>
    <row r="4417" spans="1:21" x14ac:dyDescent="0.2">
      <c r="A4417" t="s">
        <v>4909</v>
      </c>
      <c r="B4417">
        <v>1030859</v>
      </c>
      <c r="C4417">
        <v>6</v>
      </c>
      <c r="D4417" t="s">
        <v>3521</v>
      </c>
      <c r="E4417" t="s">
        <v>5713</v>
      </c>
      <c r="F4417">
        <v>1420</v>
      </c>
      <c r="G4417" t="s">
        <v>5339</v>
      </c>
      <c r="H4417">
        <v>98</v>
      </c>
      <c r="I4417" t="s">
        <v>3523</v>
      </c>
      <c r="J4417" t="s">
        <v>3524</v>
      </c>
      <c r="K4417" t="s">
        <v>3540</v>
      </c>
      <c r="L4417" t="s">
        <v>5295</v>
      </c>
      <c r="M4417" t="s">
        <v>3541</v>
      </c>
      <c r="N4417" t="s">
        <v>5288</v>
      </c>
      <c r="O4417" t="s">
        <v>3527</v>
      </c>
      <c r="P4417" t="s">
        <v>5399</v>
      </c>
      <c r="Q4417" t="s">
        <v>5712</v>
      </c>
      <c r="R4417" t="s">
        <v>3521</v>
      </c>
      <c r="S4417" t="s">
        <v>3677</v>
      </c>
      <c r="T4417">
        <v>11.49</v>
      </c>
      <c r="U4417" t="s">
        <v>3688</v>
      </c>
    </row>
    <row r="4418" spans="1:21" x14ac:dyDescent="0.2">
      <c r="A4418" t="s">
        <v>4655</v>
      </c>
      <c r="B4418">
        <v>1030861</v>
      </c>
      <c r="C4418">
        <v>2</v>
      </c>
      <c r="D4418" t="s">
        <v>3521</v>
      </c>
      <c r="E4418" t="s">
        <v>5760</v>
      </c>
      <c r="F4418">
        <v>4260</v>
      </c>
      <c r="G4418" t="s">
        <v>5339</v>
      </c>
      <c r="H4418" t="s">
        <v>3564</v>
      </c>
      <c r="I4418" t="s">
        <v>3523</v>
      </c>
      <c r="J4418" t="s">
        <v>3524</v>
      </c>
      <c r="K4418" t="s">
        <v>3525</v>
      </c>
      <c r="L4418" t="s">
        <v>5287</v>
      </c>
      <c r="M4418" t="s">
        <v>3526</v>
      </c>
      <c r="N4418" t="s">
        <v>5288</v>
      </c>
      <c r="O4418" t="s">
        <v>3527</v>
      </c>
      <c r="P4418" t="s">
        <v>5289</v>
      </c>
      <c r="Q4418" t="s">
        <v>3524</v>
      </c>
      <c r="R4418" t="s">
        <v>3521</v>
      </c>
      <c r="S4418" t="s">
        <v>3521</v>
      </c>
      <c r="T4418">
        <v>27.49</v>
      </c>
      <c r="U4418" t="s">
        <v>3578</v>
      </c>
    </row>
    <row r="4419" spans="1:21" x14ac:dyDescent="0.2">
      <c r="A4419" t="s">
        <v>4656</v>
      </c>
      <c r="B4419">
        <v>1030862</v>
      </c>
      <c r="C4419">
        <v>24</v>
      </c>
      <c r="D4419" t="s">
        <v>3521</v>
      </c>
      <c r="E4419" t="s">
        <v>5686</v>
      </c>
      <c r="F4419">
        <v>473</v>
      </c>
      <c r="G4419" t="s">
        <v>5339</v>
      </c>
      <c r="H4419" t="s">
        <v>3553</v>
      </c>
      <c r="I4419" t="s">
        <v>3523</v>
      </c>
      <c r="J4419" t="s">
        <v>3524</v>
      </c>
      <c r="K4419" t="s">
        <v>3525</v>
      </c>
      <c r="L4419" t="s">
        <v>5287</v>
      </c>
      <c r="M4419" t="s">
        <v>3526</v>
      </c>
      <c r="N4419" t="s">
        <v>5288</v>
      </c>
      <c r="O4419" t="s">
        <v>3527</v>
      </c>
      <c r="P4419" t="s">
        <v>5289</v>
      </c>
      <c r="Q4419" t="s">
        <v>3524</v>
      </c>
      <c r="R4419" t="s">
        <v>3521</v>
      </c>
      <c r="S4419" t="s">
        <v>3528</v>
      </c>
      <c r="T4419">
        <v>3.99</v>
      </c>
      <c r="U4419" t="s">
        <v>3578</v>
      </c>
    </row>
    <row r="4420" spans="1:21" x14ac:dyDescent="0.2">
      <c r="A4420" t="s">
        <v>4657</v>
      </c>
      <c r="B4420">
        <v>1030864</v>
      </c>
      <c r="C4420">
        <v>6</v>
      </c>
      <c r="D4420" t="s">
        <v>3521</v>
      </c>
      <c r="E4420" t="s">
        <v>6909</v>
      </c>
      <c r="F4420">
        <v>1420</v>
      </c>
      <c r="G4420" t="s">
        <v>5339</v>
      </c>
      <c r="H4420">
        <v>98</v>
      </c>
      <c r="I4420" t="s">
        <v>3537</v>
      </c>
      <c r="J4420" t="s">
        <v>3524</v>
      </c>
      <c r="K4420" t="s">
        <v>3525</v>
      </c>
      <c r="L4420" t="s">
        <v>5287</v>
      </c>
      <c r="M4420" t="s">
        <v>3526</v>
      </c>
      <c r="N4420" t="s">
        <v>5288</v>
      </c>
      <c r="O4420" t="s">
        <v>3527</v>
      </c>
      <c r="P4420" t="s">
        <v>5289</v>
      </c>
      <c r="Q4420" t="s">
        <v>3524</v>
      </c>
      <c r="R4420" t="s">
        <v>3521</v>
      </c>
      <c r="S4420" t="s">
        <v>3826</v>
      </c>
      <c r="T4420">
        <v>8.99</v>
      </c>
      <c r="U4420" t="s">
        <v>3529</v>
      </c>
    </row>
    <row r="4421" spans="1:21" x14ac:dyDescent="0.2">
      <c r="A4421" t="s">
        <v>4658</v>
      </c>
      <c r="B4421">
        <v>1030865</v>
      </c>
      <c r="C4421">
        <v>1</v>
      </c>
      <c r="D4421" t="s">
        <v>3521</v>
      </c>
      <c r="E4421" t="s">
        <v>6547</v>
      </c>
      <c r="F4421">
        <v>4260</v>
      </c>
      <c r="G4421" t="s">
        <v>5339</v>
      </c>
      <c r="H4421">
        <v>98</v>
      </c>
      <c r="I4421" t="s">
        <v>3523</v>
      </c>
      <c r="J4421" t="s">
        <v>3524</v>
      </c>
      <c r="K4421" t="s">
        <v>3540</v>
      </c>
      <c r="L4421" t="s">
        <v>5295</v>
      </c>
      <c r="M4421" t="s">
        <v>3541</v>
      </c>
      <c r="N4421" t="s">
        <v>5288</v>
      </c>
      <c r="O4421" t="s">
        <v>3527</v>
      </c>
      <c r="P4421" t="s">
        <v>5688</v>
      </c>
      <c r="Q4421" t="s">
        <v>3524</v>
      </c>
      <c r="R4421" t="s">
        <v>3521</v>
      </c>
      <c r="S4421" t="s">
        <v>3521</v>
      </c>
      <c r="T4421">
        <v>27.19</v>
      </c>
      <c r="U4421" t="s">
        <v>3538</v>
      </c>
    </row>
    <row r="4422" spans="1:21" x14ac:dyDescent="0.2">
      <c r="A4422" t="s">
        <v>4659</v>
      </c>
      <c r="B4422">
        <v>1030866</v>
      </c>
      <c r="C4422">
        <v>4</v>
      </c>
      <c r="D4422" t="s">
        <v>3521</v>
      </c>
      <c r="E4422" t="s">
        <v>6547</v>
      </c>
      <c r="F4422">
        <v>2130</v>
      </c>
      <c r="G4422" t="s">
        <v>5339</v>
      </c>
      <c r="H4422">
        <v>98</v>
      </c>
      <c r="I4422" t="s">
        <v>3537</v>
      </c>
      <c r="J4422" t="s">
        <v>3524</v>
      </c>
      <c r="K4422" t="s">
        <v>3540</v>
      </c>
      <c r="L4422" t="s">
        <v>5295</v>
      </c>
      <c r="M4422" t="s">
        <v>3541</v>
      </c>
      <c r="N4422" t="s">
        <v>5288</v>
      </c>
      <c r="O4422" t="s">
        <v>3527</v>
      </c>
      <c r="P4422" t="s">
        <v>5688</v>
      </c>
      <c r="Q4422" t="s">
        <v>3524</v>
      </c>
      <c r="R4422" t="s">
        <v>3521</v>
      </c>
      <c r="S4422" t="s">
        <v>3826</v>
      </c>
      <c r="T4422">
        <v>14.99</v>
      </c>
      <c r="U4422" t="s">
        <v>3538</v>
      </c>
    </row>
    <row r="4423" spans="1:21" x14ac:dyDescent="0.2">
      <c r="A4423" t="s">
        <v>4660</v>
      </c>
      <c r="B4423">
        <v>1030867</v>
      </c>
      <c r="C4423">
        <v>24</v>
      </c>
      <c r="D4423" t="s">
        <v>3521</v>
      </c>
      <c r="E4423" t="s">
        <v>6753</v>
      </c>
      <c r="F4423">
        <v>473</v>
      </c>
      <c r="G4423" t="s">
        <v>5339</v>
      </c>
      <c r="H4423" t="s">
        <v>3553</v>
      </c>
      <c r="I4423" t="s">
        <v>3523</v>
      </c>
      <c r="J4423" t="s">
        <v>3524</v>
      </c>
      <c r="K4423" t="s">
        <v>3540</v>
      </c>
      <c r="L4423" t="s">
        <v>5295</v>
      </c>
      <c r="M4423" t="s">
        <v>3541</v>
      </c>
      <c r="N4423" t="s">
        <v>5288</v>
      </c>
      <c r="O4423" t="s">
        <v>3527</v>
      </c>
      <c r="P4423" t="s">
        <v>5399</v>
      </c>
      <c r="Q4423" t="s">
        <v>5712</v>
      </c>
      <c r="R4423" t="s">
        <v>3521</v>
      </c>
      <c r="S4423" t="s">
        <v>3677</v>
      </c>
      <c r="T4423">
        <v>4.49</v>
      </c>
      <c r="U4423" t="s">
        <v>4032</v>
      </c>
    </row>
    <row r="4424" spans="1:21" x14ac:dyDescent="0.2">
      <c r="A4424" t="s">
        <v>4661</v>
      </c>
      <c r="B4424">
        <v>1030869</v>
      </c>
      <c r="C4424">
        <v>24</v>
      </c>
      <c r="D4424" t="s">
        <v>3521</v>
      </c>
      <c r="E4424" t="s">
        <v>6454</v>
      </c>
      <c r="F4424">
        <v>473</v>
      </c>
      <c r="G4424" t="s">
        <v>5339</v>
      </c>
      <c r="H4424">
        <v>98</v>
      </c>
      <c r="I4424" t="s">
        <v>3523</v>
      </c>
      <c r="J4424" t="s">
        <v>3524</v>
      </c>
      <c r="K4424" t="s">
        <v>3540</v>
      </c>
      <c r="L4424" t="s">
        <v>5295</v>
      </c>
      <c r="M4424" t="s">
        <v>3541</v>
      </c>
      <c r="N4424" t="s">
        <v>5288</v>
      </c>
      <c r="O4424" t="s">
        <v>3527</v>
      </c>
      <c r="P4424" t="s">
        <v>6344</v>
      </c>
      <c r="Q4424" t="s">
        <v>6150</v>
      </c>
      <c r="R4424" t="s">
        <v>3521</v>
      </c>
      <c r="S4424" t="s">
        <v>3677</v>
      </c>
      <c r="T4424">
        <v>4.49</v>
      </c>
      <c r="U4424" t="s">
        <v>3892</v>
      </c>
    </row>
    <row r="4425" spans="1:21" x14ac:dyDescent="0.2">
      <c r="A4425" t="s">
        <v>4662</v>
      </c>
      <c r="B4425">
        <v>1030870</v>
      </c>
      <c r="C4425">
        <v>6</v>
      </c>
      <c r="D4425" t="s">
        <v>3521</v>
      </c>
      <c r="E4425" t="s">
        <v>6580</v>
      </c>
      <c r="F4425">
        <v>1892</v>
      </c>
      <c r="G4425" t="s">
        <v>5339</v>
      </c>
      <c r="H4425">
        <v>98</v>
      </c>
      <c r="I4425" t="s">
        <v>3523</v>
      </c>
      <c r="J4425" t="s">
        <v>3524</v>
      </c>
      <c r="K4425" t="s">
        <v>3540</v>
      </c>
      <c r="L4425" t="s">
        <v>5295</v>
      </c>
      <c r="M4425" t="s">
        <v>3541</v>
      </c>
      <c r="N4425" t="s">
        <v>5288</v>
      </c>
      <c r="O4425" t="s">
        <v>3527</v>
      </c>
      <c r="P4425" t="s">
        <v>5399</v>
      </c>
      <c r="Q4425" t="s">
        <v>5712</v>
      </c>
      <c r="R4425" t="s">
        <v>3521</v>
      </c>
      <c r="S4425" t="s">
        <v>3600</v>
      </c>
      <c r="T4425">
        <v>16.79</v>
      </c>
      <c r="U4425" t="s">
        <v>3977</v>
      </c>
    </row>
    <row r="4426" spans="1:21" x14ac:dyDescent="0.2">
      <c r="A4426" t="s">
        <v>4663</v>
      </c>
      <c r="B4426">
        <v>1030871</v>
      </c>
      <c r="C4426">
        <v>6</v>
      </c>
      <c r="D4426" t="s">
        <v>3521</v>
      </c>
      <c r="E4426" t="s">
        <v>6740</v>
      </c>
      <c r="F4426">
        <v>1420</v>
      </c>
      <c r="G4426" t="s">
        <v>5339</v>
      </c>
      <c r="H4426" t="s">
        <v>3564</v>
      </c>
      <c r="I4426" t="s">
        <v>3537</v>
      </c>
      <c r="J4426" t="s">
        <v>3656</v>
      </c>
      <c r="K4426" t="s">
        <v>3657</v>
      </c>
      <c r="L4426" t="s">
        <v>5574</v>
      </c>
      <c r="M4426" t="s">
        <v>3658</v>
      </c>
      <c r="N4426" t="s">
        <v>5288</v>
      </c>
      <c r="O4426" t="s">
        <v>3527</v>
      </c>
      <c r="P4426" t="s">
        <v>5399</v>
      </c>
      <c r="Q4426" t="s">
        <v>6789</v>
      </c>
      <c r="R4426" t="s">
        <v>3521</v>
      </c>
      <c r="S4426" t="s">
        <v>3521</v>
      </c>
      <c r="T4426">
        <v>13.49</v>
      </c>
      <c r="U4426" t="s">
        <v>3910</v>
      </c>
    </row>
    <row r="4427" spans="1:21" x14ac:dyDescent="0.2">
      <c r="A4427" t="s">
        <v>4664</v>
      </c>
      <c r="B4427">
        <v>1030872</v>
      </c>
      <c r="C4427">
        <v>24</v>
      </c>
      <c r="D4427" t="s">
        <v>3521</v>
      </c>
      <c r="E4427" t="s">
        <v>5664</v>
      </c>
      <c r="F4427">
        <v>458</v>
      </c>
      <c r="G4427" t="s">
        <v>5339</v>
      </c>
      <c r="H4427" t="s">
        <v>3553</v>
      </c>
      <c r="I4427" t="s">
        <v>3537</v>
      </c>
      <c r="J4427" t="s">
        <v>3656</v>
      </c>
      <c r="K4427" t="s">
        <v>3657</v>
      </c>
      <c r="L4427" t="s">
        <v>5574</v>
      </c>
      <c r="M4427" t="s">
        <v>3658</v>
      </c>
      <c r="N4427" t="s">
        <v>5325</v>
      </c>
      <c r="O4427" t="s">
        <v>3527</v>
      </c>
      <c r="P4427" t="s">
        <v>5319</v>
      </c>
      <c r="Q4427" t="s">
        <v>5575</v>
      </c>
      <c r="R4427" t="s">
        <v>3521</v>
      </c>
      <c r="S4427" t="s">
        <v>3521</v>
      </c>
      <c r="T4427">
        <v>3.99</v>
      </c>
      <c r="U4427" t="s">
        <v>3627</v>
      </c>
    </row>
    <row r="4428" spans="1:21" x14ac:dyDescent="0.2">
      <c r="A4428" t="s">
        <v>4665</v>
      </c>
      <c r="B4428">
        <v>1030873</v>
      </c>
      <c r="C4428">
        <v>12</v>
      </c>
      <c r="D4428" t="s">
        <v>3521</v>
      </c>
      <c r="E4428" t="s">
        <v>5350</v>
      </c>
      <c r="F4428">
        <v>750</v>
      </c>
      <c r="G4428" t="s">
        <v>5286</v>
      </c>
      <c r="H4428" t="s">
        <v>3553</v>
      </c>
      <c r="I4428" t="s">
        <v>3537</v>
      </c>
      <c r="J4428" t="s">
        <v>3532</v>
      </c>
      <c r="K4428" t="s">
        <v>3565</v>
      </c>
      <c r="L4428" t="s">
        <v>5348</v>
      </c>
      <c r="M4428" t="s">
        <v>3579</v>
      </c>
      <c r="N4428" t="s">
        <v>5288</v>
      </c>
      <c r="O4428" t="s">
        <v>3527</v>
      </c>
      <c r="P4428" t="s">
        <v>5809</v>
      </c>
      <c r="Q4428" t="s">
        <v>3532</v>
      </c>
      <c r="R4428" t="s">
        <v>3521</v>
      </c>
      <c r="S4428" t="s">
        <v>3581</v>
      </c>
      <c r="T4428">
        <v>31.99</v>
      </c>
      <c r="U4428" t="s">
        <v>53</v>
      </c>
    </row>
    <row r="4429" spans="1:21" x14ac:dyDescent="0.2">
      <c r="A4429" t="s">
        <v>4910</v>
      </c>
      <c r="B4429">
        <v>1030881</v>
      </c>
      <c r="C4429">
        <v>12</v>
      </c>
      <c r="D4429" t="s">
        <v>5436</v>
      </c>
      <c r="E4429" t="s">
        <v>5908</v>
      </c>
      <c r="F4429">
        <v>750</v>
      </c>
      <c r="G4429" t="s">
        <v>5286</v>
      </c>
      <c r="H4429" t="s">
        <v>3553</v>
      </c>
      <c r="I4429" t="s">
        <v>3531</v>
      </c>
      <c r="J4429" t="s">
        <v>3544</v>
      </c>
      <c r="K4429" t="s">
        <v>3557</v>
      </c>
      <c r="L4429" t="s">
        <v>5447</v>
      </c>
      <c r="M4429" t="s">
        <v>3628</v>
      </c>
      <c r="N4429" t="s">
        <v>5378</v>
      </c>
      <c r="O4429" t="s">
        <v>3596</v>
      </c>
      <c r="P4429" t="s">
        <v>5381</v>
      </c>
      <c r="Q4429" t="s">
        <v>3544</v>
      </c>
      <c r="R4429" t="s">
        <v>5313</v>
      </c>
      <c r="S4429" t="s">
        <v>3601</v>
      </c>
      <c r="T4429">
        <v>32.1</v>
      </c>
      <c r="U4429" t="s">
        <v>3744</v>
      </c>
    </row>
    <row r="4430" spans="1:21" x14ac:dyDescent="0.2">
      <c r="A4430" t="s">
        <v>4668</v>
      </c>
      <c r="B4430">
        <v>1030944</v>
      </c>
      <c r="C4430">
        <v>6</v>
      </c>
      <c r="D4430" t="s">
        <v>3521</v>
      </c>
      <c r="E4430" t="s">
        <v>6697</v>
      </c>
      <c r="F4430">
        <v>1892</v>
      </c>
      <c r="G4430" t="s">
        <v>5339</v>
      </c>
      <c r="H4430" t="s">
        <v>3553</v>
      </c>
      <c r="I4430" t="s">
        <v>3523</v>
      </c>
      <c r="J4430" t="s">
        <v>3524</v>
      </c>
      <c r="K4430" t="s">
        <v>3540</v>
      </c>
      <c r="L4430" t="s">
        <v>5295</v>
      </c>
      <c r="M4430" t="s">
        <v>3541</v>
      </c>
      <c r="N4430" t="s">
        <v>5288</v>
      </c>
      <c r="O4430" t="s">
        <v>3527</v>
      </c>
      <c r="P4430" t="s">
        <v>5399</v>
      </c>
      <c r="Q4430" t="s">
        <v>5712</v>
      </c>
      <c r="R4430" t="s">
        <v>3521</v>
      </c>
      <c r="S4430" t="s">
        <v>3667</v>
      </c>
      <c r="T4430">
        <v>18.79</v>
      </c>
      <c r="U4430" t="s">
        <v>4029</v>
      </c>
    </row>
    <row r="4431" spans="1:21" x14ac:dyDescent="0.2">
      <c r="A4431" t="s">
        <v>4672</v>
      </c>
      <c r="B4431">
        <v>1030954</v>
      </c>
      <c r="C4431">
        <v>6</v>
      </c>
      <c r="D4431" t="s">
        <v>3521</v>
      </c>
      <c r="E4431" t="s">
        <v>6051</v>
      </c>
      <c r="F4431">
        <v>1420</v>
      </c>
      <c r="G4431" t="s">
        <v>5339</v>
      </c>
      <c r="H4431" t="s">
        <v>3564</v>
      </c>
      <c r="I4431" t="s">
        <v>3537</v>
      </c>
      <c r="J4431" t="s">
        <v>3656</v>
      </c>
      <c r="K4431" t="s">
        <v>3657</v>
      </c>
      <c r="L4431" t="s">
        <v>5574</v>
      </c>
      <c r="M4431" t="s">
        <v>3658</v>
      </c>
      <c r="N4431" t="s">
        <v>5288</v>
      </c>
      <c r="O4431" t="s">
        <v>3527</v>
      </c>
      <c r="P4431" t="s">
        <v>5319</v>
      </c>
      <c r="Q4431" t="s">
        <v>5575</v>
      </c>
      <c r="R4431" t="s">
        <v>3521</v>
      </c>
      <c r="S4431" t="s">
        <v>3521</v>
      </c>
      <c r="T4431">
        <v>12.99</v>
      </c>
      <c r="U4431" t="s">
        <v>3642</v>
      </c>
    </row>
    <row r="4432" spans="1:21" x14ac:dyDescent="0.2">
      <c r="A4432" t="s">
        <v>4674</v>
      </c>
      <c r="B4432">
        <v>1030956</v>
      </c>
      <c r="C4432">
        <v>4</v>
      </c>
      <c r="D4432" t="s">
        <v>3521</v>
      </c>
      <c r="E4432" t="s">
        <v>5839</v>
      </c>
      <c r="F4432">
        <v>2130</v>
      </c>
      <c r="G4432" t="s">
        <v>5339</v>
      </c>
      <c r="H4432" t="s">
        <v>3553</v>
      </c>
      <c r="I4432" t="s">
        <v>3537</v>
      </c>
      <c r="J4432" t="s">
        <v>3656</v>
      </c>
      <c r="K4432" t="s">
        <v>3657</v>
      </c>
      <c r="L4432" t="s">
        <v>5574</v>
      </c>
      <c r="M4432" t="s">
        <v>3658</v>
      </c>
      <c r="N4432" t="s">
        <v>5288</v>
      </c>
      <c r="O4432" t="s">
        <v>3527</v>
      </c>
      <c r="P4432" t="s">
        <v>5536</v>
      </c>
      <c r="Q4432" t="s">
        <v>5575</v>
      </c>
      <c r="R4432" t="s">
        <v>3521</v>
      </c>
      <c r="S4432" t="s">
        <v>3521</v>
      </c>
      <c r="T4432">
        <v>17.989999999999998</v>
      </c>
      <c r="U4432" t="s">
        <v>53</v>
      </c>
    </row>
    <row r="4433" spans="1:21" x14ac:dyDescent="0.2">
      <c r="A4433" t="s">
        <v>4911</v>
      </c>
      <c r="B4433">
        <v>1030957</v>
      </c>
      <c r="C4433">
        <v>12</v>
      </c>
      <c r="D4433" t="s">
        <v>5660</v>
      </c>
      <c r="E4433" t="s">
        <v>6079</v>
      </c>
      <c r="F4433">
        <v>750</v>
      </c>
      <c r="G4433" t="s">
        <v>5286</v>
      </c>
      <c r="H4433" t="s">
        <v>3718</v>
      </c>
      <c r="I4433" t="s">
        <v>3531</v>
      </c>
      <c r="J4433" t="s">
        <v>3544</v>
      </c>
      <c r="K4433" t="s">
        <v>3557</v>
      </c>
      <c r="L4433" t="s">
        <v>5422</v>
      </c>
      <c r="M4433" t="s">
        <v>3618</v>
      </c>
      <c r="N4433" t="s">
        <v>5299</v>
      </c>
      <c r="O4433" t="s">
        <v>3547</v>
      </c>
      <c r="P4433" t="s">
        <v>6036</v>
      </c>
      <c r="Q4433" t="s">
        <v>3544</v>
      </c>
      <c r="R4433" t="s">
        <v>5301</v>
      </c>
      <c r="S4433" t="s">
        <v>3548</v>
      </c>
      <c r="T4433">
        <v>81.290000000000006</v>
      </c>
      <c r="U4433" t="s">
        <v>3555</v>
      </c>
    </row>
    <row r="4434" spans="1:21" x14ac:dyDescent="0.2">
      <c r="A4434" t="s">
        <v>4912</v>
      </c>
      <c r="B4434">
        <v>1030958</v>
      </c>
      <c r="C4434">
        <v>12</v>
      </c>
      <c r="D4434" t="s">
        <v>5660</v>
      </c>
      <c r="E4434" t="s">
        <v>6079</v>
      </c>
      <c r="F4434">
        <v>750</v>
      </c>
      <c r="G4434" t="s">
        <v>5286</v>
      </c>
      <c r="H4434" t="s">
        <v>3718</v>
      </c>
      <c r="I4434" t="s">
        <v>3531</v>
      </c>
      <c r="J4434" t="s">
        <v>3544</v>
      </c>
      <c r="K4434" t="s">
        <v>3557</v>
      </c>
      <c r="L4434" t="s">
        <v>5422</v>
      </c>
      <c r="M4434" t="s">
        <v>3618</v>
      </c>
      <c r="N4434" t="s">
        <v>5299</v>
      </c>
      <c r="O4434" t="s">
        <v>3547</v>
      </c>
      <c r="P4434" t="s">
        <v>6036</v>
      </c>
      <c r="Q4434" t="s">
        <v>3544</v>
      </c>
      <c r="R4434" t="s">
        <v>5301</v>
      </c>
      <c r="S4434" t="s">
        <v>3548</v>
      </c>
      <c r="T4434">
        <v>113.49</v>
      </c>
      <c r="U4434" t="s">
        <v>3555</v>
      </c>
    </row>
    <row r="4435" spans="1:21" x14ac:dyDescent="0.2">
      <c r="A4435" t="s">
        <v>4913</v>
      </c>
      <c r="B4435">
        <v>1030960</v>
      </c>
      <c r="C4435">
        <v>12</v>
      </c>
      <c r="D4435" t="s">
        <v>5296</v>
      </c>
      <c r="E4435" t="s">
        <v>6079</v>
      </c>
      <c r="F4435">
        <v>750</v>
      </c>
      <c r="G4435" t="s">
        <v>5286</v>
      </c>
      <c r="H4435" t="s">
        <v>3718</v>
      </c>
      <c r="I4435" t="s">
        <v>3531</v>
      </c>
      <c r="J4435" t="s">
        <v>3544</v>
      </c>
      <c r="K4435" t="s">
        <v>3557</v>
      </c>
      <c r="L4435" t="s">
        <v>5422</v>
      </c>
      <c r="M4435" t="s">
        <v>3618</v>
      </c>
      <c r="N4435" t="s">
        <v>5299</v>
      </c>
      <c r="O4435" t="s">
        <v>3547</v>
      </c>
      <c r="P4435" t="s">
        <v>6036</v>
      </c>
      <c r="Q4435" t="s">
        <v>3544</v>
      </c>
      <c r="R4435" t="s">
        <v>5301</v>
      </c>
      <c r="S4435" t="s">
        <v>3548</v>
      </c>
      <c r="T4435">
        <v>106.49</v>
      </c>
      <c r="U4435" t="s">
        <v>3555</v>
      </c>
    </row>
    <row r="4436" spans="1:21" x14ac:dyDescent="0.2">
      <c r="A4436" t="s">
        <v>4675</v>
      </c>
      <c r="B4436">
        <v>1030964</v>
      </c>
      <c r="C4436">
        <v>6</v>
      </c>
      <c r="D4436" t="s">
        <v>3521</v>
      </c>
      <c r="E4436" t="s">
        <v>4110</v>
      </c>
      <c r="F4436">
        <v>1892</v>
      </c>
      <c r="G4436" t="s">
        <v>5339</v>
      </c>
      <c r="H4436" t="s">
        <v>3564</v>
      </c>
      <c r="I4436" t="s">
        <v>3523</v>
      </c>
      <c r="J4436" t="s">
        <v>3524</v>
      </c>
      <c r="K4436" t="s">
        <v>3540</v>
      </c>
      <c r="L4436" t="s">
        <v>5295</v>
      </c>
      <c r="M4436" t="s">
        <v>3541</v>
      </c>
      <c r="N4436" t="s">
        <v>5288</v>
      </c>
      <c r="O4436" t="s">
        <v>3527</v>
      </c>
      <c r="P4436" t="s">
        <v>5399</v>
      </c>
      <c r="Q4436" t="s">
        <v>5712</v>
      </c>
      <c r="R4436" t="s">
        <v>3521</v>
      </c>
      <c r="S4436" t="s">
        <v>3677</v>
      </c>
      <c r="T4436">
        <v>15.95</v>
      </c>
      <c r="U4436" t="s">
        <v>4110</v>
      </c>
    </row>
    <row r="4437" spans="1:21" x14ac:dyDescent="0.2">
      <c r="A4437" t="s">
        <v>4676</v>
      </c>
      <c r="B4437">
        <v>1030965</v>
      </c>
      <c r="C4437">
        <v>24</v>
      </c>
      <c r="D4437" t="s">
        <v>3521</v>
      </c>
      <c r="E4437" t="s">
        <v>6697</v>
      </c>
      <c r="F4437">
        <v>473</v>
      </c>
      <c r="G4437" t="s">
        <v>5339</v>
      </c>
      <c r="H4437">
        <v>98</v>
      </c>
      <c r="I4437" t="s">
        <v>3523</v>
      </c>
      <c r="J4437" t="s">
        <v>3524</v>
      </c>
      <c r="K4437" t="s">
        <v>3540</v>
      </c>
      <c r="L4437" t="s">
        <v>5295</v>
      </c>
      <c r="M4437" t="s">
        <v>3541</v>
      </c>
      <c r="N4437" t="s">
        <v>5288</v>
      </c>
      <c r="O4437" t="s">
        <v>3527</v>
      </c>
      <c r="P4437" t="s">
        <v>5399</v>
      </c>
      <c r="Q4437" t="s">
        <v>5712</v>
      </c>
      <c r="R4437" t="s">
        <v>3521</v>
      </c>
      <c r="S4437" t="s">
        <v>3677</v>
      </c>
      <c r="T4437">
        <v>5.25</v>
      </c>
      <c r="U4437" t="s">
        <v>4029</v>
      </c>
    </row>
    <row r="4438" spans="1:21" x14ac:dyDescent="0.2">
      <c r="A4438" t="s">
        <v>4677</v>
      </c>
      <c r="B4438">
        <v>1030966</v>
      </c>
      <c r="C4438">
        <v>4</v>
      </c>
      <c r="D4438" t="s">
        <v>3521</v>
      </c>
      <c r="E4438" t="s">
        <v>6007</v>
      </c>
      <c r="F4438">
        <v>2130</v>
      </c>
      <c r="G4438" t="s">
        <v>5339</v>
      </c>
      <c r="H4438">
        <v>98</v>
      </c>
      <c r="I4438" t="s">
        <v>3523</v>
      </c>
      <c r="J4438" t="s">
        <v>3524</v>
      </c>
      <c r="K4438" t="s">
        <v>3540</v>
      </c>
      <c r="L4438" t="s">
        <v>5295</v>
      </c>
      <c r="M4438" t="s">
        <v>3541</v>
      </c>
      <c r="N4438" t="s">
        <v>5288</v>
      </c>
      <c r="O4438" t="s">
        <v>3527</v>
      </c>
      <c r="P4438" t="s">
        <v>5319</v>
      </c>
      <c r="Q4438" t="s">
        <v>3524</v>
      </c>
      <c r="R4438" t="s">
        <v>3521</v>
      </c>
      <c r="S4438" t="s">
        <v>3677</v>
      </c>
      <c r="T4438">
        <v>15.99</v>
      </c>
      <c r="U4438" t="s">
        <v>3578</v>
      </c>
    </row>
    <row r="4439" spans="1:21" x14ac:dyDescent="0.2">
      <c r="A4439" t="s">
        <v>4914</v>
      </c>
      <c r="B4439">
        <v>1030968</v>
      </c>
      <c r="C4439">
        <v>48</v>
      </c>
      <c r="D4439" t="s">
        <v>5802</v>
      </c>
      <c r="E4439" t="s">
        <v>5908</v>
      </c>
      <c r="F4439">
        <v>250</v>
      </c>
      <c r="G4439" t="s">
        <v>5339</v>
      </c>
      <c r="H4439" t="s">
        <v>3553</v>
      </c>
      <c r="I4439" t="s">
        <v>3537</v>
      </c>
      <c r="J4439" t="s">
        <v>3544</v>
      </c>
      <c r="K4439" t="s">
        <v>3646</v>
      </c>
      <c r="L4439" t="s">
        <v>5521</v>
      </c>
      <c r="M4439" t="s">
        <v>3649</v>
      </c>
      <c r="N4439" t="s">
        <v>5378</v>
      </c>
      <c r="O4439" t="s">
        <v>3596</v>
      </c>
      <c r="P4439" t="s">
        <v>5455</v>
      </c>
      <c r="Q4439" t="s">
        <v>3544</v>
      </c>
      <c r="R4439" t="s">
        <v>5313</v>
      </c>
      <c r="S4439" t="s">
        <v>3560</v>
      </c>
      <c r="T4439">
        <v>4.99</v>
      </c>
      <c r="U4439" t="s">
        <v>3576</v>
      </c>
    </row>
    <row r="4440" spans="1:21" x14ac:dyDescent="0.2">
      <c r="A4440" t="s">
        <v>4915</v>
      </c>
      <c r="B4440">
        <v>1030970</v>
      </c>
      <c r="C4440">
        <v>48</v>
      </c>
      <c r="D4440" t="s">
        <v>5478</v>
      </c>
      <c r="E4440" t="s">
        <v>6910</v>
      </c>
      <c r="F4440">
        <v>250</v>
      </c>
      <c r="G4440" t="s">
        <v>5339</v>
      </c>
      <c r="H4440" t="s">
        <v>3751</v>
      </c>
      <c r="I4440" t="s">
        <v>3537</v>
      </c>
      <c r="J4440" t="s">
        <v>3544</v>
      </c>
      <c r="K4440" t="s">
        <v>3646</v>
      </c>
      <c r="L4440" t="s">
        <v>5521</v>
      </c>
      <c r="M4440" t="s">
        <v>3649</v>
      </c>
      <c r="N4440" t="s">
        <v>5378</v>
      </c>
      <c r="O4440" t="s">
        <v>3596</v>
      </c>
      <c r="P4440" t="s">
        <v>5455</v>
      </c>
      <c r="Q4440" t="s">
        <v>3544</v>
      </c>
      <c r="R4440" t="s">
        <v>5514</v>
      </c>
      <c r="S4440" t="s">
        <v>3636</v>
      </c>
      <c r="T4440">
        <v>4.99</v>
      </c>
      <c r="U4440" t="s">
        <v>3576</v>
      </c>
    </row>
    <row r="4441" spans="1:21" x14ac:dyDescent="0.2">
      <c r="A4441" t="s">
        <v>4678</v>
      </c>
      <c r="B4441">
        <v>1030982</v>
      </c>
      <c r="C4441">
        <v>12</v>
      </c>
      <c r="D4441" t="s">
        <v>5657</v>
      </c>
      <c r="E4441" t="s">
        <v>6499</v>
      </c>
      <c r="F4441">
        <v>750</v>
      </c>
      <c r="G4441" t="s">
        <v>5286</v>
      </c>
      <c r="H4441" t="s">
        <v>3564</v>
      </c>
      <c r="I4441" t="s">
        <v>3537</v>
      </c>
      <c r="J4441" t="s">
        <v>3544</v>
      </c>
      <c r="K4441" t="s">
        <v>3557</v>
      </c>
      <c r="L4441" t="s">
        <v>5472</v>
      </c>
      <c r="M4441" t="s">
        <v>3637</v>
      </c>
      <c r="N4441" t="s">
        <v>5821</v>
      </c>
      <c r="O4441" t="s">
        <v>3638</v>
      </c>
      <c r="P4441" t="s">
        <v>5847</v>
      </c>
      <c r="Q4441" t="s">
        <v>3544</v>
      </c>
      <c r="R4441" t="s">
        <v>5301</v>
      </c>
      <c r="S4441" t="s">
        <v>3548</v>
      </c>
      <c r="T4441">
        <v>16.989999999999998</v>
      </c>
      <c r="U4441" t="s">
        <v>3663</v>
      </c>
    </row>
    <row r="4442" spans="1:21" x14ac:dyDescent="0.2">
      <c r="A4442" t="s">
        <v>4679</v>
      </c>
      <c r="B4442">
        <v>1030983</v>
      </c>
      <c r="C4442">
        <v>12</v>
      </c>
      <c r="D4442" t="s">
        <v>5403</v>
      </c>
      <c r="E4442" t="s">
        <v>5471</v>
      </c>
      <c r="F4442">
        <v>750</v>
      </c>
      <c r="G4442" t="s">
        <v>5286</v>
      </c>
      <c r="H4442" t="s">
        <v>3564</v>
      </c>
      <c r="I4442" t="s">
        <v>3523</v>
      </c>
      <c r="J4442" t="s">
        <v>3544</v>
      </c>
      <c r="K4442" t="s">
        <v>3557</v>
      </c>
      <c r="L4442" t="s">
        <v>5472</v>
      </c>
      <c r="M4442" t="s">
        <v>3637</v>
      </c>
      <c r="N4442" t="s">
        <v>5288</v>
      </c>
      <c r="O4442" t="s">
        <v>3638</v>
      </c>
      <c r="P4442" t="s">
        <v>5847</v>
      </c>
      <c r="Q4442" t="s">
        <v>3544</v>
      </c>
      <c r="R4442" t="s">
        <v>5313</v>
      </c>
      <c r="S4442" t="s">
        <v>3560</v>
      </c>
      <c r="T4442">
        <v>18.989999999999998</v>
      </c>
      <c r="U4442" t="s">
        <v>3619</v>
      </c>
    </row>
    <row r="4443" spans="1:21" x14ac:dyDescent="0.2">
      <c r="A4443" t="s">
        <v>4680</v>
      </c>
      <c r="B4443">
        <v>1030985</v>
      </c>
      <c r="C4443">
        <v>12</v>
      </c>
      <c r="D4443" t="s">
        <v>5470</v>
      </c>
      <c r="E4443" t="s">
        <v>6506</v>
      </c>
      <c r="F4443">
        <v>750</v>
      </c>
      <c r="G4443" t="s">
        <v>5286</v>
      </c>
      <c r="H4443" t="s">
        <v>3564</v>
      </c>
      <c r="I4443" t="s">
        <v>3537</v>
      </c>
      <c r="J4443" t="s">
        <v>3544</v>
      </c>
      <c r="K4443" t="s">
        <v>3557</v>
      </c>
      <c r="L4443" t="s">
        <v>5418</v>
      </c>
      <c r="M4443" t="s">
        <v>3615</v>
      </c>
      <c r="N4443" t="s">
        <v>5288</v>
      </c>
      <c r="O4443" t="s">
        <v>3616</v>
      </c>
      <c r="P4443" t="s">
        <v>5420</v>
      </c>
      <c r="Q4443" t="s">
        <v>5406</v>
      </c>
      <c r="R4443" t="s">
        <v>5301</v>
      </c>
      <c r="S4443" t="s">
        <v>3548</v>
      </c>
      <c r="T4443">
        <v>15.99</v>
      </c>
      <c r="U4443" t="s">
        <v>3612</v>
      </c>
    </row>
    <row r="4444" spans="1:21" x14ac:dyDescent="0.2">
      <c r="A4444" t="s">
        <v>4681</v>
      </c>
      <c r="B4444">
        <v>1030986</v>
      </c>
      <c r="C4444">
        <v>12</v>
      </c>
      <c r="D4444" t="s">
        <v>5309</v>
      </c>
      <c r="E4444" t="s">
        <v>6506</v>
      </c>
      <c r="F4444">
        <v>750</v>
      </c>
      <c r="G4444" t="s">
        <v>5286</v>
      </c>
      <c r="H4444" t="s">
        <v>3564</v>
      </c>
      <c r="I4444" t="s">
        <v>3537</v>
      </c>
      <c r="J4444" t="s">
        <v>3544</v>
      </c>
      <c r="K4444" t="s">
        <v>3557</v>
      </c>
      <c r="L4444" t="s">
        <v>5418</v>
      </c>
      <c r="M4444" t="s">
        <v>3615</v>
      </c>
      <c r="N4444" t="s">
        <v>5288</v>
      </c>
      <c r="O4444" t="s">
        <v>3616</v>
      </c>
      <c r="P4444" t="s">
        <v>5420</v>
      </c>
      <c r="Q4444" t="s">
        <v>5406</v>
      </c>
      <c r="R4444" t="s">
        <v>5313</v>
      </c>
      <c r="S4444" t="s">
        <v>3560</v>
      </c>
      <c r="T4444">
        <v>15.99</v>
      </c>
      <c r="U4444" t="s">
        <v>3612</v>
      </c>
    </row>
    <row r="4445" spans="1:21" x14ac:dyDescent="0.2">
      <c r="A4445" t="s">
        <v>2948</v>
      </c>
      <c r="B4445">
        <v>1022187</v>
      </c>
      <c r="C4445">
        <v>6</v>
      </c>
      <c r="D4445" t="s">
        <v>5403</v>
      </c>
      <c r="E4445" t="s">
        <v>5908</v>
      </c>
      <c r="F4445">
        <v>750</v>
      </c>
      <c r="G4445" t="s">
        <v>5286</v>
      </c>
      <c r="H4445" t="s">
        <v>3553</v>
      </c>
      <c r="I4445" t="s">
        <v>3531</v>
      </c>
      <c r="J4445" t="s">
        <v>3544</v>
      </c>
      <c r="K4445" t="s">
        <v>3557</v>
      </c>
      <c r="L4445" t="s">
        <v>5412</v>
      </c>
      <c r="M4445" t="s">
        <v>3613</v>
      </c>
      <c r="N4445" t="s">
        <v>5413</v>
      </c>
      <c r="O4445" t="s">
        <v>3614</v>
      </c>
      <c r="P4445" t="s">
        <v>5786</v>
      </c>
      <c r="Q4445" t="s">
        <v>3544</v>
      </c>
      <c r="R4445" t="s">
        <v>5313</v>
      </c>
      <c r="S4445" t="s">
        <v>3575</v>
      </c>
      <c r="T4445">
        <v>42</v>
      </c>
      <c r="U4445" t="s">
        <v>3569</v>
      </c>
    </row>
    <row r="4446" spans="1:21" x14ac:dyDescent="0.2">
      <c r="A4446" t="s">
        <v>4682</v>
      </c>
      <c r="B4446">
        <v>1030990</v>
      </c>
      <c r="C4446">
        <v>24</v>
      </c>
      <c r="D4446" t="s">
        <v>3521</v>
      </c>
      <c r="E4446" t="s">
        <v>4110</v>
      </c>
      <c r="F4446">
        <v>473</v>
      </c>
      <c r="G4446" t="s">
        <v>5339</v>
      </c>
      <c r="H4446">
        <v>98</v>
      </c>
      <c r="I4446" t="s">
        <v>3523</v>
      </c>
      <c r="J4446" t="s">
        <v>3524</v>
      </c>
      <c r="K4446" t="s">
        <v>3540</v>
      </c>
      <c r="L4446" t="s">
        <v>5295</v>
      </c>
      <c r="M4446" t="s">
        <v>3541</v>
      </c>
      <c r="N4446" t="s">
        <v>5288</v>
      </c>
      <c r="O4446" t="s">
        <v>3527</v>
      </c>
      <c r="P4446" t="s">
        <v>5399</v>
      </c>
      <c r="Q4446" t="s">
        <v>5712</v>
      </c>
      <c r="R4446" t="s">
        <v>3521</v>
      </c>
      <c r="S4446" t="s">
        <v>3677</v>
      </c>
      <c r="T4446">
        <v>4.49</v>
      </c>
      <c r="U4446" t="s">
        <v>4110</v>
      </c>
    </row>
    <row r="4447" spans="1:21" x14ac:dyDescent="0.2">
      <c r="A4447" t="s">
        <v>4683</v>
      </c>
      <c r="B4447">
        <v>1030991</v>
      </c>
      <c r="C4447">
        <v>12</v>
      </c>
      <c r="D4447" t="s">
        <v>5719</v>
      </c>
      <c r="E4447" t="s">
        <v>5673</v>
      </c>
      <c r="F4447">
        <v>750</v>
      </c>
      <c r="G4447" t="s">
        <v>5286</v>
      </c>
      <c r="H4447" t="s">
        <v>3539</v>
      </c>
      <c r="I4447" t="s">
        <v>3537</v>
      </c>
      <c r="J4447" t="s">
        <v>3544</v>
      </c>
      <c r="K4447" t="s">
        <v>3557</v>
      </c>
      <c r="L4447" t="s">
        <v>5447</v>
      </c>
      <c r="M4447" t="s">
        <v>3628</v>
      </c>
      <c r="N4447" t="s">
        <v>5378</v>
      </c>
      <c r="O4447" t="s">
        <v>3596</v>
      </c>
      <c r="P4447" t="s">
        <v>5721</v>
      </c>
      <c r="Q4447" t="s">
        <v>3544</v>
      </c>
      <c r="R4447" t="s">
        <v>5301</v>
      </c>
      <c r="S4447" t="s">
        <v>3548</v>
      </c>
      <c r="T4447">
        <v>16.48</v>
      </c>
      <c r="U4447" t="s">
        <v>3642</v>
      </c>
    </row>
    <row r="4448" spans="1:21" x14ac:dyDescent="0.2">
      <c r="A4448" t="s">
        <v>4684</v>
      </c>
      <c r="B4448">
        <v>1031003</v>
      </c>
      <c r="C4448">
        <v>12</v>
      </c>
      <c r="D4448" t="s">
        <v>5470</v>
      </c>
      <c r="E4448" t="s">
        <v>6911</v>
      </c>
      <c r="F4448">
        <v>750</v>
      </c>
      <c r="G4448" t="s">
        <v>5286</v>
      </c>
      <c r="H4448" t="s">
        <v>3553</v>
      </c>
      <c r="I4448" t="s">
        <v>3531</v>
      </c>
      <c r="J4448" t="s">
        <v>3544</v>
      </c>
      <c r="K4448" t="s">
        <v>3557</v>
      </c>
      <c r="L4448" t="s">
        <v>5608</v>
      </c>
      <c r="M4448" t="s">
        <v>3668</v>
      </c>
      <c r="N4448" t="s">
        <v>5907</v>
      </c>
      <c r="O4448" t="s">
        <v>3734</v>
      </c>
      <c r="P4448" t="s">
        <v>3734</v>
      </c>
      <c r="Q4448" t="s">
        <v>3544</v>
      </c>
      <c r="R4448" t="s">
        <v>5301</v>
      </c>
      <c r="S4448" t="s">
        <v>3634</v>
      </c>
      <c r="T4448">
        <v>38.94</v>
      </c>
      <c r="U4448" t="s">
        <v>3640</v>
      </c>
    </row>
    <row r="4449" spans="1:21" x14ac:dyDescent="0.2">
      <c r="A4449" t="s">
        <v>4685</v>
      </c>
      <c r="B4449">
        <v>1031004</v>
      </c>
      <c r="C4449">
        <v>12</v>
      </c>
      <c r="D4449" t="s">
        <v>5382</v>
      </c>
      <c r="E4449" t="s">
        <v>6911</v>
      </c>
      <c r="F4449">
        <v>750</v>
      </c>
      <c r="G4449" t="s">
        <v>5286</v>
      </c>
      <c r="H4449" t="s">
        <v>3553</v>
      </c>
      <c r="I4449" t="s">
        <v>3531</v>
      </c>
      <c r="J4449" t="s">
        <v>3544</v>
      </c>
      <c r="K4449" t="s">
        <v>3557</v>
      </c>
      <c r="L4449" t="s">
        <v>5608</v>
      </c>
      <c r="M4449" t="s">
        <v>3668</v>
      </c>
      <c r="N4449" t="s">
        <v>5907</v>
      </c>
      <c r="O4449" t="s">
        <v>3734</v>
      </c>
      <c r="P4449" t="s">
        <v>3734</v>
      </c>
      <c r="Q4449" t="s">
        <v>3544</v>
      </c>
      <c r="R4449" t="s">
        <v>5301</v>
      </c>
      <c r="S4449" t="s">
        <v>3634</v>
      </c>
      <c r="T4449">
        <v>23.98</v>
      </c>
      <c r="U4449" t="s">
        <v>3640</v>
      </c>
    </row>
    <row r="4450" spans="1:21" x14ac:dyDescent="0.2">
      <c r="A4450" t="s">
        <v>4917</v>
      </c>
      <c r="B4450">
        <v>1031017</v>
      </c>
      <c r="C4450">
        <v>12</v>
      </c>
      <c r="D4450" t="s">
        <v>5470</v>
      </c>
      <c r="E4450" t="s">
        <v>6884</v>
      </c>
      <c r="F4450">
        <v>750</v>
      </c>
      <c r="G4450" t="s">
        <v>5286</v>
      </c>
      <c r="H4450" t="s">
        <v>3553</v>
      </c>
      <c r="I4450" t="s">
        <v>3537</v>
      </c>
      <c r="J4450" t="s">
        <v>3544</v>
      </c>
      <c r="K4450" t="s">
        <v>3557</v>
      </c>
      <c r="L4450" t="s">
        <v>5457</v>
      </c>
      <c r="M4450" t="s">
        <v>3630</v>
      </c>
      <c r="N4450" t="s">
        <v>5458</v>
      </c>
      <c r="O4450" t="s">
        <v>3631</v>
      </c>
      <c r="P4450" t="s">
        <v>5587</v>
      </c>
      <c r="Q4450" t="s">
        <v>3544</v>
      </c>
      <c r="R4450" t="s">
        <v>5301</v>
      </c>
      <c r="S4450" t="s">
        <v>3634</v>
      </c>
      <c r="T4450">
        <v>15.99</v>
      </c>
      <c r="U4450" t="s">
        <v>3608</v>
      </c>
    </row>
    <row r="4451" spans="1:21" x14ac:dyDescent="0.2">
      <c r="A4451" t="s">
        <v>4686</v>
      </c>
      <c r="B4451">
        <v>1031057</v>
      </c>
      <c r="C4451">
        <v>24</v>
      </c>
      <c r="D4451" t="s">
        <v>3521</v>
      </c>
      <c r="E4451" t="s">
        <v>6632</v>
      </c>
      <c r="F4451">
        <v>473</v>
      </c>
      <c r="G4451" t="s">
        <v>5339</v>
      </c>
      <c r="H4451" t="s">
        <v>3553</v>
      </c>
      <c r="I4451" t="s">
        <v>3523</v>
      </c>
      <c r="J4451" t="s">
        <v>3524</v>
      </c>
      <c r="K4451" t="s">
        <v>3540</v>
      </c>
      <c r="L4451" t="s">
        <v>5295</v>
      </c>
      <c r="M4451" t="s">
        <v>3541</v>
      </c>
      <c r="N4451" t="s">
        <v>5288</v>
      </c>
      <c r="O4451" t="s">
        <v>3527</v>
      </c>
      <c r="P4451" t="s">
        <v>5399</v>
      </c>
      <c r="Q4451" t="s">
        <v>3524</v>
      </c>
      <c r="R4451" t="s">
        <v>3521</v>
      </c>
      <c r="S4451" t="s">
        <v>3600</v>
      </c>
      <c r="T4451">
        <v>4.49</v>
      </c>
      <c r="U4451" t="s">
        <v>3578</v>
      </c>
    </row>
    <row r="4452" spans="1:21" x14ac:dyDescent="0.2">
      <c r="A4452" t="s">
        <v>4687</v>
      </c>
      <c r="B4452">
        <v>1031061</v>
      </c>
      <c r="C4452">
        <v>2</v>
      </c>
      <c r="D4452" t="s">
        <v>3521</v>
      </c>
      <c r="E4452" t="s">
        <v>5686</v>
      </c>
      <c r="F4452">
        <v>4260</v>
      </c>
      <c r="G4452" t="s">
        <v>5286</v>
      </c>
      <c r="H4452" t="s">
        <v>3553</v>
      </c>
      <c r="I4452" t="s">
        <v>3523</v>
      </c>
      <c r="J4452" t="s">
        <v>3524</v>
      </c>
      <c r="K4452" t="s">
        <v>3540</v>
      </c>
      <c r="L4452" t="s">
        <v>5295</v>
      </c>
      <c r="M4452" t="s">
        <v>3541</v>
      </c>
      <c r="N4452" t="s">
        <v>5288</v>
      </c>
      <c r="O4452" t="s">
        <v>3567</v>
      </c>
      <c r="P4452" t="s">
        <v>5326</v>
      </c>
      <c r="Q4452" t="s">
        <v>3524</v>
      </c>
      <c r="R4452" t="s">
        <v>3521</v>
      </c>
      <c r="S4452" t="s">
        <v>3600</v>
      </c>
      <c r="T4452">
        <v>29.29</v>
      </c>
      <c r="U4452" t="s">
        <v>3578</v>
      </c>
    </row>
    <row r="4453" spans="1:21" x14ac:dyDescent="0.2">
      <c r="A4453" t="s">
        <v>4688</v>
      </c>
      <c r="B4453">
        <v>1031083</v>
      </c>
      <c r="C4453">
        <v>12</v>
      </c>
      <c r="D4453" t="s">
        <v>3521</v>
      </c>
      <c r="E4453" t="s">
        <v>6123</v>
      </c>
      <c r="F4453">
        <v>750</v>
      </c>
      <c r="G4453" t="s">
        <v>5286</v>
      </c>
      <c r="H4453" t="s">
        <v>3741</v>
      </c>
      <c r="I4453" t="s">
        <v>3531</v>
      </c>
      <c r="J4453" t="s">
        <v>3532</v>
      </c>
      <c r="K4453" t="s">
        <v>3562</v>
      </c>
      <c r="L4453" t="s">
        <v>5460</v>
      </c>
      <c r="M4453" t="s">
        <v>3632</v>
      </c>
      <c r="N4453" t="s">
        <v>5299</v>
      </c>
      <c r="O4453" t="s">
        <v>3547</v>
      </c>
      <c r="P4453" t="s">
        <v>5307</v>
      </c>
      <c r="Q4453" t="s">
        <v>3532</v>
      </c>
      <c r="R4453" t="s">
        <v>3521</v>
      </c>
      <c r="S4453" t="s">
        <v>3535</v>
      </c>
      <c r="T4453">
        <v>49.98</v>
      </c>
      <c r="U4453" t="s">
        <v>53</v>
      </c>
    </row>
    <row r="4454" spans="1:21" x14ac:dyDescent="0.2">
      <c r="A4454" t="s">
        <v>4689</v>
      </c>
      <c r="B4454">
        <v>1031084</v>
      </c>
      <c r="C4454">
        <v>6</v>
      </c>
      <c r="D4454" t="s">
        <v>3521</v>
      </c>
      <c r="E4454" t="s">
        <v>6479</v>
      </c>
      <c r="F4454">
        <v>500</v>
      </c>
      <c r="G4454" t="s">
        <v>5286</v>
      </c>
      <c r="H4454" t="s">
        <v>3741</v>
      </c>
      <c r="I4454" t="s">
        <v>3531</v>
      </c>
      <c r="J4454" t="s">
        <v>3532</v>
      </c>
      <c r="K4454" t="s">
        <v>3533</v>
      </c>
      <c r="L4454" t="s">
        <v>5291</v>
      </c>
      <c r="M4454" t="s">
        <v>3533</v>
      </c>
      <c r="N4454" t="s">
        <v>5288</v>
      </c>
      <c r="O4454" t="s">
        <v>3527</v>
      </c>
      <c r="P4454" t="s">
        <v>5399</v>
      </c>
      <c r="Q4454" t="s">
        <v>6480</v>
      </c>
      <c r="R4454" t="s">
        <v>3521</v>
      </c>
      <c r="S4454" t="s">
        <v>3535</v>
      </c>
      <c r="T4454">
        <v>34.99</v>
      </c>
      <c r="U4454" t="s">
        <v>3936</v>
      </c>
    </row>
    <row r="4455" spans="1:21" x14ac:dyDescent="0.2">
      <c r="A4455" t="s">
        <v>4690</v>
      </c>
      <c r="B4455">
        <v>1031085</v>
      </c>
      <c r="C4455">
        <v>12</v>
      </c>
      <c r="D4455" t="s">
        <v>3521</v>
      </c>
      <c r="E4455" t="s">
        <v>5320</v>
      </c>
      <c r="F4455">
        <v>750</v>
      </c>
      <c r="G4455" t="s">
        <v>5286</v>
      </c>
      <c r="H4455" t="s">
        <v>3751</v>
      </c>
      <c r="I4455" t="s">
        <v>3537</v>
      </c>
      <c r="J4455" t="s">
        <v>3532</v>
      </c>
      <c r="K4455" t="s">
        <v>3562</v>
      </c>
      <c r="L4455" t="s">
        <v>5315</v>
      </c>
      <c r="M4455" t="s">
        <v>3562</v>
      </c>
      <c r="N4455" t="s">
        <v>5325</v>
      </c>
      <c r="O4455" t="s">
        <v>3527</v>
      </c>
      <c r="P4455" t="s">
        <v>5289</v>
      </c>
      <c r="Q4455" t="s">
        <v>3532</v>
      </c>
      <c r="R4455" t="s">
        <v>3521</v>
      </c>
      <c r="S4455" t="s">
        <v>3535</v>
      </c>
      <c r="T4455">
        <v>27.49</v>
      </c>
      <c r="U4455" t="s">
        <v>53</v>
      </c>
    </row>
    <row r="4456" spans="1:21" x14ac:dyDescent="0.2">
      <c r="A4456" t="s">
        <v>4691</v>
      </c>
      <c r="B4456">
        <v>1031095</v>
      </c>
      <c r="C4456">
        <v>6</v>
      </c>
      <c r="D4456" t="s">
        <v>3521</v>
      </c>
      <c r="E4456" t="s">
        <v>5706</v>
      </c>
      <c r="F4456">
        <v>750</v>
      </c>
      <c r="G4456" t="s">
        <v>5286</v>
      </c>
      <c r="H4456" t="s">
        <v>3553</v>
      </c>
      <c r="I4456" t="s">
        <v>3531</v>
      </c>
      <c r="J4456" t="s">
        <v>3532</v>
      </c>
      <c r="K4456" t="s">
        <v>3565</v>
      </c>
      <c r="L4456" t="s">
        <v>5348</v>
      </c>
      <c r="M4456" t="s">
        <v>3579</v>
      </c>
      <c r="N4456" t="s">
        <v>5288</v>
      </c>
      <c r="O4456" t="s">
        <v>3527</v>
      </c>
      <c r="P4456" t="s">
        <v>5319</v>
      </c>
      <c r="Q4456" t="s">
        <v>3532</v>
      </c>
      <c r="R4456" t="s">
        <v>3521</v>
      </c>
      <c r="S4456" t="s">
        <v>3580</v>
      </c>
      <c r="T4456">
        <v>44.99</v>
      </c>
      <c r="U4456" t="s">
        <v>3549</v>
      </c>
    </row>
    <row r="4457" spans="1:21" x14ac:dyDescent="0.2">
      <c r="A4457" t="s">
        <v>3717</v>
      </c>
      <c r="B4457">
        <v>1031097</v>
      </c>
      <c r="C4457">
        <v>12</v>
      </c>
      <c r="D4457" t="s">
        <v>5496</v>
      </c>
      <c r="E4457" t="s">
        <v>5804</v>
      </c>
      <c r="F4457">
        <v>750</v>
      </c>
      <c r="G4457" t="s">
        <v>5286</v>
      </c>
      <c r="H4457" t="s">
        <v>3539</v>
      </c>
      <c r="I4457" t="s">
        <v>3523</v>
      </c>
      <c r="J4457" t="s">
        <v>3544</v>
      </c>
      <c r="K4457" t="s">
        <v>3557</v>
      </c>
      <c r="L4457" t="s">
        <v>5447</v>
      </c>
      <c r="M4457" t="s">
        <v>3628</v>
      </c>
      <c r="N4457" t="s">
        <v>5378</v>
      </c>
      <c r="O4457" t="s">
        <v>3596</v>
      </c>
      <c r="P4457" t="s">
        <v>5498</v>
      </c>
      <c r="Q4457" t="s">
        <v>3544</v>
      </c>
      <c r="R4457" t="s">
        <v>5301</v>
      </c>
      <c r="S4457" t="s">
        <v>3634</v>
      </c>
      <c r="T4457">
        <v>17.989999999999998</v>
      </c>
      <c r="U4457" t="s">
        <v>3678</v>
      </c>
    </row>
    <row r="4458" spans="1:21" x14ac:dyDescent="0.2">
      <c r="A4458" t="s">
        <v>4692</v>
      </c>
      <c r="B4458">
        <v>1031098</v>
      </c>
      <c r="C4458">
        <v>16</v>
      </c>
      <c r="D4458" t="s">
        <v>3521</v>
      </c>
      <c r="E4458" t="s">
        <v>6149</v>
      </c>
      <c r="F4458">
        <v>500</v>
      </c>
      <c r="G4458" t="s">
        <v>5286</v>
      </c>
      <c r="H4458" t="s">
        <v>3553</v>
      </c>
      <c r="I4458" t="s">
        <v>3523</v>
      </c>
      <c r="J4458" t="s">
        <v>3524</v>
      </c>
      <c r="K4458" t="s">
        <v>3540</v>
      </c>
      <c r="L4458" t="s">
        <v>5295</v>
      </c>
      <c r="M4458" t="s">
        <v>3541</v>
      </c>
      <c r="N4458" t="s">
        <v>5288</v>
      </c>
      <c r="O4458" t="s">
        <v>3527</v>
      </c>
      <c r="P4458" t="s">
        <v>5688</v>
      </c>
      <c r="Q4458" t="s">
        <v>6150</v>
      </c>
      <c r="R4458" t="s">
        <v>3521</v>
      </c>
      <c r="S4458" t="s">
        <v>3677</v>
      </c>
      <c r="T4458">
        <v>4.5</v>
      </c>
      <c r="U4458" t="s">
        <v>3832</v>
      </c>
    </row>
    <row r="4459" spans="1:21" x14ac:dyDescent="0.2">
      <c r="A4459" t="s">
        <v>4693</v>
      </c>
      <c r="B4459">
        <v>1031140</v>
      </c>
      <c r="C4459">
        <v>12</v>
      </c>
      <c r="D4459" t="s">
        <v>3521</v>
      </c>
      <c r="E4459" t="s">
        <v>6694</v>
      </c>
      <c r="F4459">
        <v>750</v>
      </c>
      <c r="G4459" t="s">
        <v>5286</v>
      </c>
      <c r="H4459" t="s">
        <v>3718</v>
      </c>
      <c r="I4459" t="s">
        <v>3523</v>
      </c>
      <c r="J4459" t="s">
        <v>3656</v>
      </c>
      <c r="K4459" t="s">
        <v>3684</v>
      </c>
      <c r="L4459" t="s">
        <v>5781</v>
      </c>
      <c r="M4459" t="s">
        <v>3684</v>
      </c>
      <c r="N4459" t="s">
        <v>5288</v>
      </c>
      <c r="O4459" t="s">
        <v>3527</v>
      </c>
      <c r="P4459" t="s">
        <v>5399</v>
      </c>
      <c r="Q4459" t="s">
        <v>6068</v>
      </c>
      <c r="R4459" t="s">
        <v>3521</v>
      </c>
      <c r="S4459" t="s">
        <v>3703</v>
      </c>
      <c r="T4459">
        <v>14.99</v>
      </c>
      <c r="U4459" t="s">
        <v>4027</v>
      </c>
    </row>
    <row r="4460" spans="1:21" x14ac:dyDescent="0.2">
      <c r="A4460" t="s">
        <v>4918</v>
      </c>
      <c r="B4460">
        <v>1031149</v>
      </c>
      <c r="C4460">
        <v>12</v>
      </c>
      <c r="D4460" t="s">
        <v>5496</v>
      </c>
      <c r="E4460" t="s">
        <v>6912</v>
      </c>
      <c r="F4460">
        <v>750</v>
      </c>
      <c r="G4460" t="s">
        <v>5286</v>
      </c>
      <c r="H4460" t="s">
        <v>3641</v>
      </c>
      <c r="I4460" t="s">
        <v>3523</v>
      </c>
      <c r="J4460" t="s">
        <v>3544</v>
      </c>
      <c r="K4460" t="s">
        <v>3557</v>
      </c>
      <c r="L4460" t="s">
        <v>5447</v>
      </c>
      <c r="M4460" t="s">
        <v>3628</v>
      </c>
      <c r="N4460" t="s">
        <v>5378</v>
      </c>
      <c r="O4460" t="s">
        <v>3596</v>
      </c>
      <c r="P4460" t="s">
        <v>5381</v>
      </c>
      <c r="Q4460" t="s">
        <v>3544</v>
      </c>
      <c r="R4460" t="s">
        <v>5301</v>
      </c>
      <c r="S4460" t="s">
        <v>3548</v>
      </c>
      <c r="T4460">
        <v>19.989999999999998</v>
      </c>
      <c r="U4460" t="s">
        <v>3608</v>
      </c>
    </row>
    <row r="4461" spans="1:21" x14ac:dyDescent="0.2">
      <c r="A4461" t="s">
        <v>4919</v>
      </c>
      <c r="B4461">
        <v>1031153</v>
      </c>
      <c r="C4461">
        <v>12</v>
      </c>
      <c r="D4461" t="s">
        <v>5445</v>
      </c>
      <c r="E4461" t="s">
        <v>5497</v>
      </c>
      <c r="F4461">
        <v>750</v>
      </c>
      <c r="G4461" t="s">
        <v>5286</v>
      </c>
      <c r="H4461" t="s">
        <v>3641</v>
      </c>
      <c r="I4461" t="s">
        <v>3531</v>
      </c>
      <c r="J4461" t="s">
        <v>3544</v>
      </c>
      <c r="K4461" t="s">
        <v>3557</v>
      </c>
      <c r="L4461" t="s">
        <v>5447</v>
      </c>
      <c r="M4461" t="s">
        <v>3628</v>
      </c>
      <c r="N4461" t="s">
        <v>5378</v>
      </c>
      <c r="O4461" t="s">
        <v>3596</v>
      </c>
      <c r="P4461" t="s">
        <v>6209</v>
      </c>
      <c r="Q4461" t="s">
        <v>3544</v>
      </c>
      <c r="R4461" t="s">
        <v>5313</v>
      </c>
      <c r="S4461" t="s">
        <v>3560</v>
      </c>
      <c r="T4461">
        <v>22.99</v>
      </c>
      <c r="U4461" t="s">
        <v>3561</v>
      </c>
    </row>
    <row r="4462" spans="1:21" x14ac:dyDescent="0.2">
      <c r="A4462" t="s">
        <v>4694</v>
      </c>
      <c r="B4462">
        <v>1031163</v>
      </c>
      <c r="C4462">
        <v>4</v>
      </c>
      <c r="D4462" t="s">
        <v>3521</v>
      </c>
      <c r="E4462" t="s">
        <v>6380</v>
      </c>
      <c r="F4462">
        <v>2046</v>
      </c>
      <c r="G4462" t="s">
        <v>5286</v>
      </c>
      <c r="H4462">
        <v>98</v>
      </c>
      <c r="I4462" t="s">
        <v>3523</v>
      </c>
      <c r="J4462" t="s">
        <v>3524</v>
      </c>
      <c r="K4462" t="s">
        <v>3540</v>
      </c>
      <c r="L4462" t="s">
        <v>5295</v>
      </c>
      <c r="M4462" t="s">
        <v>3541</v>
      </c>
      <c r="N4462" t="s">
        <v>5288</v>
      </c>
      <c r="O4462" t="s">
        <v>3527</v>
      </c>
      <c r="P4462" t="s">
        <v>5399</v>
      </c>
      <c r="Q4462" t="s">
        <v>5712</v>
      </c>
      <c r="R4462" t="s">
        <v>3521</v>
      </c>
      <c r="S4462" t="s">
        <v>3677</v>
      </c>
      <c r="T4462">
        <v>15</v>
      </c>
      <c r="U4462" t="s">
        <v>3903</v>
      </c>
    </row>
    <row r="4463" spans="1:21" x14ac:dyDescent="0.2">
      <c r="A4463" t="s">
        <v>4920</v>
      </c>
      <c r="B4463">
        <v>1031174</v>
      </c>
      <c r="C4463">
        <v>12</v>
      </c>
      <c r="D4463" t="s">
        <v>5309</v>
      </c>
      <c r="E4463" t="s">
        <v>6913</v>
      </c>
      <c r="F4463">
        <v>750</v>
      </c>
      <c r="G4463" t="s">
        <v>5286</v>
      </c>
      <c r="H4463" t="s">
        <v>3718</v>
      </c>
      <c r="I4463" t="s">
        <v>3531</v>
      </c>
      <c r="J4463" t="s">
        <v>3544</v>
      </c>
      <c r="K4463" t="s">
        <v>3557</v>
      </c>
      <c r="L4463" t="s">
        <v>5472</v>
      </c>
      <c r="M4463" t="s">
        <v>3637</v>
      </c>
      <c r="N4463" t="s">
        <v>5821</v>
      </c>
      <c r="O4463" t="s">
        <v>3638</v>
      </c>
      <c r="P4463" t="s">
        <v>5847</v>
      </c>
      <c r="Q4463" t="s">
        <v>3544</v>
      </c>
      <c r="R4463" t="s">
        <v>5313</v>
      </c>
      <c r="S4463" t="s">
        <v>3560</v>
      </c>
      <c r="T4463">
        <v>39.99</v>
      </c>
      <c r="U4463" t="s">
        <v>3593</v>
      </c>
    </row>
    <row r="4464" spans="1:21" x14ac:dyDescent="0.2">
      <c r="A4464" t="s">
        <v>4921</v>
      </c>
      <c r="B4464">
        <v>1031175</v>
      </c>
      <c r="C4464">
        <v>12</v>
      </c>
      <c r="D4464" t="s">
        <v>5309</v>
      </c>
      <c r="E4464" t="s">
        <v>6913</v>
      </c>
      <c r="F4464">
        <v>750</v>
      </c>
      <c r="G4464" t="s">
        <v>5286</v>
      </c>
      <c r="H4464" t="s">
        <v>3718</v>
      </c>
      <c r="I4464" t="s">
        <v>3531</v>
      </c>
      <c r="J4464" t="s">
        <v>3544</v>
      </c>
      <c r="K4464" t="s">
        <v>3557</v>
      </c>
      <c r="L4464" t="s">
        <v>5472</v>
      </c>
      <c r="M4464" t="s">
        <v>3637</v>
      </c>
      <c r="N4464" t="s">
        <v>5821</v>
      </c>
      <c r="O4464" t="s">
        <v>3638</v>
      </c>
      <c r="P4464" t="s">
        <v>5847</v>
      </c>
      <c r="Q4464" t="s">
        <v>3544</v>
      </c>
      <c r="R4464" t="s">
        <v>5313</v>
      </c>
      <c r="S4464" t="s">
        <v>3560</v>
      </c>
      <c r="T4464">
        <v>49.98</v>
      </c>
      <c r="U4464" t="s">
        <v>3593</v>
      </c>
    </row>
    <row r="4465" spans="1:21" x14ac:dyDescent="0.2">
      <c r="A4465" t="s">
        <v>4922</v>
      </c>
      <c r="B4465">
        <v>1031190</v>
      </c>
      <c r="C4465">
        <v>12</v>
      </c>
      <c r="D4465" t="s">
        <v>5657</v>
      </c>
      <c r="E4465" t="s">
        <v>5995</v>
      </c>
      <c r="F4465">
        <v>750</v>
      </c>
      <c r="G4465" t="s">
        <v>5286</v>
      </c>
      <c r="H4465" t="s">
        <v>3553</v>
      </c>
      <c r="I4465" t="s">
        <v>3531</v>
      </c>
      <c r="J4465" t="s">
        <v>3544</v>
      </c>
      <c r="K4465" t="s">
        <v>3557</v>
      </c>
      <c r="L4465" t="s">
        <v>5472</v>
      </c>
      <c r="M4465" t="s">
        <v>3637</v>
      </c>
      <c r="N4465" t="s">
        <v>5821</v>
      </c>
      <c r="O4465" t="s">
        <v>3638</v>
      </c>
      <c r="P4465" t="s">
        <v>5847</v>
      </c>
      <c r="Q4465" t="s">
        <v>3544</v>
      </c>
      <c r="R4465" t="s">
        <v>5301</v>
      </c>
      <c r="S4465" t="s">
        <v>3548</v>
      </c>
      <c r="T4465">
        <v>25.99</v>
      </c>
      <c r="U4465" t="s">
        <v>3608</v>
      </c>
    </row>
    <row r="4466" spans="1:21" x14ac:dyDescent="0.2">
      <c r="A4466" t="s">
        <v>4923</v>
      </c>
      <c r="B4466">
        <v>1031193</v>
      </c>
      <c r="C4466">
        <v>12</v>
      </c>
      <c r="D4466" t="s">
        <v>5480</v>
      </c>
      <c r="E4466" t="s">
        <v>6914</v>
      </c>
      <c r="F4466">
        <v>750</v>
      </c>
      <c r="G4466" t="s">
        <v>5286</v>
      </c>
      <c r="H4466" t="s">
        <v>3641</v>
      </c>
      <c r="I4466" t="s">
        <v>3531</v>
      </c>
      <c r="J4466" t="s">
        <v>3544</v>
      </c>
      <c r="K4466" t="s">
        <v>3557</v>
      </c>
      <c r="L4466" t="s">
        <v>5447</v>
      </c>
      <c r="M4466" t="s">
        <v>3628</v>
      </c>
      <c r="N4466" t="s">
        <v>5378</v>
      </c>
      <c r="O4466" t="s">
        <v>3596</v>
      </c>
      <c r="P4466" t="s">
        <v>5498</v>
      </c>
      <c r="Q4466" t="s">
        <v>3544</v>
      </c>
      <c r="R4466" t="s">
        <v>5301</v>
      </c>
      <c r="S4466" t="s">
        <v>3634</v>
      </c>
      <c r="T4466">
        <v>24.01</v>
      </c>
      <c r="U4466" t="s">
        <v>3655</v>
      </c>
    </row>
    <row r="4467" spans="1:21" x14ac:dyDescent="0.2">
      <c r="A4467" t="s">
        <v>4696</v>
      </c>
      <c r="B4467">
        <v>1031214</v>
      </c>
      <c r="C4467">
        <v>12</v>
      </c>
      <c r="D4467" t="s">
        <v>6009</v>
      </c>
      <c r="E4467" t="s">
        <v>6499</v>
      </c>
      <c r="F4467">
        <v>750</v>
      </c>
      <c r="G4467" t="s">
        <v>5286</v>
      </c>
      <c r="H4467" t="s">
        <v>3553</v>
      </c>
      <c r="I4467" t="s">
        <v>3531</v>
      </c>
      <c r="J4467" t="s">
        <v>3544</v>
      </c>
      <c r="K4467" t="s">
        <v>3557</v>
      </c>
      <c r="L4467" t="s">
        <v>5472</v>
      </c>
      <c r="M4467" t="s">
        <v>3637</v>
      </c>
      <c r="N4467" t="s">
        <v>5821</v>
      </c>
      <c r="O4467" t="s">
        <v>3638</v>
      </c>
      <c r="P4467" t="s">
        <v>5847</v>
      </c>
      <c r="Q4467" t="s">
        <v>3544</v>
      </c>
      <c r="R4467" t="s">
        <v>5301</v>
      </c>
      <c r="S4467" t="s">
        <v>3548</v>
      </c>
      <c r="T4467">
        <v>22.99</v>
      </c>
      <c r="U4467" t="s">
        <v>3663</v>
      </c>
    </row>
    <row r="4468" spans="1:21" x14ac:dyDescent="0.2">
      <c r="A4468" t="s">
        <v>4924</v>
      </c>
      <c r="B4468">
        <v>1031218</v>
      </c>
      <c r="C4468">
        <v>12</v>
      </c>
      <c r="D4468" t="s">
        <v>6447</v>
      </c>
      <c r="E4468" t="s">
        <v>5471</v>
      </c>
      <c r="F4468">
        <v>750</v>
      </c>
      <c r="G4468" t="s">
        <v>5286</v>
      </c>
      <c r="H4468" t="s">
        <v>3553</v>
      </c>
      <c r="I4468" t="s">
        <v>3531</v>
      </c>
      <c r="J4468" t="s">
        <v>3544</v>
      </c>
      <c r="K4468" t="s">
        <v>3557</v>
      </c>
      <c r="L4468" t="s">
        <v>5472</v>
      </c>
      <c r="M4468" t="s">
        <v>3637</v>
      </c>
      <c r="N4468" t="s">
        <v>5288</v>
      </c>
      <c r="O4468" t="s">
        <v>3638</v>
      </c>
      <c r="P4468" t="s">
        <v>5473</v>
      </c>
      <c r="Q4468" t="s">
        <v>3544</v>
      </c>
      <c r="R4468" t="s">
        <v>5313</v>
      </c>
      <c r="S4468" t="s">
        <v>3575</v>
      </c>
      <c r="T4468">
        <v>26.98</v>
      </c>
      <c r="U4468" t="s">
        <v>3619</v>
      </c>
    </row>
    <row r="4469" spans="1:21" x14ac:dyDescent="0.2">
      <c r="A4469" t="s">
        <v>4925</v>
      </c>
      <c r="B4469">
        <v>1031220</v>
      </c>
      <c r="C4469">
        <v>6</v>
      </c>
      <c r="D4469" t="s">
        <v>6009</v>
      </c>
      <c r="E4469" t="s">
        <v>5471</v>
      </c>
      <c r="F4469">
        <v>750</v>
      </c>
      <c r="G4469" t="s">
        <v>5286</v>
      </c>
      <c r="H4469" t="s">
        <v>3553</v>
      </c>
      <c r="I4469" t="s">
        <v>3531</v>
      </c>
      <c r="J4469" t="s">
        <v>3544</v>
      </c>
      <c r="K4469" t="s">
        <v>3557</v>
      </c>
      <c r="L4469" t="s">
        <v>5472</v>
      </c>
      <c r="M4469" t="s">
        <v>3637</v>
      </c>
      <c r="N4469" t="s">
        <v>5288</v>
      </c>
      <c r="O4469" t="s">
        <v>3638</v>
      </c>
      <c r="P4469" t="s">
        <v>5847</v>
      </c>
      <c r="Q4469" t="s">
        <v>3544</v>
      </c>
      <c r="R4469" t="s">
        <v>5301</v>
      </c>
      <c r="S4469" t="s">
        <v>3548</v>
      </c>
      <c r="T4469">
        <v>26.98</v>
      </c>
      <c r="U4469" t="s">
        <v>3619</v>
      </c>
    </row>
    <row r="4470" spans="1:21" x14ac:dyDescent="0.2">
      <c r="A4470" t="s">
        <v>4926</v>
      </c>
      <c r="B4470">
        <v>1031222</v>
      </c>
      <c r="C4470">
        <v>6</v>
      </c>
      <c r="D4470" t="s">
        <v>5657</v>
      </c>
      <c r="E4470" t="s">
        <v>5966</v>
      </c>
      <c r="F4470">
        <v>750</v>
      </c>
      <c r="G4470" t="s">
        <v>5286</v>
      </c>
      <c r="H4470" t="s">
        <v>3553</v>
      </c>
      <c r="I4470" t="s">
        <v>3531</v>
      </c>
      <c r="J4470" t="s">
        <v>3544</v>
      </c>
      <c r="K4470" t="s">
        <v>3557</v>
      </c>
      <c r="L4470" t="s">
        <v>5472</v>
      </c>
      <c r="M4470" t="s">
        <v>3637</v>
      </c>
      <c r="N4470" t="s">
        <v>5821</v>
      </c>
      <c r="O4470" t="s">
        <v>3638</v>
      </c>
      <c r="P4470" t="s">
        <v>5847</v>
      </c>
      <c r="Q4470" t="s">
        <v>3544</v>
      </c>
      <c r="R4470" t="s">
        <v>5301</v>
      </c>
      <c r="S4470" t="s">
        <v>3548</v>
      </c>
      <c r="T4470">
        <v>58.98</v>
      </c>
      <c r="U4470" t="s">
        <v>3639</v>
      </c>
    </row>
    <row r="4471" spans="1:21" x14ac:dyDescent="0.2">
      <c r="A4471" t="s">
        <v>4697</v>
      </c>
      <c r="B4471">
        <v>1031238</v>
      </c>
      <c r="C4471">
        <v>4</v>
      </c>
      <c r="D4471" t="s">
        <v>3521</v>
      </c>
      <c r="E4471" t="s">
        <v>6007</v>
      </c>
      <c r="F4471">
        <v>2838</v>
      </c>
      <c r="G4471" t="s">
        <v>5339</v>
      </c>
      <c r="H4471" t="s">
        <v>3553</v>
      </c>
      <c r="I4471" t="s">
        <v>3523</v>
      </c>
      <c r="J4471" t="s">
        <v>3524</v>
      </c>
      <c r="K4471" t="s">
        <v>3540</v>
      </c>
      <c r="L4471" t="s">
        <v>5295</v>
      </c>
      <c r="M4471" t="s">
        <v>3541</v>
      </c>
      <c r="N4471" t="s">
        <v>5288</v>
      </c>
      <c r="O4471" t="s">
        <v>3527</v>
      </c>
      <c r="P4471" t="s">
        <v>5289</v>
      </c>
      <c r="Q4471" t="s">
        <v>3524</v>
      </c>
      <c r="R4471" t="s">
        <v>3521</v>
      </c>
      <c r="S4471" t="s">
        <v>3521</v>
      </c>
      <c r="T4471">
        <v>21.99</v>
      </c>
      <c r="U4471" t="s">
        <v>3578</v>
      </c>
    </row>
    <row r="4472" spans="1:21" x14ac:dyDescent="0.2">
      <c r="A4472" t="s">
        <v>6954</v>
      </c>
      <c r="B4472">
        <v>1031239</v>
      </c>
      <c r="C4472">
        <v>12</v>
      </c>
      <c r="D4472" t="s">
        <v>5954</v>
      </c>
      <c r="E4472" t="s">
        <v>6982</v>
      </c>
      <c r="F4472">
        <v>750</v>
      </c>
      <c r="G4472" t="s">
        <v>5286</v>
      </c>
      <c r="H4472" t="s">
        <v>3741</v>
      </c>
      <c r="I4472" t="s">
        <v>3523</v>
      </c>
      <c r="J4472" t="s">
        <v>3544</v>
      </c>
      <c r="K4472" t="s">
        <v>3557</v>
      </c>
      <c r="L4472" t="s">
        <v>5472</v>
      </c>
      <c r="M4472" t="s">
        <v>3637</v>
      </c>
      <c r="N4472" t="s">
        <v>5821</v>
      </c>
      <c r="O4472" t="s">
        <v>3638</v>
      </c>
      <c r="P4472" t="s">
        <v>5473</v>
      </c>
      <c r="Q4472" t="s">
        <v>3544</v>
      </c>
      <c r="R4472" t="s">
        <v>5313</v>
      </c>
      <c r="S4472" t="s">
        <v>3601</v>
      </c>
      <c r="T4472">
        <v>18.989999999999998</v>
      </c>
      <c r="U4472" t="s">
        <v>3855</v>
      </c>
    </row>
    <row r="4473" spans="1:21" x14ac:dyDescent="0.2">
      <c r="A4473" t="s">
        <v>4698</v>
      </c>
      <c r="B4473">
        <v>1031243</v>
      </c>
      <c r="C4473">
        <v>6</v>
      </c>
      <c r="D4473" t="s">
        <v>3521</v>
      </c>
      <c r="E4473" t="s">
        <v>6915</v>
      </c>
      <c r="F4473">
        <v>1420</v>
      </c>
      <c r="G4473" t="s">
        <v>5339</v>
      </c>
      <c r="H4473">
        <v>98</v>
      </c>
      <c r="I4473" t="s">
        <v>3537</v>
      </c>
      <c r="J4473" t="s">
        <v>3656</v>
      </c>
      <c r="K4473" t="s">
        <v>3657</v>
      </c>
      <c r="L4473" t="s">
        <v>6277</v>
      </c>
      <c r="M4473" t="s">
        <v>3874</v>
      </c>
      <c r="N4473" t="s">
        <v>5288</v>
      </c>
      <c r="O4473" t="s">
        <v>3527</v>
      </c>
      <c r="P4473" t="s">
        <v>5289</v>
      </c>
      <c r="Q4473" t="s">
        <v>5575</v>
      </c>
      <c r="R4473" t="s">
        <v>3521</v>
      </c>
      <c r="S4473" t="s">
        <v>3521</v>
      </c>
      <c r="T4473">
        <v>12.96</v>
      </c>
      <c r="U4473" t="s">
        <v>3529</v>
      </c>
    </row>
    <row r="4474" spans="1:21" x14ac:dyDescent="0.2">
      <c r="A4474" t="s">
        <v>4699</v>
      </c>
      <c r="B4474">
        <v>1031247</v>
      </c>
      <c r="C4474">
        <v>1</v>
      </c>
      <c r="D4474" t="s">
        <v>3521</v>
      </c>
      <c r="E4474" t="s">
        <v>6811</v>
      </c>
      <c r="F4474">
        <v>4260</v>
      </c>
      <c r="G4474" t="s">
        <v>5339</v>
      </c>
      <c r="H4474">
        <v>98</v>
      </c>
      <c r="I4474" t="s">
        <v>3523</v>
      </c>
      <c r="J4474" t="s">
        <v>3524</v>
      </c>
      <c r="K4474" t="s">
        <v>3540</v>
      </c>
      <c r="L4474" t="s">
        <v>5295</v>
      </c>
      <c r="M4474" t="s">
        <v>3541</v>
      </c>
      <c r="N4474" t="s">
        <v>5288</v>
      </c>
      <c r="O4474" t="s">
        <v>3527</v>
      </c>
      <c r="P4474" t="s">
        <v>5536</v>
      </c>
      <c r="Q4474" t="s">
        <v>3524</v>
      </c>
      <c r="R4474" t="s">
        <v>3521</v>
      </c>
      <c r="S4474" t="s">
        <v>3826</v>
      </c>
      <c r="T4474">
        <v>26.68</v>
      </c>
      <c r="U4474" t="s">
        <v>3529</v>
      </c>
    </row>
    <row r="4475" spans="1:21" x14ac:dyDescent="0.2">
      <c r="A4475" t="s">
        <v>4700</v>
      </c>
      <c r="B4475">
        <v>1031248</v>
      </c>
      <c r="C4475">
        <v>4</v>
      </c>
      <c r="D4475" t="s">
        <v>3521</v>
      </c>
      <c r="E4475" t="s">
        <v>5713</v>
      </c>
      <c r="F4475">
        <v>2130</v>
      </c>
      <c r="G4475" t="s">
        <v>5339</v>
      </c>
      <c r="H4475" t="s">
        <v>3553</v>
      </c>
      <c r="I4475" t="s">
        <v>3537</v>
      </c>
      <c r="J4475" t="s">
        <v>3524</v>
      </c>
      <c r="K4475" t="s">
        <v>3540</v>
      </c>
      <c r="L4475" t="s">
        <v>5295</v>
      </c>
      <c r="M4475" t="s">
        <v>3541</v>
      </c>
      <c r="N4475" t="s">
        <v>5288</v>
      </c>
      <c r="O4475" t="s">
        <v>3527</v>
      </c>
      <c r="P4475" t="s">
        <v>5399</v>
      </c>
      <c r="Q4475" t="s">
        <v>5712</v>
      </c>
      <c r="R4475" t="s">
        <v>3521</v>
      </c>
      <c r="S4475" t="s">
        <v>3528</v>
      </c>
      <c r="T4475">
        <v>14.99</v>
      </c>
      <c r="U4475" t="s">
        <v>3688</v>
      </c>
    </row>
    <row r="4476" spans="1:21" x14ac:dyDescent="0.2">
      <c r="A4476" t="s">
        <v>4706</v>
      </c>
      <c r="B4476">
        <v>1031266</v>
      </c>
      <c r="C4476">
        <v>6</v>
      </c>
      <c r="D4476" t="s">
        <v>3521</v>
      </c>
      <c r="E4476" t="s">
        <v>6778</v>
      </c>
      <c r="F4476">
        <v>750</v>
      </c>
      <c r="G4476" t="s">
        <v>5286</v>
      </c>
      <c r="H4476" t="s">
        <v>3741</v>
      </c>
      <c r="I4476" t="s">
        <v>3531</v>
      </c>
      <c r="J4476" t="s">
        <v>3532</v>
      </c>
      <c r="K4476" t="s">
        <v>3533</v>
      </c>
      <c r="L4476" t="s">
        <v>5291</v>
      </c>
      <c r="M4476" t="s">
        <v>3533</v>
      </c>
      <c r="N4476" t="s">
        <v>5288</v>
      </c>
      <c r="O4476" t="s">
        <v>3527</v>
      </c>
      <c r="P4476" t="s">
        <v>5399</v>
      </c>
      <c r="Q4476" t="s">
        <v>6480</v>
      </c>
      <c r="R4476" t="s">
        <v>3521</v>
      </c>
      <c r="S4476" t="s">
        <v>3535</v>
      </c>
      <c r="T4476">
        <v>48.99</v>
      </c>
      <c r="U4476" t="s">
        <v>4091</v>
      </c>
    </row>
    <row r="4477" spans="1:21" x14ac:dyDescent="0.2">
      <c r="A4477" t="s">
        <v>6955</v>
      </c>
      <c r="B4477">
        <v>1031271</v>
      </c>
      <c r="C4477">
        <v>12</v>
      </c>
      <c r="D4477" t="s">
        <v>5470</v>
      </c>
      <c r="E4477" t="s">
        <v>6287</v>
      </c>
      <c r="F4477">
        <v>750</v>
      </c>
      <c r="G4477" t="s">
        <v>5286</v>
      </c>
      <c r="H4477" t="s">
        <v>3539</v>
      </c>
      <c r="I4477" t="s">
        <v>3537</v>
      </c>
      <c r="J4477" t="s">
        <v>3544</v>
      </c>
      <c r="K4477" t="s">
        <v>3557</v>
      </c>
      <c r="L4477" t="s">
        <v>5412</v>
      </c>
      <c r="M4477" t="s">
        <v>3613</v>
      </c>
      <c r="N4477" t="s">
        <v>5288</v>
      </c>
      <c r="O4477" t="s">
        <v>3614</v>
      </c>
      <c r="P4477" t="s">
        <v>5414</v>
      </c>
      <c r="Q4477" t="s">
        <v>3544</v>
      </c>
      <c r="R4477" t="s">
        <v>5301</v>
      </c>
      <c r="S4477" t="s">
        <v>3548</v>
      </c>
      <c r="T4477">
        <v>16.989999999999998</v>
      </c>
      <c r="U4477" t="s">
        <v>3642</v>
      </c>
    </row>
    <row r="4478" spans="1:21" x14ac:dyDescent="0.2">
      <c r="A4478" t="s">
        <v>4709</v>
      </c>
      <c r="B4478">
        <v>1031273</v>
      </c>
      <c r="C4478">
        <v>6</v>
      </c>
      <c r="D4478" t="s">
        <v>3521</v>
      </c>
      <c r="E4478" t="s">
        <v>5706</v>
      </c>
      <c r="F4478">
        <v>750</v>
      </c>
      <c r="G4478" t="s">
        <v>5286</v>
      </c>
      <c r="H4478" t="s">
        <v>3553</v>
      </c>
      <c r="I4478" t="s">
        <v>3531</v>
      </c>
      <c r="J4478" t="s">
        <v>3532</v>
      </c>
      <c r="K4478" t="s">
        <v>3565</v>
      </c>
      <c r="L4478" t="s">
        <v>5348</v>
      </c>
      <c r="M4478" t="s">
        <v>3579</v>
      </c>
      <c r="N4478" t="s">
        <v>5288</v>
      </c>
      <c r="O4478" t="s">
        <v>3527</v>
      </c>
      <c r="P4478" t="s">
        <v>5319</v>
      </c>
      <c r="Q4478" t="s">
        <v>3532</v>
      </c>
      <c r="R4478" t="s">
        <v>3521</v>
      </c>
      <c r="S4478" t="s">
        <v>3580</v>
      </c>
      <c r="T4478">
        <v>44.99</v>
      </c>
      <c r="U4478" t="s">
        <v>3549</v>
      </c>
    </row>
    <row r="4479" spans="1:21" x14ac:dyDescent="0.2">
      <c r="A4479" t="s">
        <v>4927</v>
      </c>
      <c r="B4479">
        <v>1031274</v>
      </c>
      <c r="C4479">
        <v>3</v>
      </c>
      <c r="D4479" t="s">
        <v>5657</v>
      </c>
      <c r="E4479" t="s">
        <v>5995</v>
      </c>
      <c r="F4479">
        <v>750</v>
      </c>
      <c r="G4479" t="s">
        <v>5286</v>
      </c>
      <c r="H4479" t="s">
        <v>3718</v>
      </c>
      <c r="I4479" t="s">
        <v>3531</v>
      </c>
      <c r="J4479" t="s">
        <v>3544</v>
      </c>
      <c r="K4479" t="s">
        <v>3557</v>
      </c>
      <c r="L4479" t="s">
        <v>5472</v>
      </c>
      <c r="M4479" t="s">
        <v>3637</v>
      </c>
      <c r="N4479" t="s">
        <v>5821</v>
      </c>
      <c r="O4479" t="s">
        <v>3638</v>
      </c>
      <c r="P4479" t="s">
        <v>5847</v>
      </c>
      <c r="Q4479" t="s">
        <v>3544</v>
      </c>
      <c r="R4479" t="s">
        <v>5301</v>
      </c>
      <c r="S4479" t="s">
        <v>3548</v>
      </c>
      <c r="T4479">
        <v>116.91</v>
      </c>
      <c r="U4479" t="s">
        <v>3608</v>
      </c>
    </row>
    <row r="4480" spans="1:21" x14ac:dyDescent="0.2">
      <c r="A4480" t="s">
        <v>4928</v>
      </c>
      <c r="B4480">
        <v>1031275</v>
      </c>
      <c r="C4480">
        <v>6</v>
      </c>
      <c r="D4480" t="s">
        <v>5403</v>
      </c>
      <c r="E4480" t="s">
        <v>6041</v>
      </c>
      <c r="F4480">
        <v>750</v>
      </c>
      <c r="G4480" t="s">
        <v>5286</v>
      </c>
      <c r="H4480" t="s">
        <v>3718</v>
      </c>
      <c r="I4480" t="s">
        <v>3531</v>
      </c>
      <c r="J4480" t="s">
        <v>3544</v>
      </c>
      <c r="K4480" t="s">
        <v>3557</v>
      </c>
      <c r="L4480" t="s">
        <v>5472</v>
      </c>
      <c r="M4480" t="s">
        <v>3637</v>
      </c>
      <c r="N4480" t="s">
        <v>5821</v>
      </c>
      <c r="O4480" t="s">
        <v>3638</v>
      </c>
      <c r="P4480" t="s">
        <v>5847</v>
      </c>
      <c r="Q4480" t="s">
        <v>3544</v>
      </c>
      <c r="R4480" t="s">
        <v>5313</v>
      </c>
      <c r="S4480" t="s">
        <v>3575</v>
      </c>
      <c r="T4480">
        <v>59.68</v>
      </c>
      <c r="U4480" t="s">
        <v>3608</v>
      </c>
    </row>
    <row r="4481" spans="1:21" x14ac:dyDescent="0.2">
      <c r="A4481" t="s">
        <v>4929</v>
      </c>
      <c r="B4481">
        <v>1031277</v>
      </c>
      <c r="C4481">
        <v>3</v>
      </c>
      <c r="D4481" t="s">
        <v>5657</v>
      </c>
      <c r="E4481" t="s">
        <v>6111</v>
      </c>
      <c r="F4481">
        <v>750</v>
      </c>
      <c r="G4481" t="s">
        <v>5286</v>
      </c>
      <c r="H4481" t="s">
        <v>3718</v>
      </c>
      <c r="I4481" t="s">
        <v>3531</v>
      </c>
      <c r="J4481" t="s">
        <v>3544</v>
      </c>
      <c r="K4481" t="s">
        <v>3557</v>
      </c>
      <c r="L4481" t="s">
        <v>5472</v>
      </c>
      <c r="M4481" t="s">
        <v>3637</v>
      </c>
      <c r="N4481" t="s">
        <v>5821</v>
      </c>
      <c r="O4481" t="s">
        <v>3638</v>
      </c>
      <c r="P4481" t="s">
        <v>5473</v>
      </c>
      <c r="Q4481" t="s">
        <v>3544</v>
      </c>
      <c r="R4481" t="s">
        <v>5301</v>
      </c>
      <c r="S4481" t="s">
        <v>3548</v>
      </c>
      <c r="T4481">
        <v>126.99</v>
      </c>
      <c r="U4481" t="s">
        <v>3608</v>
      </c>
    </row>
    <row r="4482" spans="1:21" x14ac:dyDescent="0.2">
      <c r="A4482" t="s">
        <v>4930</v>
      </c>
      <c r="B4482">
        <v>1031278</v>
      </c>
      <c r="C4482">
        <v>12</v>
      </c>
      <c r="D4482" t="s">
        <v>6354</v>
      </c>
      <c r="E4482" t="s">
        <v>6916</v>
      </c>
      <c r="F4482">
        <v>750</v>
      </c>
      <c r="G4482" t="s">
        <v>5286</v>
      </c>
      <c r="H4482" t="s">
        <v>3741</v>
      </c>
      <c r="I4482" t="s">
        <v>3531</v>
      </c>
      <c r="J4482" t="s">
        <v>3544</v>
      </c>
      <c r="K4482" t="s">
        <v>3557</v>
      </c>
      <c r="L4482" t="s">
        <v>5508</v>
      </c>
      <c r="M4482" t="s">
        <v>3645</v>
      </c>
      <c r="N4482" t="s">
        <v>5331</v>
      </c>
      <c r="O4482" t="s">
        <v>3574</v>
      </c>
      <c r="P4482" t="s">
        <v>6133</v>
      </c>
      <c r="Q4482" t="s">
        <v>3544</v>
      </c>
      <c r="R4482" t="s">
        <v>5301</v>
      </c>
      <c r="S4482" t="s">
        <v>3548</v>
      </c>
      <c r="T4482">
        <v>23.99</v>
      </c>
      <c r="U4482" t="s">
        <v>3642</v>
      </c>
    </row>
    <row r="4483" spans="1:21" x14ac:dyDescent="0.2">
      <c r="A4483" t="s">
        <v>4710</v>
      </c>
      <c r="B4483">
        <v>1031279</v>
      </c>
      <c r="C4483">
        <v>12</v>
      </c>
      <c r="D4483" t="s">
        <v>3521</v>
      </c>
      <c r="E4483" t="s">
        <v>6380</v>
      </c>
      <c r="F4483">
        <v>650</v>
      </c>
      <c r="G4483" t="s">
        <v>5286</v>
      </c>
      <c r="H4483">
        <v>98</v>
      </c>
      <c r="I4483" t="s">
        <v>3523</v>
      </c>
      <c r="J4483" t="s">
        <v>3524</v>
      </c>
      <c r="K4483" t="s">
        <v>3540</v>
      </c>
      <c r="L4483" t="s">
        <v>5295</v>
      </c>
      <c r="M4483" t="s">
        <v>3541</v>
      </c>
      <c r="N4483" t="s">
        <v>5288</v>
      </c>
      <c r="O4483" t="s">
        <v>3527</v>
      </c>
      <c r="P4483" t="s">
        <v>5399</v>
      </c>
      <c r="Q4483" t="s">
        <v>5712</v>
      </c>
      <c r="R4483" t="s">
        <v>3521</v>
      </c>
      <c r="S4483" t="s">
        <v>3600</v>
      </c>
      <c r="T4483">
        <v>5.75</v>
      </c>
      <c r="U4483" t="s">
        <v>3903</v>
      </c>
    </row>
    <row r="4484" spans="1:21" x14ac:dyDescent="0.2">
      <c r="A4484" t="s">
        <v>4931</v>
      </c>
      <c r="B4484">
        <v>1031284</v>
      </c>
      <c r="C4484">
        <v>6</v>
      </c>
      <c r="D4484" t="s">
        <v>3521</v>
      </c>
      <c r="E4484" t="s">
        <v>5827</v>
      </c>
      <c r="F4484">
        <v>750</v>
      </c>
      <c r="G4484" t="s">
        <v>5286</v>
      </c>
      <c r="H4484" t="s">
        <v>3553</v>
      </c>
      <c r="I4484" t="s">
        <v>3531</v>
      </c>
      <c r="J4484" t="s">
        <v>3532</v>
      </c>
      <c r="K4484" t="s">
        <v>3565</v>
      </c>
      <c r="L4484" t="s">
        <v>5361</v>
      </c>
      <c r="M4484" t="s">
        <v>3586</v>
      </c>
      <c r="N4484" t="s">
        <v>5292</v>
      </c>
      <c r="O4484" t="s">
        <v>3534</v>
      </c>
      <c r="P4484" t="s">
        <v>5625</v>
      </c>
      <c r="Q4484" t="s">
        <v>3532</v>
      </c>
      <c r="R4484" t="s">
        <v>3521</v>
      </c>
      <c r="S4484" t="s">
        <v>3604</v>
      </c>
      <c r="T4484">
        <v>140.02000000000001</v>
      </c>
      <c r="U4484" t="s">
        <v>3555</v>
      </c>
    </row>
    <row r="4485" spans="1:21" x14ac:dyDescent="0.2">
      <c r="A4485" t="s">
        <v>4932</v>
      </c>
      <c r="B4485">
        <v>1031302</v>
      </c>
      <c r="C4485">
        <v>6</v>
      </c>
      <c r="D4485" t="s">
        <v>5496</v>
      </c>
      <c r="E4485" t="s">
        <v>5908</v>
      </c>
      <c r="F4485">
        <v>750</v>
      </c>
      <c r="G4485" t="s">
        <v>5286</v>
      </c>
      <c r="H4485" t="s">
        <v>3553</v>
      </c>
      <c r="I4485" t="s">
        <v>3523</v>
      </c>
      <c r="J4485" t="s">
        <v>3544</v>
      </c>
      <c r="K4485" t="s">
        <v>3557</v>
      </c>
      <c r="L4485" t="s">
        <v>5447</v>
      </c>
      <c r="M4485" t="s">
        <v>3628</v>
      </c>
      <c r="N4485" t="s">
        <v>5288</v>
      </c>
      <c r="O4485" t="s">
        <v>3596</v>
      </c>
      <c r="P4485" t="s">
        <v>5721</v>
      </c>
      <c r="Q4485" t="s">
        <v>3544</v>
      </c>
      <c r="R4485" t="s">
        <v>5301</v>
      </c>
      <c r="S4485" t="s">
        <v>3634</v>
      </c>
      <c r="T4485">
        <v>21.99</v>
      </c>
      <c r="U4485" t="s">
        <v>3727</v>
      </c>
    </row>
    <row r="4486" spans="1:21" x14ac:dyDescent="0.2">
      <c r="A4486" t="s">
        <v>4711</v>
      </c>
      <c r="B4486">
        <v>1031328</v>
      </c>
      <c r="C4486">
        <v>24</v>
      </c>
      <c r="D4486" t="s">
        <v>3521</v>
      </c>
      <c r="E4486" t="s">
        <v>5664</v>
      </c>
      <c r="F4486">
        <v>458</v>
      </c>
      <c r="G4486" t="s">
        <v>5339</v>
      </c>
      <c r="H4486" t="s">
        <v>3553</v>
      </c>
      <c r="I4486" t="s">
        <v>3537</v>
      </c>
      <c r="J4486" t="s">
        <v>3656</v>
      </c>
      <c r="K4486" t="s">
        <v>3657</v>
      </c>
      <c r="L4486" t="s">
        <v>5574</v>
      </c>
      <c r="M4486" t="s">
        <v>3658</v>
      </c>
      <c r="N4486" t="s">
        <v>5325</v>
      </c>
      <c r="O4486" t="s">
        <v>3527</v>
      </c>
      <c r="P4486" t="s">
        <v>5289</v>
      </c>
      <c r="Q4486" t="s">
        <v>5575</v>
      </c>
      <c r="R4486" t="s">
        <v>3521</v>
      </c>
      <c r="S4486" t="s">
        <v>3521</v>
      </c>
      <c r="T4486">
        <v>3.99</v>
      </c>
      <c r="U4486" t="s">
        <v>3627</v>
      </c>
    </row>
    <row r="4487" spans="1:21" x14ac:dyDescent="0.2">
      <c r="A4487" t="s">
        <v>4712</v>
      </c>
      <c r="B4487">
        <v>1031331</v>
      </c>
      <c r="C4487">
        <v>24</v>
      </c>
      <c r="D4487" t="s">
        <v>3521</v>
      </c>
      <c r="E4487" t="s">
        <v>6904</v>
      </c>
      <c r="F4487">
        <v>473</v>
      </c>
      <c r="G4487" t="s">
        <v>5339</v>
      </c>
      <c r="H4487" t="s">
        <v>3564</v>
      </c>
      <c r="I4487" t="s">
        <v>3537</v>
      </c>
      <c r="J4487" t="s">
        <v>3656</v>
      </c>
      <c r="K4487" t="s">
        <v>3657</v>
      </c>
      <c r="L4487" t="s">
        <v>5574</v>
      </c>
      <c r="M4487" t="s">
        <v>3658</v>
      </c>
      <c r="N4487" t="s">
        <v>5288</v>
      </c>
      <c r="O4487" t="s">
        <v>3527</v>
      </c>
      <c r="P4487" t="s">
        <v>5319</v>
      </c>
      <c r="Q4487" t="s">
        <v>5575</v>
      </c>
      <c r="R4487" t="s">
        <v>3521</v>
      </c>
      <c r="S4487" t="s">
        <v>3521</v>
      </c>
      <c r="T4487">
        <v>3.99</v>
      </c>
      <c r="U4487" t="s">
        <v>3663</v>
      </c>
    </row>
    <row r="4488" spans="1:21" x14ac:dyDescent="0.2">
      <c r="A4488" t="s">
        <v>4933</v>
      </c>
      <c r="B4488">
        <v>1031334</v>
      </c>
      <c r="C4488">
        <v>12</v>
      </c>
      <c r="D4488" t="s">
        <v>5403</v>
      </c>
      <c r="E4488" t="s">
        <v>6917</v>
      </c>
      <c r="F4488">
        <v>750</v>
      </c>
      <c r="G4488" t="s">
        <v>5286</v>
      </c>
      <c r="H4488" t="s">
        <v>3553</v>
      </c>
      <c r="I4488" t="s">
        <v>3531</v>
      </c>
      <c r="J4488" t="s">
        <v>3544</v>
      </c>
      <c r="K4488" t="s">
        <v>3557</v>
      </c>
      <c r="L4488" t="s">
        <v>5422</v>
      </c>
      <c r="M4488" t="s">
        <v>3618</v>
      </c>
      <c r="N4488" t="s">
        <v>5299</v>
      </c>
      <c r="O4488" t="s">
        <v>3547</v>
      </c>
      <c r="P4488" t="s">
        <v>5849</v>
      </c>
      <c r="Q4488" t="s">
        <v>3544</v>
      </c>
      <c r="R4488" t="s">
        <v>5313</v>
      </c>
      <c r="S4488" t="s">
        <v>3575</v>
      </c>
      <c r="T4488">
        <v>36.4</v>
      </c>
      <c r="U4488" t="s">
        <v>3608</v>
      </c>
    </row>
    <row r="4489" spans="1:21" x14ac:dyDescent="0.2">
      <c r="A4489" t="s">
        <v>4934</v>
      </c>
      <c r="B4489">
        <v>1031336</v>
      </c>
      <c r="C4489">
        <v>12</v>
      </c>
      <c r="D4489" t="s">
        <v>6918</v>
      </c>
      <c r="E4489" t="s">
        <v>6917</v>
      </c>
      <c r="F4489">
        <v>750</v>
      </c>
      <c r="G4489" t="s">
        <v>5286</v>
      </c>
      <c r="H4489" t="s">
        <v>3553</v>
      </c>
      <c r="I4489" t="s">
        <v>3531</v>
      </c>
      <c r="J4489" t="s">
        <v>3544</v>
      </c>
      <c r="K4489" t="s">
        <v>3557</v>
      </c>
      <c r="L4489" t="s">
        <v>5422</v>
      </c>
      <c r="M4489" t="s">
        <v>3618</v>
      </c>
      <c r="N4489" t="s">
        <v>5299</v>
      </c>
      <c r="O4489" t="s">
        <v>3547</v>
      </c>
      <c r="P4489" t="s">
        <v>5849</v>
      </c>
      <c r="Q4489" t="s">
        <v>3544</v>
      </c>
      <c r="R4489" t="s">
        <v>5301</v>
      </c>
      <c r="S4489" t="s">
        <v>3636</v>
      </c>
      <c r="T4489">
        <v>35.92</v>
      </c>
      <c r="U4489" t="s">
        <v>3608</v>
      </c>
    </row>
    <row r="4490" spans="1:21" x14ac:dyDescent="0.2">
      <c r="A4490" t="s">
        <v>4713</v>
      </c>
      <c r="B4490">
        <v>1031357</v>
      </c>
      <c r="C4490">
        <v>12</v>
      </c>
      <c r="D4490" t="s">
        <v>3521</v>
      </c>
      <c r="E4490" t="s">
        <v>6195</v>
      </c>
      <c r="F4490">
        <v>750</v>
      </c>
      <c r="G4490" t="s">
        <v>5286</v>
      </c>
      <c r="H4490" t="s">
        <v>3553</v>
      </c>
      <c r="I4490" t="s">
        <v>3523</v>
      </c>
      <c r="J4490" t="s">
        <v>3656</v>
      </c>
      <c r="K4490" t="s">
        <v>3684</v>
      </c>
      <c r="L4490" t="s">
        <v>5781</v>
      </c>
      <c r="M4490" t="s">
        <v>3684</v>
      </c>
      <c r="N4490" t="s">
        <v>5288</v>
      </c>
      <c r="O4490" t="s">
        <v>3527</v>
      </c>
      <c r="P4490" t="s">
        <v>5399</v>
      </c>
      <c r="Q4490" t="s">
        <v>6068</v>
      </c>
      <c r="R4490" t="s">
        <v>3521</v>
      </c>
      <c r="S4490" t="s">
        <v>3916</v>
      </c>
      <c r="T4490">
        <v>14.99</v>
      </c>
      <c r="U4490" t="s">
        <v>4121</v>
      </c>
    </row>
    <row r="4491" spans="1:21" x14ac:dyDescent="0.2">
      <c r="A4491" t="s">
        <v>4714</v>
      </c>
      <c r="B4491">
        <v>1031358</v>
      </c>
      <c r="C4491">
        <v>6</v>
      </c>
      <c r="D4491" t="s">
        <v>3521</v>
      </c>
      <c r="E4491" t="s">
        <v>5839</v>
      </c>
      <c r="F4491">
        <v>1420</v>
      </c>
      <c r="G4491" t="s">
        <v>5339</v>
      </c>
      <c r="H4491" t="s">
        <v>3550</v>
      </c>
      <c r="I4491" t="s">
        <v>3537</v>
      </c>
      <c r="J4491" t="s">
        <v>3656</v>
      </c>
      <c r="K4491" t="s">
        <v>3657</v>
      </c>
      <c r="L4491" t="s">
        <v>5574</v>
      </c>
      <c r="M4491" t="s">
        <v>3658</v>
      </c>
      <c r="N4491" t="s">
        <v>5288</v>
      </c>
      <c r="O4491" t="s">
        <v>3527</v>
      </c>
      <c r="P4491" t="s">
        <v>5536</v>
      </c>
      <c r="Q4491" t="s">
        <v>5575</v>
      </c>
      <c r="R4491" t="s">
        <v>3521</v>
      </c>
      <c r="S4491" t="s">
        <v>3521</v>
      </c>
      <c r="T4491">
        <v>12.8</v>
      </c>
      <c r="U4491" t="s">
        <v>53</v>
      </c>
    </row>
    <row r="4492" spans="1:21" x14ac:dyDescent="0.2">
      <c r="A4492" t="s">
        <v>4715</v>
      </c>
      <c r="B4492">
        <v>1031359</v>
      </c>
      <c r="C4492">
        <v>24</v>
      </c>
      <c r="D4492" t="s">
        <v>3521</v>
      </c>
      <c r="E4492" t="s">
        <v>6170</v>
      </c>
      <c r="F4492">
        <v>473</v>
      </c>
      <c r="G4492" t="s">
        <v>5339</v>
      </c>
      <c r="H4492" t="s">
        <v>3553</v>
      </c>
      <c r="I4492" t="s">
        <v>3523</v>
      </c>
      <c r="J4492" t="s">
        <v>3524</v>
      </c>
      <c r="K4492" t="s">
        <v>3540</v>
      </c>
      <c r="L4492" t="s">
        <v>5295</v>
      </c>
      <c r="M4492" t="s">
        <v>3541</v>
      </c>
      <c r="N4492" t="s">
        <v>5288</v>
      </c>
      <c r="O4492" t="s">
        <v>3527</v>
      </c>
      <c r="P4492" t="s">
        <v>5536</v>
      </c>
      <c r="Q4492" t="s">
        <v>3524</v>
      </c>
      <c r="R4492" t="s">
        <v>3521</v>
      </c>
      <c r="S4492" t="s">
        <v>3677</v>
      </c>
      <c r="T4492">
        <v>3.99</v>
      </c>
      <c r="U4492" t="s">
        <v>3529</v>
      </c>
    </row>
    <row r="4493" spans="1:21" x14ac:dyDescent="0.2">
      <c r="A4493" t="s">
        <v>4716</v>
      </c>
      <c r="B4493">
        <v>1031360</v>
      </c>
      <c r="C4493">
        <v>24</v>
      </c>
      <c r="D4493" t="s">
        <v>3521</v>
      </c>
      <c r="E4493" t="s">
        <v>6694</v>
      </c>
      <c r="F4493">
        <v>473</v>
      </c>
      <c r="G4493" t="s">
        <v>5339</v>
      </c>
      <c r="H4493" t="s">
        <v>3553</v>
      </c>
      <c r="I4493" t="s">
        <v>3523</v>
      </c>
      <c r="J4493" t="s">
        <v>3656</v>
      </c>
      <c r="K4493" t="s">
        <v>3684</v>
      </c>
      <c r="L4493" t="s">
        <v>5781</v>
      </c>
      <c r="M4493" t="s">
        <v>3684</v>
      </c>
      <c r="N4493" t="s">
        <v>5288</v>
      </c>
      <c r="O4493" t="s">
        <v>3527</v>
      </c>
      <c r="P4493" t="s">
        <v>5399</v>
      </c>
      <c r="Q4493" t="s">
        <v>6068</v>
      </c>
      <c r="R4493" t="s">
        <v>3521</v>
      </c>
      <c r="S4493" t="s">
        <v>3703</v>
      </c>
      <c r="T4493">
        <v>4.99</v>
      </c>
      <c r="U4493" t="s">
        <v>4027</v>
      </c>
    </row>
    <row r="4494" spans="1:21" x14ac:dyDescent="0.2">
      <c r="A4494" t="s">
        <v>4717</v>
      </c>
      <c r="B4494">
        <v>1031362</v>
      </c>
      <c r="C4494">
        <v>4</v>
      </c>
      <c r="D4494" t="s">
        <v>3521</v>
      </c>
      <c r="E4494" t="s">
        <v>6725</v>
      </c>
      <c r="F4494">
        <v>2130</v>
      </c>
      <c r="G4494" t="s">
        <v>5339</v>
      </c>
      <c r="H4494" t="s">
        <v>3553</v>
      </c>
      <c r="I4494" t="s">
        <v>3537</v>
      </c>
      <c r="J4494" t="s">
        <v>3656</v>
      </c>
      <c r="K4494" t="s">
        <v>3657</v>
      </c>
      <c r="L4494" t="s">
        <v>5574</v>
      </c>
      <c r="M4494" t="s">
        <v>3658</v>
      </c>
      <c r="N4494" t="s">
        <v>5288</v>
      </c>
      <c r="O4494" t="s">
        <v>3527</v>
      </c>
      <c r="P4494" t="s">
        <v>5399</v>
      </c>
      <c r="Q4494" t="s">
        <v>6789</v>
      </c>
      <c r="R4494" t="s">
        <v>3521</v>
      </c>
      <c r="S4494" t="s">
        <v>3521</v>
      </c>
      <c r="T4494">
        <v>18.489999999999998</v>
      </c>
      <c r="U4494" t="s">
        <v>4045</v>
      </c>
    </row>
    <row r="4495" spans="1:21" x14ac:dyDescent="0.2">
      <c r="A4495" t="s">
        <v>4718</v>
      </c>
      <c r="B4495">
        <v>1031364</v>
      </c>
      <c r="C4495">
        <v>12</v>
      </c>
      <c r="D4495" t="s">
        <v>3521</v>
      </c>
      <c r="E4495" t="s">
        <v>6488</v>
      </c>
      <c r="F4495">
        <v>473</v>
      </c>
      <c r="G4495" t="s">
        <v>5339</v>
      </c>
      <c r="H4495" t="s">
        <v>3553</v>
      </c>
      <c r="I4495" t="s">
        <v>3537</v>
      </c>
      <c r="J4495" t="s">
        <v>3524</v>
      </c>
      <c r="K4495" t="s">
        <v>3540</v>
      </c>
      <c r="L4495" t="s">
        <v>5295</v>
      </c>
      <c r="M4495" t="s">
        <v>3541</v>
      </c>
      <c r="N4495" t="s">
        <v>5288</v>
      </c>
      <c r="O4495" t="s">
        <v>3527</v>
      </c>
      <c r="P4495" t="s">
        <v>5289</v>
      </c>
      <c r="Q4495" t="s">
        <v>3524</v>
      </c>
      <c r="R4495" t="s">
        <v>3521</v>
      </c>
      <c r="S4495" t="s">
        <v>3600</v>
      </c>
      <c r="T4495">
        <v>3.79</v>
      </c>
      <c r="U4495" t="s">
        <v>3578</v>
      </c>
    </row>
    <row r="4496" spans="1:21" x14ac:dyDescent="0.2">
      <c r="A4496" t="s">
        <v>4719</v>
      </c>
      <c r="B4496">
        <v>1031367</v>
      </c>
      <c r="C4496">
        <v>12</v>
      </c>
      <c r="D4496" t="s">
        <v>3521</v>
      </c>
      <c r="E4496" t="s">
        <v>6632</v>
      </c>
      <c r="F4496">
        <v>650</v>
      </c>
      <c r="G4496" t="s">
        <v>5286</v>
      </c>
      <c r="H4496" t="s">
        <v>3553</v>
      </c>
      <c r="I4496" t="s">
        <v>3523</v>
      </c>
      <c r="J4496" t="s">
        <v>3524</v>
      </c>
      <c r="K4496" t="s">
        <v>3540</v>
      </c>
      <c r="L4496" t="s">
        <v>5295</v>
      </c>
      <c r="M4496" t="s">
        <v>3541</v>
      </c>
      <c r="N4496" t="s">
        <v>5288</v>
      </c>
      <c r="O4496" t="s">
        <v>3527</v>
      </c>
      <c r="P4496" t="s">
        <v>5399</v>
      </c>
      <c r="Q4496" t="s">
        <v>3524</v>
      </c>
      <c r="R4496" t="s">
        <v>3521</v>
      </c>
      <c r="S4496" t="s">
        <v>3707</v>
      </c>
      <c r="T4496">
        <v>14.99</v>
      </c>
      <c r="U4496" t="s">
        <v>3578</v>
      </c>
    </row>
    <row r="4497" spans="1:21" x14ac:dyDescent="0.2">
      <c r="A4497" t="s">
        <v>4720</v>
      </c>
      <c r="B4497">
        <v>1031368</v>
      </c>
      <c r="C4497">
        <v>24</v>
      </c>
      <c r="D4497" t="s">
        <v>3521</v>
      </c>
      <c r="E4497" t="s">
        <v>6793</v>
      </c>
      <c r="F4497">
        <v>473</v>
      </c>
      <c r="G4497" t="s">
        <v>5339</v>
      </c>
      <c r="H4497" t="s">
        <v>3553</v>
      </c>
      <c r="I4497" t="s">
        <v>3523</v>
      </c>
      <c r="J4497" t="s">
        <v>3524</v>
      </c>
      <c r="K4497" t="s">
        <v>3540</v>
      </c>
      <c r="L4497" t="s">
        <v>5295</v>
      </c>
      <c r="M4497" t="s">
        <v>3541</v>
      </c>
      <c r="N4497" t="s">
        <v>5288</v>
      </c>
      <c r="O4497" t="s">
        <v>3527</v>
      </c>
      <c r="P4497" t="s">
        <v>5399</v>
      </c>
      <c r="Q4497" t="s">
        <v>5712</v>
      </c>
      <c r="R4497" t="s">
        <v>3521</v>
      </c>
      <c r="S4497" t="s">
        <v>3677</v>
      </c>
      <c r="T4497">
        <v>4.99</v>
      </c>
      <c r="U4497" t="s">
        <v>4114</v>
      </c>
    </row>
    <row r="4498" spans="1:21" x14ac:dyDescent="0.2">
      <c r="A4498" t="s">
        <v>4721</v>
      </c>
      <c r="B4498">
        <v>1031369</v>
      </c>
      <c r="C4498">
        <v>12</v>
      </c>
      <c r="D4498" t="s">
        <v>5309</v>
      </c>
      <c r="E4498" t="s">
        <v>6357</v>
      </c>
      <c r="F4498">
        <v>750</v>
      </c>
      <c r="G4498" t="s">
        <v>5286</v>
      </c>
      <c r="H4498" t="s">
        <v>3539</v>
      </c>
      <c r="I4498" t="s">
        <v>3537</v>
      </c>
      <c r="J4498" t="s">
        <v>3544</v>
      </c>
      <c r="K4498" t="s">
        <v>3557</v>
      </c>
      <c r="L4498" t="s">
        <v>5422</v>
      </c>
      <c r="M4498" t="s">
        <v>3618</v>
      </c>
      <c r="N4498" t="s">
        <v>5299</v>
      </c>
      <c r="O4498" t="s">
        <v>3547</v>
      </c>
      <c r="P4498" t="s">
        <v>5423</v>
      </c>
      <c r="Q4498" t="s">
        <v>3544</v>
      </c>
      <c r="R4498" t="s">
        <v>5313</v>
      </c>
      <c r="S4498" t="s">
        <v>3560</v>
      </c>
      <c r="T4498">
        <v>15.99</v>
      </c>
      <c r="U4498" t="s">
        <v>3608</v>
      </c>
    </row>
    <row r="4499" spans="1:21" x14ac:dyDescent="0.2">
      <c r="A4499" t="s">
        <v>4722</v>
      </c>
      <c r="B4499">
        <v>1031370</v>
      </c>
      <c r="C4499">
        <v>6</v>
      </c>
      <c r="D4499" t="s">
        <v>6919</v>
      </c>
      <c r="E4499" t="s">
        <v>6437</v>
      </c>
      <c r="F4499">
        <v>750</v>
      </c>
      <c r="G4499" t="s">
        <v>5286</v>
      </c>
      <c r="H4499" t="s">
        <v>3564</v>
      </c>
      <c r="I4499" t="s">
        <v>3523</v>
      </c>
      <c r="J4499" t="s">
        <v>3544</v>
      </c>
      <c r="K4499" t="s">
        <v>3557</v>
      </c>
      <c r="L4499" t="s">
        <v>5422</v>
      </c>
      <c r="M4499" t="s">
        <v>3618</v>
      </c>
      <c r="N4499" t="s">
        <v>5299</v>
      </c>
      <c r="O4499" t="s">
        <v>3547</v>
      </c>
      <c r="P4499" t="s">
        <v>5490</v>
      </c>
      <c r="Q4499" t="s">
        <v>3544</v>
      </c>
      <c r="R4499" t="s">
        <v>5313</v>
      </c>
      <c r="S4499" t="s">
        <v>3560</v>
      </c>
      <c r="T4499">
        <v>19.989999999999998</v>
      </c>
      <c r="U4499" t="s">
        <v>3655</v>
      </c>
    </row>
    <row r="4500" spans="1:21" x14ac:dyDescent="0.2">
      <c r="A4500" t="s">
        <v>4723</v>
      </c>
      <c r="B4500">
        <v>1031371</v>
      </c>
      <c r="C4500">
        <v>12</v>
      </c>
      <c r="D4500" t="s">
        <v>3521</v>
      </c>
      <c r="E4500" t="s">
        <v>6694</v>
      </c>
      <c r="F4500">
        <v>750</v>
      </c>
      <c r="G4500" t="s">
        <v>5286</v>
      </c>
      <c r="H4500" t="s">
        <v>3718</v>
      </c>
      <c r="I4500" t="s">
        <v>3523</v>
      </c>
      <c r="J4500" t="s">
        <v>3656</v>
      </c>
      <c r="K4500" t="s">
        <v>3684</v>
      </c>
      <c r="L4500" t="s">
        <v>5781</v>
      </c>
      <c r="M4500" t="s">
        <v>3684</v>
      </c>
      <c r="N4500" t="s">
        <v>5288</v>
      </c>
      <c r="O4500" t="s">
        <v>3527</v>
      </c>
      <c r="P4500" t="s">
        <v>5399</v>
      </c>
      <c r="Q4500" t="s">
        <v>6068</v>
      </c>
      <c r="R4500" t="s">
        <v>3521</v>
      </c>
      <c r="S4500" t="s">
        <v>3916</v>
      </c>
      <c r="T4500">
        <v>14.99</v>
      </c>
      <c r="U4500" t="s">
        <v>4027</v>
      </c>
    </row>
    <row r="4501" spans="1:21" x14ac:dyDescent="0.2">
      <c r="A4501" t="s">
        <v>4726</v>
      </c>
      <c r="B4501">
        <v>1031377</v>
      </c>
      <c r="C4501">
        <v>24</v>
      </c>
      <c r="D4501" t="s">
        <v>3521</v>
      </c>
      <c r="E4501" t="s">
        <v>6170</v>
      </c>
      <c r="F4501">
        <v>473</v>
      </c>
      <c r="G4501" t="s">
        <v>5339</v>
      </c>
      <c r="H4501" t="s">
        <v>3718</v>
      </c>
      <c r="I4501" t="s">
        <v>3523</v>
      </c>
      <c r="J4501" t="s">
        <v>3524</v>
      </c>
      <c r="K4501" t="s">
        <v>3540</v>
      </c>
      <c r="L4501" t="s">
        <v>5295</v>
      </c>
      <c r="M4501" t="s">
        <v>3541</v>
      </c>
      <c r="N4501" t="s">
        <v>5288</v>
      </c>
      <c r="O4501" t="s">
        <v>3527</v>
      </c>
      <c r="P4501" t="s">
        <v>5536</v>
      </c>
      <c r="Q4501" t="s">
        <v>3524</v>
      </c>
      <c r="R4501" t="s">
        <v>3521</v>
      </c>
      <c r="S4501" t="s">
        <v>3707</v>
      </c>
      <c r="T4501">
        <v>3.99</v>
      </c>
      <c r="U4501" t="s">
        <v>3529</v>
      </c>
    </row>
    <row r="4502" spans="1:21" x14ac:dyDescent="0.2">
      <c r="A4502" t="s">
        <v>4935</v>
      </c>
      <c r="B4502">
        <v>1031379</v>
      </c>
      <c r="C4502">
        <v>6</v>
      </c>
      <c r="D4502" t="s">
        <v>3521</v>
      </c>
      <c r="E4502" t="s">
        <v>6774</v>
      </c>
      <c r="F4502">
        <v>750</v>
      </c>
      <c r="G4502" t="s">
        <v>5286</v>
      </c>
      <c r="H4502" t="s">
        <v>3718</v>
      </c>
      <c r="I4502" t="s">
        <v>3531</v>
      </c>
      <c r="J4502" t="s">
        <v>3532</v>
      </c>
      <c r="K4502" t="s">
        <v>3660</v>
      </c>
      <c r="L4502" t="s">
        <v>5336</v>
      </c>
      <c r="M4502" t="s">
        <v>3682</v>
      </c>
      <c r="N4502" t="s">
        <v>6920</v>
      </c>
      <c r="O4502" t="s">
        <v>5061</v>
      </c>
      <c r="P4502" t="s">
        <v>5061</v>
      </c>
      <c r="Q4502" t="s">
        <v>3532</v>
      </c>
      <c r="R4502" t="s">
        <v>3521</v>
      </c>
      <c r="S4502" t="s">
        <v>3535</v>
      </c>
      <c r="T4502">
        <v>69.989999999999995</v>
      </c>
      <c r="U4502" t="s">
        <v>3727</v>
      </c>
    </row>
    <row r="4503" spans="1:21" x14ac:dyDescent="0.2">
      <c r="A4503" t="s">
        <v>4727</v>
      </c>
      <c r="B4503">
        <v>1031383</v>
      </c>
      <c r="C4503">
        <v>24</v>
      </c>
      <c r="D4503" t="s">
        <v>3521</v>
      </c>
      <c r="E4503" t="s">
        <v>6696</v>
      </c>
      <c r="F4503">
        <v>473</v>
      </c>
      <c r="G4503" t="s">
        <v>5339</v>
      </c>
      <c r="H4503" t="s">
        <v>3553</v>
      </c>
      <c r="I4503" t="s">
        <v>3523</v>
      </c>
      <c r="J4503" t="s">
        <v>3524</v>
      </c>
      <c r="K4503" t="s">
        <v>3540</v>
      </c>
      <c r="L4503" t="s">
        <v>5295</v>
      </c>
      <c r="M4503" t="s">
        <v>3541</v>
      </c>
      <c r="N4503" t="s">
        <v>5288</v>
      </c>
      <c r="O4503" t="s">
        <v>3527</v>
      </c>
      <c r="P4503" t="s">
        <v>5399</v>
      </c>
      <c r="Q4503" t="s">
        <v>5712</v>
      </c>
      <c r="R4503" t="s">
        <v>3521</v>
      </c>
      <c r="S4503" t="s">
        <v>3707</v>
      </c>
      <c r="T4503">
        <v>4.49</v>
      </c>
      <c r="U4503" t="s">
        <v>4028</v>
      </c>
    </row>
    <row r="4504" spans="1:21" x14ac:dyDescent="0.2">
      <c r="A4504" t="s">
        <v>4728</v>
      </c>
      <c r="B4504">
        <v>1031387</v>
      </c>
      <c r="C4504">
        <v>12</v>
      </c>
      <c r="D4504" t="s">
        <v>5445</v>
      </c>
      <c r="E4504" t="s">
        <v>6050</v>
      </c>
      <c r="F4504">
        <v>750</v>
      </c>
      <c r="G4504" t="s">
        <v>5286</v>
      </c>
      <c r="H4504" t="s">
        <v>3564</v>
      </c>
      <c r="I4504" t="s">
        <v>3537</v>
      </c>
      <c r="J4504" t="s">
        <v>3544</v>
      </c>
      <c r="K4504" t="s">
        <v>3557</v>
      </c>
      <c r="L4504" t="s">
        <v>5398</v>
      </c>
      <c r="M4504" t="s">
        <v>3609</v>
      </c>
      <c r="N4504" t="s">
        <v>5288</v>
      </c>
      <c r="O4504" t="s">
        <v>3527</v>
      </c>
      <c r="P4504" t="s">
        <v>5289</v>
      </c>
      <c r="Q4504" t="s">
        <v>5400</v>
      </c>
      <c r="R4504" t="s">
        <v>5313</v>
      </c>
      <c r="S4504" t="s">
        <v>3560</v>
      </c>
      <c r="T4504">
        <v>12.99</v>
      </c>
      <c r="U4504" t="s">
        <v>3610</v>
      </c>
    </row>
    <row r="4505" spans="1:21" x14ac:dyDescent="0.2">
      <c r="A4505" t="s">
        <v>4729</v>
      </c>
      <c r="B4505">
        <v>1031388</v>
      </c>
      <c r="C4505">
        <v>12</v>
      </c>
      <c r="D4505" t="s">
        <v>5474</v>
      </c>
      <c r="E4505" t="s">
        <v>6050</v>
      </c>
      <c r="F4505">
        <v>750</v>
      </c>
      <c r="G4505" t="s">
        <v>5286</v>
      </c>
      <c r="H4505" t="s">
        <v>3564</v>
      </c>
      <c r="I4505" t="s">
        <v>3537</v>
      </c>
      <c r="J4505" t="s">
        <v>3544</v>
      </c>
      <c r="K4505" t="s">
        <v>3557</v>
      </c>
      <c r="L4505" t="s">
        <v>5398</v>
      </c>
      <c r="M4505" t="s">
        <v>3609</v>
      </c>
      <c r="N4505" t="s">
        <v>5288</v>
      </c>
      <c r="O4505" t="s">
        <v>3527</v>
      </c>
      <c r="P4505" t="s">
        <v>5289</v>
      </c>
      <c r="Q4505" t="s">
        <v>5400</v>
      </c>
      <c r="R4505" t="s">
        <v>5301</v>
      </c>
      <c r="S4505" t="s">
        <v>3634</v>
      </c>
      <c r="T4505">
        <v>12.99</v>
      </c>
      <c r="U4505" t="s">
        <v>3610</v>
      </c>
    </row>
    <row r="4506" spans="1:21" x14ac:dyDescent="0.2">
      <c r="A4506" t="s">
        <v>4730</v>
      </c>
      <c r="B4506">
        <v>1031389</v>
      </c>
      <c r="C4506">
        <v>6</v>
      </c>
      <c r="D4506" t="s">
        <v>3521</v>
      </c>
      <c r="E4506" t="s">
        <v>6149</v>
      </c>
      <c r="F4506">
        <v>1892</v>
      </c>
      <c r="G4506" t="s">
        <v>5339</v>
      </c>
      <c r="H4506">
        <v>98</v>
      </c>
      <c r="I4506" t="s">
        <v>3523</v>
      </c>
      <c r="J4506" t="s">
        <v>3524</v>
      </c>
      <c r="K4506" t="s">
        <v>3540</v>
      </c>
      <c r="L4506" t="s">
        <v>5295</v>
      </c>
      <c r="M4506" t="s">
        <v>3541</v>
      </c>
      <c r="N4506" t="s">
        <v>5288</v>
      </c>
      <c r="O4506" t="s">
        <v>3527</v>
      </c>
      <c r="P4506" t="s">
        <v>5688</v>
      </c>
      <c r="Q4506" t="s">
        <v>6150</v>
      </c>
      <c r="R4506" t="s">
        <v>3521</v>
      </c>
      <c r="S4506" t="s">
        <v>3707</v>
      </c>
      <c r="T4506">
        <v>16.62</v>
      </c>
      <c r="U4506" t="s">
        <v>3832</v>
      </c>
    </row>
    <row r="4507" spans="1:21" x14ac:dyDescent="0.2">
      <c r="A4507" t="s">
        <v>4731</v>
      </c>
      <c r="B4507">
        <v>1031391</v>
      </c>
      <c r="C4507">
        <v>6</v>
      </c>
      <c r="D4507" t="s">
        <v>3521</v>
      </c>
      <c r="E4507" t="s">
        <v>6479</v>
      </c>
      <c r="F4507">
        <v>500</v>
      </c>
      <c r="G4507" t="s">
        <v>5286</v>
      </c>
      <c r="H4507" t="s">
        <v>3553</v>
      </c>
      <c r="I4507" t="s">
        <v>3531</v>
      </c>
      <c r="J4507" t="s">
        <v>3532</v>
      </c>
      <c r="K4507" t="s">
        <v>3533</v>
      </c>
      <c r="L4507" t="s">
        <v>5291</v>
      </c>
      <c r="M4507" t="s">
        <v>3533</v>
      </c>
      <c r="N4507" t="s">
        <v>5288</v>
      </c>
      <c r="O4507" t="s">
        <v>3527</v>
      </c>
      <c r="P4507" t="s">
        <v>5399</v>
      </c>
      <c r="Q4507" t="s">
        <v>6480</v>
      </c>
      <c r="R4507" t="s">
        <v>3521</v>
      </c>
      <c r="S4507" t="s">
        <v>3535</v>
      </c>
      <c r="T4507">
        <v>34.99</v>
      </c>
      <c r="U4507" t="s">
        <v>3936</v>
      </c>
    </row>
    <row r="4508" spans="1:21" x14ac:dyDescent="0.2">
      <c r="A4508" t="s">
        <v>4732</v>
      </c>
      <c r="B4508">
        <v>1031392</v>
      </c>
      <c r="C4508">
        <v>6</v>
      </c>
      <c r="D4508" t="s">
        <v>3521</v>
      </c>
      <c r="E4508" t="s">
        <v>6479</v>
      </c>
      <c r="F4508">
        <v>500</v>
      </c>
      <c r="G4508" t="s">
        <v>5286</v>
      </c>
      <c r="H4508" t="s">
        <v>3553</v>
      </c>
      <c r="I4508" t="s">
        <v>3531</v>
      </c>
      <c r="J4508" t="s">
        <v>3532</v>
      </c>
      <c r="K4508" t="s">
        <v>3533</v>
      </c>
      <c r="L4508" t="s">
        <v>5291</v>
      </c>
      <c r="M4508" t="s">
        <v>3533</v>
      </c>
      <c r="N4508" t="s">
        <v>5288</v>
      </c>
      <c r="O4508" t="s">
        <v>3527</v>
      </c>
      <c r="P4508" t="s">
        <v>5399</v>
      </c>
      <c r="Q4508" t="s">
        <v>6480</v>
      </c>
      <c r="R4508" t="s">
        <v>3521</v>
      </c>
      <c r="S4508" t="s">
        <v>3535</v>
      </c>
      <c r="T4508">
        <v>34.99</v>
      </c>
      <c r="U4508" t="s">
        <v>3936</v>
      </c>
    </row>
    <row r="4509" spans="1:21" x14ac:dyDescent="0.2">
      <c r="A4509" t="s">
        <v>4936</v>
      </c>
      <c r="B4509">
        <v>1031393</v>
      </c>
      <c r="C4509">
        <v>6</v>
      </c>
      <c r="D4509" t="s">
        <v>3521</v>
      </c>
      <c r="E4509" t="s">
        <v>5706</v>
      </c>
      <c r="F4509">
        <v>750</v>
      </c>
      <c r="G4509" t="s">
        <v>5286</v>
      </c>
      <c r="H4509" t="s">
        <v>3553</v>
      </c>
      <c r="I4509" t="s">
        <v>3531</v>
      </c>
      <c r="J4509" t="s">
        <v>3532</v>
      </c>
      <c r="K4509" t="s">
        <v>3565</v>
      </c>
      <c r="L4509" t="s">
        <v>5348</v>
      </c>
      <c r="M4509" t="s">
        <v>3579</v>
      </c>
      <c r="N4509" t="s">
        <v>5288</v>
      </c>
      <c r="O4509" t="s">
        <v>3527</v>
      </c>
      <c r="P4509" t="s">
        <v>5319</v>
      </c>
      <c r="Q4509" t="s">
        <v>3532</v>
      </c>
      <c r="R4509" t="s">
        <v>3521</v>
      </c>
      <c r="S4509" t="s">
        <v>3580</v>
      </c>
      <c r="T4509">
        <v>44.99</v>
      </c>
      <c r="U4509" t="s">
        <v>3549</v>
      </c>
    </row>
    <row r="4510" spans="1:21" x14ac:dyDescent="0.2">
      <c r="A4510" t="s">
        <v>4937</v>
      </c>
      <c r="B4510">
        <v>1031418</v>
      </c>
      <c r="C4510">
        <v>12</v>
      </c>
      <c r="D4510" t="s">
        <v>6106</v>
      </c>
      <c r="E4510" t="s">
        <v>5908</v>
      </c>
      <c r="F4510">
        <v>750</v>
      </c>
      <c r="G4510" t="s">
        <v>5286</v>
      </c>
      <c r="H4510" t="s">
        <v>3741</v>
      </c>
      <c r="I4510" t="s">
        <v>3537</v>
      </c>
      <c r="J4510" t="s">
        <v>3544</v>
      </c>
      <c r="K4510" t="s">
        <v>3557</v>
      </c>
      <c r="L4510" t="s">
        <v>5508</v>
      </c>
      <c r="M4510" t="s">
        <v>3645</v>
      </c>
      <c r="N4510" t="s">
        <v>5331</v>
      </c>
      <c r="O4510" t="s">
        <v>3574</v>
      </c>
      <c r="P4510" t="s">
        <v>5668</v>
      </c>
      <c r="Q4510" t="s">
        <v>3544</v>
      </c>
      <c r="R4510" t="s">
        <v>5301</v>
      </c>
      <c r="S4510" t="s">
        <v>3636</v>
      </c>
      <c r="T4510">
        <v>16.989999999999998</v>
      </c>
      <c r="U4510" t="s">
        <v>3576</v>
      </c>
    </row>
    <row r="4511" spans="1:21" x14ac:dyDescent="0.2">
      <c r="A4511" t="s">
        <v>4938</v>
      </c>
      <c r="B4511">
        <v>1031420</v>
      </c>
      <c r="C4511">
        <v>12</v>
      </c>
      <c r="D4511" t="s">
        <v>5866</v>
      </c>
      <c r="E4511" t="s">
        <v>5799</v>
      </c>
      <c r="F4511">
        <v>750</v>
      </c>
      <c r="G4511" t="s">
        <v>5286</v>
      </c>
      <c r="H4511" t="s">
        <v>3718</v>
      </c>
      <c r="I4511" t="s">
        <v>3531</v>
      </c>
      <c r="J4511" t="s">
        <v>3544</v>
      </c>
      <c r="K4511" t="s">
        <v>3557</v>
      </c>
      <c r="L4511" t="s">
        <v>5447</v>
      </c>
      <c r="M4511" t="s">
        <v>3628</v>
      </c>
      <c r="N4511" t="s">
        <v>5378</v>
      </c>
      <c r="O4511" t="s">
        <v>3596</v>
      </c>
      <c r="P4511" t="s">
        <v>5379</v>
      </c>
      <c r="Q4511" t="s">
        <v>3544</v>
      </c>
      <c r="R4511" t="s">
        <v>5301</v>
      </c>
      <c r="S4511" t="s">
        <v>3634</v>
      </c>
      <c r="T4511">
        <v>24.98</v>
      </c>
      <c r="U4511" t="s">
        <v>3619</v>
      </c>
    </row>
    <row r="4512" spans="1:21" x14ac:dyDescent="0.2">
      <c r="A4512" t="s">
        <v>4939</v>
      </c>
      <c r="B4512">
        <v>1031422</v>
      </c>
      <c r="C4512">
        <v>12</v>
      </c>
      <c r="D4512" t="s">
        <v>5470</v>
      </c>
      <c r="E4512" t="s">
        <v>6921</v>
      </c>
      <c r="F4512">
        <v>750</v>
      </c>
      <c r="G4512" t="s">
        <v>5286</v>
      </c>
      <c r="H4512" t="s">
        <v>3718</v>
      </c>
      <c r="I4512" t="s">
        <v>3531</v>
      </c>
      <c r="J4512" t="s">
        <v>3544</v>
      </c>
      <c r="K4512" t="s">
        <v>3557</v>
      </c>
      <c r="L4512" t="s">
        <v>5418</v>
      </c>
      <c r="M4512" t="s">
        <v>3615</v>
      </c>
      <c r="N4512" t="s">
        <v>5419</v>
      </c>
      <c r="O4512" t="s">
        <v>3616</v>
      </c>
      <c r="P4512" t="s">
        <v>5420</v>
      </c>
      <c r="Q4512" t="s">
        <v>3544</v>
      </c>
      <c r="R4512" t="s">
        <v>5301</v>
      </c>
      <c r="S4512" t="s">
        <v>3548</v>
      </c>
      <c r="T4512">
        <v>24.99</v>
      </c>
      <c r="U4512" t="s">
        <v>3722</v>
      </c>
    </row>
    <row r="4513" spans="1:21" x14ac:dyDescent="0.2">
      <c r="A4513" t="s">
        <v>4940</v>
      </c>
      <c r="B4513">
        <v>1031428</v>
      </c>
      <c r="C4513">
        <v>12</v>
      </c>
      <c r="D4513" t="s">
        <v>5470</v>
      </c>
      <c r="E4513" t="s">
        <v>5481</v>
      </c>
      <c r="F4513">
        <v>750</v>
      </c>
      <c r="G4513" t="s">
        <v>5286</v>
      </c>
      <c r="H4513" t="s">
        <v>3553</v>
      </c>
      <c r="I4513" t="s">
        <v>3537</v>
      </c>
      <c r="J4513" t="s">
        <v>3544</v>
      </c>
      <c r="K4513" t="s">
        <v>3557</v>
      </c>
      <c r="L4513" t="s">
        <v>5418</v>
      </c>
      <c r="M4513" t="s">
        <v>3615</v>
      </c>
      <c r="N4513" t="s">
        <v>5419</v>
      </c>
      <c r="O4513" t="s">
        <v>3616</v>
      </c>
      <c r="P4513" t="s">
        <v>5420</v>
      </c>
      <c r="Q4513" t="s">
        <v>3544</v>
      </c>
      <c r="R4513" t="s">
        <v>5301</v>
      </c>
      <c r="S4513" t="s">
        <v>3548</v>
      </c>
      <c r="T4513">
        <v>14.99</v>
      </c>
      <c r="U4513" t="s">
        <v>3639</v>
      </c>
    </row>
    <row r="4514" spans="1:21" x14ac:dyDescent="0.2">
      <c r="A4514" t="s">
        <v>4733</v>
      </c>
      <c r="B4514">
        <v>1031455</v>
      </c>
      <c r="C4514">
        <v>24</v>
      </c>
      <c r="D4514" t="s">
        <v>3521</v>
      </c>
      <c r="E4514" t="s">
        <v>6922</v>
      </c>
      <c r="F4514">
        <v>473</v>
      </c>
      <c r="G4514" t="s">
        <v>5339</v>
      </c>
      <c r="H4514" t="s">
        <v>3553</v>
      </c>
      <c r="I4514" t="s">
        <v>3523</v>
      </c>
      <c r="J4514" t="s">
        <v>3524</v>
      </c>
      <c r="K4514" t="s">
        <v>3540</v>
      </c>
      <c r="L4514" t="s">
        <v>5295</v>
      </c>
      <c r="M4514" t="s">
        <v>3541</v>
      </c>
      <c r="N4514" t="s">
        <v>5288</v>
      </c>
      <c r="O4514" t="s">
        <v>3527</v>
      </c>
      <c r="P4514" t="s">
        <v>5399</v>
      </c>
      <c r="Q4514" t="s">
        <v>5712</v>
      </c>
      <c r="R4514" t="s">
        <v>3521</v>
      </c>
      <c r="S4514" t="s">
        <v>3677</v>
      </c>
      <c r="T4514">
        <v>4.49</v>
      </c>
      <c r="U4514" t="s">
        <v>4734</v>
      </c>
    </row>
    <row r="4515" spans="1:21" x14ac:dyDescent="0.2">
      <c r="A4515" t="s">
        <v>4942</v>
      </c>
      <c r="B4515">
        <v>1031484</v>
      </c>
      <c r="C4515">
        <v>12</v>
      </c>
      <c r="D4515" t="s">
        <v>5480</v>
      </c>
      <c r="E4515" t="s">
        <v>6923</v>
      </c>
      <c r="F4515">
        <v>750</v>
      </c>
      <c r="G4515" t="s">
        <v>5286</v>
      </c>
      <c r="H4515" t="s">
        <v>3641</v>
      </c>
      <c r="I4515" t="s">
        <v>3531</v>
      </c>
      <c r="J4515" t="s">
        <v>3544</v>
      </c>
      <c r="K4515" t="s">
        <v>3557</v>
      </c>
      <c r="L4515" t="s">
        <v>5422</v>
      </c>
      <c r="M4515" t="s">
        <v>3618</v>
      </c>
      <c r="N4515" t="s">
        <v>5299</v>
      </c>
      <c r="O4515" t="s">
        <v>3547</v>
      </c>
      <c r="P4515" t="s">
        <v>5300</v>
      </c>
      <c r="Q4515" t="s">
        <v>3544</v>
      </c>
      <c r="R4515" t="s">
        <v>5301</v>
      </c>
      <c r="S4515" t="s">
        <v>3548</v>
      </c>
      <c r="T4515">
        <v>23.48</v>
      </c>
      <c r="U4515" t="s">
        <v>3608</v>
      </c>
    </row>
    <row r="4516" spans="1:21" x14ac:dyDescent="0.2">
      <c r="A4516" t="s">
        <v>6956</v>
      </c>
      <c r="B4516">
        <v>1031510</v>
      </c>
      <c r="C4516">
        <v>6</v>
      </c>
      <c r="D4516" t="s">
        <v>5878</v>
      </c>
      <c r="E4516" t="s">
        <v>5417</v>
      </c>
      <c r="F4516">
        <v>750</v>
      </c>
      <c r="G4516" t="s">
        <v>5286</v>
      </c>
      <c r="H4516" t="s">
        <v>3553</v>
      </c>
      <c r="I4516" t="s">
        <v>3531</v>
      </c>
      <c r="J4516" t="s">
        <v>3544</v>
      </c>
      <c r="K4516" t="s">
        <v>3557</v>
      </c>
      <c r="L4516" t="s">
        <v>5418</v>
      </c>
      <c r="M4516" t="s">
        <v>3615</v>
      </c>
      <c r="N4516" t="s">
        <v>5419</v>
      </c>
      <c r="O4516" t="s">
        <v>3616</v>
      </c>
      <c r="P4516" t="s">
        <v>5791</v>
      </c>
      <c r="Q4516" t="s">
        <v>3544</v>
      </c>
      <c r="R4516" t="s">
        <v>5301</v>
      </c>
      <c r="S4516" t="s">
        <v>3634</v>
      </c>
      <c r="T4516">
        <v>66.77</v>
      </c>
      <c r="U4516" t="s">
        <v>3617</v>
      </c>
    </row>
    <row r="4517" spans="1:21" x14ac:dyDescent="0.2">
      <c r="A4517" t="s">
        <v>4735</v>
      </c>
      <c r="B4517">
        <v>1031554</v>
      </c>
      <c r="C4517">
        <v>6</v>
      </c>
      <c r="D4517" t="s">
        <v>3521</v>
      </c>
      <c r="E4517" t="s">
        <v>5711</v>
      </c>
      <c r="F4517">
        <v>1892</v>
      </c>
      <c r="G4517" t="s">
        <v>5339</v>
      </c>
      <c r="H4517">
        <v>98</v>
      </c>
      <c r="I4517" t="s">
        <v>3523</v>
      </c>
      <c r="J4517" t="s">
        <v>3524</v>
      </c>
      <c r="K4517" t="s">
        <v>3540</v>
      </c>
      <c r="L4517" t="s">
        <v>5295</v>
      </c>
      <c r="M4517" t="s">
        <v>3541</v>
      </c>
      <c r="N4517" t="s">
        <v>5288</v>
      </c>
      <c r="O4517" t="s">
        <v>3527</v>
      </c>
      <c r="P4517" t="s">
        <v>5399</v>
      </c>
      <c r="Q4517" t="s">
        <v>5712</v>
      </c>
      <c r="R4517" t="s">
        <v>3521</v>
      </c>
      <c r="S4517" t="s">
        <v>3707</v>
      </c>
      <c r="T4517">
        <v>15.99</v>
      </c>
      <c r="U4517" t="s">
        <v>3685</v>
      </c>
    </row>
    <row r="4518" spans="1:21" x14ac:dyDescent="0.2">
      <c r="A4518" t="s">
        <v>4944</v>
      </c>
      <c r="B4518">
        <v>1031559</v>
      </c>
      <c r="C4518">
        <v>6</v>
      </c>
      <c r="D4518" t="s">
        <v>5403</v>
      </c>
      <c r="E4518" t="s">
        <v>5966</v>
      </c>
      <c r="F4518">
        <v>750</v>
      </c>
      <c r="G4518" t="s">
        <v>5286</v>
      </c>
      <c r="H4518" t="s">
        <v>3553</v>
      </c>
      <c r="I4518" t="s">
        <v>3531</v>
      </c>
      <c r="J4518" t="s">
        <v>3544</v>
      </c>
      <c r="K4518" t="s">
        <v>3557</v>
      </c>
      <c r="L4518" t="s">
        <v>5472</v>
      </c>
      <c r="M4518" t="s">
        <v>3637</v>
      </c>
      <c r="N4518" t="s">
        <v>5821</v>
      </c>
      <c r="O4518" t="s">
        <v>3638</v>
      </c>
      <c r="P4518" t="s">
        <v>5847</v>
      </c>
      <c r="Q4518" t="s">
        <v>3544</v>
      </c>
      <c r="R4518" t="s">
        <v>5313</v>
      </c>
      <c r="S4518" t="s">
        <v>3575</v>
      </c>
      <c r="T4518">
        <v>26.97</v>
      </c>
      <c r="U4518" t="s">
        <v>3639</v>
      </c>
    </row>
    <row r="4519" spans="1:21" x14ac:dyDescent="0.2">
      <c r="A4519" t="s">
        <v>4945</v>
      </c>
      <c r="B4519">
        <v>1031560</v>
      </c>
      <c r="C4519">
        <v>6</v>
      </c>
      <c r="D4519" t="s">
        <v>5657</v>
      </c>
      <c r="E4519" t="s">
        <v>6111</v>
      </c>
      <c r="F4519">
        <v>750</v>
      </c>
      <c r="G4519" t="s">
        <v>5286</v>
      </c>
      <c r="H4519" t="s">
        <v>3718</v>
      </c>
      <c r="I4519" t="s">
        <v>3531</v>
      </c>
      <c r="J4519" t="s">
        <v>3544</v>
      </c>
      <c r="K4519" t="s">
        <v>3557</v>
      </c>
      <c r="L4519" t="s">
        <v>5472</v>
      </c>
      <c r="M4519" t="s">
        <v>3637</v>
      </c>
      <c r="N4519" t="s">
        <v>5821</v>
      </c>
      <c r="O4519" t="s">
        <v>3638</v>
      </c>
      <c r="P4519" t="s">
        <v>5473</v>
      </c>
      <c r="Q4519" t="s">
        <v>3544</v>
      </c>
      <c r="R4519" t="s">
        <v>5301</v>
      </c>
      <c r="S4519" t="s">
        <v>3548</v>
      </c>
      <c r="T4519">
        <v>39.99</v>
      </c>
      <c r="U4519" t="s">
        <v>3608</v>
      </c>
    </row>
    <row r="4520" spans="1:21" x14ac:dyDescent="0.2">
      <c r="A4520" t="s">
        <v>4946</v>
      </c>
      <c r="B4520">
        <v>1031561</v>
      </c>
      <c r="C4520">
        <v>6</v>
      </c>
      <c r="D4520" t="s">
        <v>5657</v>
      </c>
      <c r="E4520" t="s">
        <v>6111</v>
      </c>
      <c r="F4520">
        <v>750</v>
      </c>
      <c r="G4520" t="s">
        <v>5286</v>
      </c>
      <c r="H4520" t="s">
        <v>3718</v>
      </c>
      <c r="I4520" t="s">
        <v>3531</v>
      </c>
      <c r="J4520" t="s">
        <v>3544</v>
      </c>
      <c r="K4520" t="s">
        <v>3557</v>
      </c>
      <c r="L4520" t="s">
        <v>5472</v>
      </c>
      <c r="M4520" t="s">
        <v>3637</v>
      </c>
      <c r="N4520" t="s">
        <v>5821</v>
      </c>
      <c r="O4520" t="s">
        <v>3638</v>
      </c>
      <c r="P4520" t="s">
        <v>5473</v>
      </c>
      <c r="Q4520" t="s">
        <v>3544</v>
      </c>
      <c r="R4520" t="s">
        <v>5301</v>
      </c>
      <c r="S4520" t="s">
        <v>3548</v>
      </c>
      <c r="T4520">
        <v>33.29</v>
      </c>
      <c r="U4520" t="s">
        <v>3608</v>
      </c>
    </row>
    <row r="4521" spans="1:21" x14ac:dyDescent="0.2">
      <c r="A4521" t="s">
        <v>4947</v>
      </c>
      <c r="B4521">
        <v>1031562</v>
      </c>
      <c r="C4521">
        <v>6</v>
      </c>
      <c r="D4521" t="s">
        <v>5657</v>
      </c>
      <c r="E4521" t="s">
        <v>6110</v>
      </c>
      <c r="F4521">
        <v>750</v>
      </c>
      <c r="G4521" t="s">
        <v>5286</v>
      </c>
      <c r="H4521" t="s">
        <v>3718</v>
      </c>
      <c r="I4521" t="s">
        <v>3531</v>
      </c>
      <c r="J4521" t="s">
        <v>3544</v>
      </c>
      <c r="K4521" t="s">
        <v>3557</v>
      </c>
      <c r="L4521" t="s">
        <v>5472</v>
      </c>
      <c r="M4521" t="s">
        <v>3637</v>
      </c>
      <c r="N4521" t="s">
        <v>5821</v>
      </c>
      <c r="O4521" t="s">
        <v>3638</v>
      </c>
      <c r="P4521" t="s">
        <v>5473</v>
      </c>
      <c r="Q4521" t="s">
        <v>3544</v>
      </c>
      <c r="R4521" t="s">
        <v>5301</v>
      </c>
      <c r="S4521" t="s">
        <v>3548</v>
      </c>
      <c r="T4521">
        <v>29.99</v>
      </c>
      <c r="U4521" t="s">
        <v>3608</v>
      </c>
    </row>
    <row r="4522" spans="1:21" x14ac:dyDescent="0.2">
      <c r="A4522" t="s">
        <v>4948</v>
      </c>
      <c r="B4522">
        <v>1031564</v>
      </c>
      <c r="C4522">
        <v>12</v>
      </c>
      <c r="D4522" t="s">
        <v>6032</v>
      </c>
      <c r="E4522" t="s">
        <v>6631</v>
      </c>
      <c r="F4522">
        <v>750</v>
      </c>
      <c r="G4522" t="s">
        <v>5286</v>
      </c>
      <c r="H4522" t="s">
        <v>3718</v>
      </c>
      <c r="I4522" t="s">
        <v>3523</v>
      </c>
      <c r="J4522" t="s">
        <v>3544</v>
      </c>
      <c r="K4522" t="s">
        <v>3557</v>
      </c>
      <c r="L4522" t="s">
        <v>5472</v>
      </c>
      <c r="M4522" t="s">
        <v>3637</v>
      </c>
      <c r="N4522" t="s">
        <v>5821</v>
      </c>
      <c r="O4522" t="s">
        <v>3638</v>
      </c>
      <c r="P4522" t="s">
        <v>5847</v>
      </c>
      <c r="Q4522" t="s">
        <v>3544</v>
      </c>
      <c r="R4522" t="s">
        <v>5301</v>
      </c>
      <c r="S4522" t="s">
        <v>3548</v>
      </c>
      <c r="T4522">
        <v>22.79</v>
      </c>
      <c r="U4522" t="s">
        <v>3608</v>
      </c>
    </row>
    <row r="4523" spans="1:21" x14ac:dyDescent="0.2">
      <c r="A4523" t="s">
        <v>4949</v>
      </c>
      <c r="B4523">
        <v>1031565</v>
      </c>
      <c r="C4523">
        <v>12</v>
      </c>
      <c r="D4523" t="s">
        <v>6009</v>
      </c>
      <c r="E4523" t="s">
        <v>6631</v>
      </c>
      <c r="F4523">
        <v>750</v>
      </c>
      <c r="G4523" t="s">
        <v>5286</v>
      </c>
      <c r="H4523" t="s">
        <v>3553</v>
      </c>
      <c r="I4523" t="s">
        <v>3531</v>
      </c>
      <c r="J4523" t="s">
        <v>3544</v>
      </c>
      <c r="K4523" t="s">
        <v>3557</v>
      </c>
      <c r="L4523" t="s">
        <v>5472</v>
      </c>
      <c r="M4523" t="s">
        <v>3637</v>
      </c>
      <c r="N4523" t="s">
        <v>5821</v>
      </c>
      <c r="O4523" t="s">
        <v>3638</v>
      </c>
      <c r="P4523" t="s">
        <v>5847</v>
      </c>
      <c r="Q4523" t="s">
        <v>3544</v>
      </c>
      <c r="R4523" t="s">
        <v>5301</v>
      </c>
      <c r="S4523" t="s">
        <v>3634</v>
      </c>
      <c r="T4523">
        <v>32.83</v>
      </c>
      <c r="U4523" t="s">
        <v>3608</v>
      </c>
    </row>
    <row r="4524" spans="1:21" x14ac:dyDescent="0.2">
      <c r="A4524" t="s">
        <v>5222</v>
      </c>
      <c r="B4524">
        <v>1031566</v>
      </c>
      <c r="C4524">
        <v>6</v>
      </c>
      <c r="D4524" t="s">
        <v>6009</v>
      </c>
      <c r="E4524" t="s">
        <v>6631</v>
      </c>
      <c r="F4524">
        <v>750</v>
      </c>
      <c r="G4524" t="s">
        <v>5286</v>
      </c>
      <c r="H4524" t="s">
        <v>3553</v>
      </c>
      <c r="I4524" t="s">
        <v>3531</v>
      </c>
      <c r="J4524" t="s">
        <v>3544</v>
      </c>
      <c r="K4524" t="s">
        <v>3557</v>
      </c>
      <c r="L4524" t="s">
        <v>5472</v>
      </c>
      <c r="M4524" t="s">
        <v>3637</v>
      </c>
      <c r="N4524" t="s">
        <v>5821</v>
      </c>
      <c r="O4524" t="s">
        <v>3638</v>
      </c>
      <c r="P4524" t="s">
        <v>5847</v>
      </c>
      <c r="Q4524" t="s">
        <v>3544</v>
      </c>
      <c r="R4524" t="s">
        <v>5301</v>
      </c>
      <c r="S4524" t="s">
        <v>3634</v>
      </c>
      <c r="T4524">
        <v>104.29</v>
      </c>
      <c r="U4524" t="s">
        <v>3608</v>
      </c>
    </row>
    <row r="4525" spans="1:21" x14ac:dyDescent="0.2">
      <c r="A4525" t="s">
        <v>4736</v>
      </c>
      <c r="B4525">
        <v>1031576</v>
      </c>
      <c r="C4525">
        <v>6</v>
      </c>
      <c r="D4525" t="s">
        <v>3521</v>
      </c>
      <c r="E4525" t="s">
        <v>6793</v>
      </c>
      <c r="F4525">
        <v>1892</v>
      </c>
      <c r="G4525" t="s">
        <v>5339</v>
      </c>
      <c r="H4525">
        <v>98</v>
      </c>
      <c r="I4525" t="s">
        <v>3523</v>
      </c>
      <c r="J4525" t="s">
        <v>3524</v>
      </c>
      <c r="K4525" t="s">
        <v>3540</v>
      </c>
      <c r="L4525" t="s">
        <v>5295</v>
      </c>
      <c r="M4525" t="s">
        <v>3541</v>
      </c>
      <c r="N4525" t="s">
        <v>5288</v>
      </c>
      <c r="O4525" t="s">
        <v>3527</v>
      </c>
      <c r="P4525" t="s">
        <v>5399</v>
      </c>
      <c r="Q4525" t="s">
        <v>5712</v>
      </c>
      <c r="R4525" t="s">
        <v>3521</v>
      </c>
      <c r="S4525" t="s">
        <v>3528</v>
      </c>
      <c r="T4525">
        <v>16.989999999999998</v>
      </c>
      <c r="U4525" t="s">
        <v>4114</v>
      </c>
    </row>
    <row r="4526" spans="1:21" x14ac:dyDescent="0.2">
      <c r="A4526" t="s">
        <v>4950</v>
      </c>
      <c r="B4526">
        <v>1031586</v>
      </c>
      <c r="C4526">
        <v>6</v>
      </c>
      <c r="D4526" t="s">
        <v>3521</v>
      </c>
      <c r="E4526" t="s">
        <v>5901</v>
      </c>
      <c r="F4526">
        <v>750</v>
      </c>
      <c r="G4526" t="s">
        <v>5286</v>
      </c>
      <c r="H4526" t="s">
        <v>3553</v>
      </c>
      <c r="I4526" t="s">
        <v>3531</v>
      </c>
      <c r="J4526" t="s">
        <v>3532</v>
      </c>
      <c r="K4526" t="s">
        <v>3660</v>
      </c>
      <c r="L4526" t="s">
        <v>5336</v>
      </c>
      <c r="M4526" t="s">
        <v>3682</v>
      </c>
      <c r="N4526" t="s">
        <v>5368</v>
      </c>
      <c r="O4526" t="s">
        <v>3590</v>
      </c>
      <c r="P4526" t="s">
        <v>3590</v>
      </c>
      <c r="Q4526" t="s">
        <v>3532</v>
      </c>
      <c r="R4526" t="s">
        <v>3521</v>
      </c>
      <c r="S4526" t="s">
        <v>3535</v>
      </c>
      <c r="T4526">
        <v>53.31</v>
      </c>
      <c r="U4526" t="s">
        <v>3622</v>
      </c>
    </row>
    <row r="4527" spans="1:21" x14ac:dyDescent="0.2">
      <c r="A4527" t="s">
        <v>4737</v>
      </c>
      <c r="B4527">
        <v>1031597</v>
      </c>
      <c r="C4527">
        <v>12</v>
      </c>
      <c r="D4527" t="s">
        <v>3521</v>
      </c>
      <c r="E4527" t="s">
        <v>6924</v>
      </c>
      <c r="F4527">
        <v>750</v>
      </c>
      <c r="G4527" t="s">
        <v>5286</v>
      </c>
      <c r="H4527" t="s">
        <v>3553</v>
      </c>
      <c r="I4527" t="s">
        <v>3523</v>
      </c>
      <c r="J4527" t="s">
        <v>3532</v>
      </c>
      <c r="K4527" t="s">
        <v>3562</v>
      </c>
      <c r="L4527" t="s">
        <v>5315</v>
      </c>
      <c r="M4527" t="s">
        <v>3562</v>
      </c>
      <c r="N4527" t="s">
        <v>5288</v>
      </c>
      <c r="O4527" t="s">
        <v>3527</v>
      </c>
      <c r="P4527" t="s">
        <v>5319</v>
      </c>
      <c r="Q4527" t="s">
        <v>3532</v>
      </c>
      <c r="R4527" t="s">
        <v>3521</v>
      </c>
      <c r="S4527" t="s">
        <v>3535</v>
      </c>
      <c r="T4527">
        <v>35.99</v>
      </c>
      <c r="U4527" t="s">
        <v>3624</v>
      </c>
    </row>
    <row r="4528" spans="1:21" x14ac:dyDescent="0.2">
      <c r="A4528" t="s">
        <v>4951</v>
      </c>
      <c r="B4528">
        <v>1031598</v>
      </c>
      <c r="C4528">
        <v>12</v>
      </c>
      <c r="D4528" t="s">
        <v>5470</v>
      </c>
      <c r="E4528" t="s">
        <v>5471</v>
      </c>
      <c r="F4528">
        <v>750</v>
      </c>
      <c r="G4528" t="s">
        <v>5286</v>
      </c>
      <c r="H4528" t="s">
        <v>3741</v>
      </c>
      <c r="I4528" t="s">
        <v>3523</v>
      </c>
      <c r="J4528" t="s">
        <v>3544</v>
      </c>
      <c r="K4528" t="s">
        <v>3557</v>
      </c>
      <c r="L4528" t="s">
        <v>5472</v>
      </c>
      <c r="M4528" t="s">
        <v>3637</v>
      </c>
      <c r="N4528" t="s">
        <v>5288</v>
      </c>
      <c r="O4528" t="s">
        <v>3638</v>
      </c>
      <c r="P4528" t="s">
        <v>5847</v>
      </c>
      <c r="Q4528" t="s">
        <v>3544</v>
      </c>
      <c r="R4528" t="s">
        <v>5301</v>
      </c>
      <c r="S4528" t="s">
        <v>3548</v>
      </c>
      <c r="T4528">
        <v>19.989999999999998</v>
      </c>
      <c r="U4528" t="s">
        <v>3619</v>
      </c>
    </row>
    <row r="4529" spans="1:21" x14ac:dyDescent="0.2">
      <c r="A4529" t="s">
        <v>4952</v>
      </c>
      <c r="B4529">
        <v>1031637</v>
      </c>
      <c r="C4529">
        <v>6</v>
      </c>
      <c r="D4529" t="s">
        <v>3521</v>
      </c>
      <c r="E4529" t="s">
        <v>5932</v>
      </c>
      <c r="F4529">
        <v>700</v>
      </c>
      <c r="G4529" t="s">
        <v>5286</v>
      </c>
      <c r="H4529" t="s">
        <v>3553</v>
      </c>
      <c r="I4529" t="s">
        <v>3537</v>
      </c>
      <c r="J4529" t="s">
        <v>3532</v>
      </c>
      <c r="K4529" t="s">
        <v>3660</v>
      </c>
      <c r="L4529" t="s">
        <v>5345</v>
      </c>
      <c r="M4529" t="s">
        <v>3695</v>
      </c>
      <c r="N4529" t="s">
        <v>5933</v>
      </c>
      <c r="O4529" t="s">
        <v>3723</v>
      </c>
      <c r="P4529" t="s">
        <v>3723</v>
      </c>
      <c r="Q4529" t="s">
        <v>3532</v>
      </c>
      <c r="R4529" t="s">
        <v>5566</v>
      </c>
      <c r="S4529" t="s">
        <v>3535</v>
      </c>
      <c r="T4529">
        <v>32.22</v>
      </c>
      <c r="U4529" t="s">
        <v>5062</v>
      </c>
    </row>
    <row r="4530" spans="1:21" x14ac:dyDescent="0.2">
      <c r="A4530" t="s">
        <v>4953</v>
      </c>
      <c r="B4530">
        <v>1031659</v>
      </c>
      <c r="C4530">
        <v>6</v>
      </c>
      <c r="D4530" t="s">
        <v>5476</v>
      </c>
      <c r="E4530" t="s">
        <v>6169</v>
      </c>
      <c r="F4530">
        <v>750</v>
      </c>
      <c r="G4530" t="s">
        <v>5286</v>
      </c>
      <c r="H4530" t="s">
        <v>3553</v>
      </c>
      <c r="I4530" t="s">
        <v>3531</v>
      </c>
      <c r="J4530" t="s">
        <v>3544</v>
      </c>
      <c r="K4530" t="s">
        <v>3646</v>
      </c>
      <c r="L4530" t="s">
        <v>5521</v>
      </c>
      <c r="M4530" t="s">
        <v>3649</v>
      </c>
      <c r="N4530" t="s">
        <v>5299</v>
      </c>
      <c r="O4530" t="s">
        <v>3547</v>
      </c>
      <c r="P4530" t="s">
        <v>5518</v>
      </c>
      <c r="Q4530" t="s">
        <v>3544</v>
      </c>
      <c r="R4530" t="s">
        <v>5313</v>
      </c>
      <c r="S4530" t="s">
        <v>3575</v>
      </c>
      <c r="T4530">
        <v>69.989999999999995</v>
      </c>
      <c r="U4530" t="s">
        <v>3552</v>
      </c>
    </row>
    <row r="4531" spans="1:21" x14ac:dyDescent="0.2">
      <c r="A4531" t="s">
        <v>4954</v>
      </c>
      <c r="B4531">
        <v>1031662</v>
      </c>
      <c r="C4531">
        <v>18</v>
      </c>
      <c r="D4531" t="s">
        <v>3521</v>
      </c>
      <c r="E4531" t="s">
        <v>6061</v>
      </c>
      <c r="F4531">
        <v>120</v>
      </c>
      <c r="G4531" t="s">
        <v>5303</v>
      </c>
      <c r="H4531" t="s">
        <v>3530</v>
      </c>
      <c r="I4531" t="s">
        <v>3537</v>
      </c>
      <c r="J4531" t="s">
        <v>3532</v>
      </c>
      <c r="K4531" t="s">
        <v>3588</v>
      </c>
      <c r="L4531" t="s">
        <v>5370</v>
      </c>
      <c r="M4531" t="s">
        <v>3592</v>
      </c>
      <c r="N4531" t="s">
        <v>5288</v>
      </c>
      <c r="O4531" t="s">
        <v>3559</v>
      </c>
      <c r="P4531" t="s">
        <v>5885</v>
      </c>
      <c r="Q4531" t="s">
        <v>3532</v>
      </c>
      <c r="R4531" t="s">
        <v>3521</v>
      </c>
      <c r="S4531" t="s">
        <v>3591</v>
      </c>
      <c r="T4531">
        <v>9.99</v>
      </c>
      <c r="U4531" t="s">
        <v>3663</v>
      </c>
    </row>
    <row r="4532" spans="1:21" x14ac:dyDescent="0.2">
      <c r="A4532" t="s">
        <v>4955</v>
      </c>
      <c r="B4532">
        <v>1031663</v>
      </c>
      <c r="C4532">
        <v>12</v>
      </c>
      <c r="D4532" t="s">
        <v>6252</v>
      </c>
      <c r="E4532" t="s">
        <v>6926</v>
      </c>
      <c r="F4532">
        <v>750</v>
      </c>
      <c r="G4532" t="s">
        <v>5286</v>
      </c>
      <c r="H4532" t="s">
        <v>3553</v>
      </c>
      <c r="I4532" t="s">
        <v>3531</v>
      </c>
      <c r="J4532" t="s">
        <v>3544</v>
      </c>
      <c r="K4532" t="s">
        <v>3557</v>
      </c>
      <c r="L4532" t="s">
        <v>5608</v>
      </c>
      <c r="M4532" t="s">
        <v>3668</v>
      </c>
      <c r="N4532" t="s">
        <v>5288</v>
      </c>
      <c r="O4532" t="s">
        <v>4034</v>
      </c>
      <c r="P4532" t="s">
        <v>4034</v>
      </c>
      <c r="Q4532" t="s">
        <v>3544</v>
      </c>
      <c r="R4532" t="s">
        <v>5313</v>
      </c>
      <c r="S4532" t="s">
        <v>3560</v>
      </c>
      <c r="T4532">
        <v>25.95</v>
      </c>
      <c r="U4532" t="s">
        <v>3642</v>
      </c>
    </row>
    <row r="4533" spans="1:21" x14ac:dyDescent="0.2">
      <c r="A4533" t="s">
        <v>4956</v>
      </c>
      <c r="B4533">
        <v>1031664</v>
      </c>
      <c r="C4533">
        <v>12</v>
      </c>
      <c r="D4533" t="s">
        <v>5880</v>
      </c>
      <c r="E4533" t="s">
        <v>6926</v>
      </c>
      <c r="F4533">
        <v>750</v>
      </c>
      <c r="G4533" t="s">
        <v>5286</v>
      </c>
      <c r="H4533" t="s">
        <v>3553</v>
      </c>
      <c r="I4533" t="s">
        <v>3531</v>
      </c>
      <c r="J4533" t="s">
        <v>3544</v>
      </c>
      <c r="K4533" t="s">
        <v>3557</v>
      </c>
      <c r="L4533" t="s">
        <v>5608</v>
      </c>
      <c r="M4533" t="s">
        <v>3668</v>
      </c>
      <c r="N4533" t="s">
        <v>5288</v>
      </c>
      <c r="O4533" t="s">
        <v>4034</v>
      </c>
      <c r="P4533" t="s">
        <v>4034</v>
      </c>
      <c r="Q4533" t="s">
        <v>3544</v>
      </c>
      <c r="R4533" t="s">
        <v>5301</v>
      </c>
      <c r="S4533" t="s">
        <v>3548</v>
      </c>
      <c r="T4533">
        <v>31.95</v>
      </c>
      <c r="U4533" t="s">
        <v>3642</v>
      </c>
    </row>
    <row r="4534" spans="1:21" x14ac:dyDescent="0.2">
      <c r="A4534" t="s">
        <v>4957</v>
      </c>
      <c r="B4534">
        <v>1031665</v>
      </c>
      <c r="C4534">
        <v>12</v>
      </c>
      <c r="D4534" t="s">
        <v>6009</v>
      </c>
      <c r="E4534" t="s">
        <v>6926</v>
      </c>
      <c r="F4534">
        <v>750</v>
      </c>
      <c r="G4534" t="s">
        <v>5286</v>
      </c>
      <c r="H4534" t="s">
        <v>3553</v>
      </c>
      <c r="I4534" t="s">
        <v>3531</v>
      </c>
      <c r="J4534" t="s">
        <v>3544</v>
      </c>
      <c r="K4534" t="s">
        <v>3557</v>
      </c>
      <c r="L4534" t="s">
        <v>5608</v>
      </c>
      <c r="M4534" t="s">
        <v>3668</v>
      </c>
      <c r="N4534" t="s">
        <v>5288</v>
      </c>
      <c r="O4534" t="s">
        <v>4034</v>
      </c>
      <c r="P4534" t="s">
        <v>4034</v>
      </c>
      <c r="Q4534" t="s">
        <v>3544</v>
      </c>
      <c r="R4534" t="s">
        <v>5301</v>
      </c>
      <c r="S4534" t="s">
        <v>3634</v>
      </c>
      <c r="T4534">
        <v>25.95</v>
      </c>
      <c r="U4534" t="s">
        <v>3642</v>
      </c>
    </row>
    <row r="4535" spans="1:21" x14ac:dyDescent="0.2">
      <c r="A4535" t="s">
        <v>4960</v>
      </c>
      <c r="B4535">
        <v>1031670</v>
      </c>
      <c r="C4535">
        <v>24</v>
      </c>
      <c r="D4535" t="s">
        <v>3521</v>
      </c>
      <c r="E4535" t="s">
        <v>6494</v>
      </c>
      <c r="F4535">
        <v>500</v>
      </c>
      <c r="G4535" t="s">
        <v>5339</v>
      </c>
      <c r="H4535" t="s">
        <v>3553</v>
      </c>
      <c r="I4535" t="s">
        <v>3523</v>
      </c>
      <c r="J4535" t="s">
        <v>3524</v>
      </c>
      <c r="K4535" t="s">
        <v>3540</v>
      </c>
      <c r="L4535" t="s">
        <v>5295</v>
      </c>
      <c r="M4535" t="s">
        <v>3541</v>
      </c>
      <c r="N4535" t="s">
        <v>5288</v>
      </c>
      <c r="O4535" t="s">
        <v>3527</v>
      </c>
      <c r="P4535" t="s">
        <v>5635</v>
      </c>
      <c r="Q4535" t="s">
        <v>3524</v>
      </c>
      <c r="R4535" t="s">
        <v>3521</v>
      </c>
      <c r="S4535" t="s">
        <v>3677</v>
      </c>
      <c r="T4535">
        <v>4.26</v>
      </c>
      <c r="U4535" t="s">
        <v>3608</v>
      </c>
    </row>
    <row r="4536" spans="1:21" x14ac:dyDescent="0.2">
      <c r="A4536" t="s">
        <v>4738</v>
      </c>
      <c r="B4536">
        <v>1031674</v>
      </c>
      <c r="C4536">
        <v>24</v>
      </c>
      <c r="D4536" t="s">
        <v>3521</v>
      </c>
      <c r="E4536" t="s">
        <v>6633</v>
      </c>
      <c r="F4536">
        <v>473</v>
      </c>
      <c r="G4536" t="s">
        <v>5339</v>
      </c>
      <c r="H4536" t="s">
        <v>3553</v>
      </c>
      <c r="I4536" t="s">
        <v>3523</v>
      </c>
      <c r="J4536" t="s">
        <v>3524</v>
      </c>
      <c r="K4536" t="s">
        <v>3540</v>
      </c>
      <c r="L4536" t="s">
        <v>5295</v>
      </c>
      <c r="M4536" t="s">
        <v>3541</v>
      </c>
      <c r="N4536" t="s">
        <v>5288</v>
      </c>
      <c r="O4536" t="s">
        <v>3527</v>
      </c>
      <c r="P4536" t="s">
        <v>5399</v>
      </c>
      <c r="Q4536" t="s">
        <v>5712</v>
      </c>
      <c r="R4536" t="s">
        <v>3521</v>
      </c>
      <c r="S4536" t="s">
        <v>3677</v>
      </c>
      <c r="T4536">
        <v>4.49</v>
      </c>
      <c r="U4536" t="s">
        <v>3992</v>
      </c>
    </row>
    <row r="4537" spans="1:21" x14ac:dyDescent="0.2">
      <c r="A4537" t="s">
        <v>4961</v>
      </c>
      <c r="B4537">
        <v>1031683</v>
      </c>
      <c r="C4537">
        <v>6</v>
      </c>
      <c r="D4537" t="s">
        <v>3521</v>
      </c>
      <c r="E4537" t="s">
        <v>5350</v>
      </c>
      <c r="F4537">
        <v>750</v>
      </c>
      <c r="G4537" t="s">
        <v>5286</v>
      </c>
      <c r="H4537" t="s">
        <v>3553</v>
      </c>
      <c r="I4537" t="s">
        <v>3531</v>
      </c>
      <c r="J4537" t="s">
        <v>3532</v>
      </c>
      <c r="K4537" t="s">
        <v>3565</v>
      </c>
      <c r="L4537" t="s">
        <v>5348</v>
      </c>
      <c r="M4537" t="s">
        <v>3579</v>
      </c>
      <c r="N4537" t="s">
        <v>5288</v>
      </c>
      <c r="O4537" t="s">
        <v>3527</v>
      </c>
      <c r="P4537" t="s">
        <v>5809</v>
      </c>
      <c r="Q4537" t="s">
        <v>3532</v>
      </c>
      <c r="R4537" t="s">
        <v>3521</v>
      </c>
      <c r="S4537" t="s">
        <v>3568</v>
      </c>
      <c r="T4537">
        <v>99.95</v>
      </c>
      <c r="U4537" t="s">
        <v>53</v>
      </c>
    </row>
    <row r="4538" spans="1:21" x14ac:dyDescent="0.2">
      <c r="A4538" t="s">
        <v>4962</v>
      </c>
      <c r="B4538">
        <v>1031684</v>
      </c>
      <c r="C4538">
        <v>4</v>
      </c>
      <c r="D4538" t="s">
        <v>3521</v>
      </c>
      <c r="E4538" t="s">
        <v>5783</v>
      </c>
      <c r="F4538">
        <v>750</v>
      </c>
      <c r="G4538" t="s">
        <v>5286</v>
      </c>
      <c r="H4538" t="s">
        <v>3553</v>
      </c>
      <c r="I4538" t="s">
        <v>3531</v>
      </c>
      <c r="J4538" t="s">
        <v>3532</v>
      </c>
      <c r="K4538" t="s">
        <v>3654</v>
      </c>
      <c r="L4538" t="s">
        <v>5556</v>
      </c>
      <c r="M4538" t="s">
        <v>3654</v>
      </c>
      <c r="N4538" t="s">
        <v>5288</v>
      </c>
      <c r="O4538" t="s">
        <v>3543</v>
      </c>
      <c r="P4538" t="s">
        <v>3543</v>
      </c>
      <c r="Q4538" t="s">
        <v>3532</v>
      </c>
      <c r="R4538" t="s">
        <v>3521</v>
      </c>
      <c r="S4538" t="s">
        <v>3535</v>
      </c>
      <c r="T4538">
        <v>279.97000000000003</v>
      </c>
      <c r="U4538" t="s">
        <v>3577</v>
      </c>
    </row>
    <row r="4539" spans="1:21" x14ac:dyDescent="0.2">
      <c r="A4539" t="s">
        <v>4739</v>
      </c>
      <c r="B4539">
        <v>1031685</v>
      </c>
      <c r="C4539">
        <v>24</v>
      </c>
      <c r="D4539" t="s">
        <v>3521</v>
      </c>
      <c r="E4539" t="s">
        <v>4110</v>
      </c>
      <c r="F4539">
        <v>473</v>
      </c>
      <c r="G4539" t="s">
        <v>5339</v>
      </c>
      <c r="H4539">
        <v>98</v>
      </c>
      <c r="I4539" t="s">
        <v>3523</v>
      </c>
      <c r="J4539" t="s">
        <v>3524</v>
      </c>
      <c r="K4539" t="s">
        <v>3540</v>
      </c>
      <c r="L4539" t="s">
        <v>5295</v>
      </c>
      <c r="M4539" t="s">
        <v>3541</v>
      </c>
      <c r="N4539" t="s">
        <v>5288</v>
      </c>
      <c r="O4539" t="s">
        <v>3527</v>
      </c>
      <c r="P4539" t="s">
        <v>5399</v>
      </c>
      <c r="Q4539" t="s">
        <v>5712</v>
      </c>
      <c r="R4539" t="s">
        <v>3521</v>
      </c>
      <c r="S4539" t="s">
        <v>3826</v>
      </c>
      <c r="T4539">
        <v>4.95</v>
      </c>
      <c r="U4539" t="s">
        <v>4110</v>
      </c>
    </row>
    <row r="4540" spans="1:21" x14ac:dyDescent="0.2">
      <c r="A4540" t="s">
        <v>4965</v>
      </c>
      <c r="B4540">
        <v>1031698</v>
      </c>
      <c r="C4540">
        <v>12</v>
      </c>
      <c r="D4540" t="s">
        <v>5499</v>
      </c>
      <c r="E4540" t="s">
        <v>5454</v>
      </c>
      <c r="F4540">
        <v>750</v>
      </c>
      <c r="G4540" t="s">
        <v>5286</v>
      </c>
      <c r="H4540" t="s">
        <v>3741</v>
      </c>
      <c r="I4540" t="s">
        <v>3537</v>
      </c>
      <c r="J4540" t="s">
        <v>3544</v>
      </c>
      <c r="K4540" t="s">
        <v>3557</v>
      </c>
      <c r="L4540" t="s">
        <v>5447</v>
      </c>
      <c r="M4540" t="s">
        <v>3628</v>
      </c>
      <c r="N4540" t="s">
        <v>5378</v>
      </c>
      <c r="O4540" t="s">
        <v>3596</v>
      </c>
      <c r="P4540" t="s">
        <v>5455</v>
      </c>
      <c r="Q4540" t="s">
        <v>3544</v>
      </c>
      <c r="R4540" t="s">
        <v>5301</v>
      </c>
      <c r="S4540" t="s">
        <v>3634</v>
      </c>
      <c r="T4540">
        <v>17.48</v>
      </c>
      <c r="U4540" t="s">
        <v>5064</v>
      </c>
    </row>
    <row r="4541" spans="1:21" x14ac:dyDescent="0.2">
      <c r="A4541" t="s">
        <v>4966</v>
      </c>
      <c r="B4541">
        <v>1031700</v>
      </c>
      <c r="C4541">
        <v>12</v>
      </c>
      <c r="D4541" t="s">
        <v>5496</v>
      </c>
      <c r="E4541" t="s">
        <v>5908</v>
      </c>
      <c r="F4541">
        <v>750</v>
      </c>
      <c r="G4541" t="s">
        <v>5286</v>
      </c>
      <c r="H4541" t="s">
        <v>3741</v>
      </c>
      <c r="I4541" t="s">
        <v>3531</v>
      </c>
      <c r="J4541" t="s">
        <v>3544</v>
      </c>
      <c r="K4541" t="s">
        <v>3557</v>
      </c>
      <c r="L4541" t="s">
        <v>5447</v>
      </c>
      <c r="M4541" t="s">
        <v>3628</v>
      </c>
      <c r="N4541" t="s">
        <v>5378</v>
      </c>
      <c r="O4541" t="s">
        <v>3596</v>
      </c>
      <c r="P4541" t="s">
        <v>5498</v>
      </c>
      <c r="Q4541" t="s">
        <v>3544</v>
      </c>
      <c r="R4541" t="s">
        <v>5301</v>
      </c>
      <c r="S4541" t="s">
        <v>3548</v>
      </c>
      <c r="T4541">
        <v>23.99</v>
      </c>
      <c r="U4541" t="s">
        <v>3608</v>
      </c>
    </row>
    <row r="4542" spans="1:21" x14ac:dyDescent="0.2">
      <c r="A4542" t="s">
        <v>4967</v>
      </c>
      <c r="B4542">
        <v>1031712</v>
      </c>
      <c r="C4542">
        <v>12</v>
      </c>
      <c r="D4542" t="s">
        <v>5470</v>
      </c>
      <c r="E4542" t="s">
        <v>5710</v>
      </c>
      <c r="F4542">
        <v>750</v>
      </c>
      <c r="G4542" t="s">
        <v>5286</v>
      </c>
      <c r="H4542" t="s">
        <v>3741</v>
      </c>
      <c r="I4542" t="s">
        <v>3523</v>
      </c>
      <c r="J4542" t="s">
        <v>3544</v>
      </c>
      <c r="K4542" t="s">
        <v>3557</v>
      </c>
      <c r="L4542" t="s">
        <v>5447</v>
      </c>
      <c r="M4542" t="s">
        <v>3628</v>
      </c>
      <c r="N4542" t="s">
        <v>5288</v>
      </c>
      <c r="O4542" t="s">
        <v>3596</v>
      </c>
      <c r="P4542" t="s">
        <v>5455</v>
      </c>
      <c r="Q4542" t="s">
        <v>3544</v>
      </c>
      <c r="R4542" t="s">
        <v>5301</v>
      </c>
      <c r="S4542" t="s">
        <v>3548</v>
      </c>
      <c r="T4542">
        <v>21.99</v>
      </c>
      <c r="U4542" t="s">
        <v>3619</v>
      </c>
    </row>
    <row r="4543" spans="1:21" x14ac:dyDescent="0.2">
      <c r="A4543" t="s">
        <v>4968</v>
      </c>
      <c r="B4543">
        <v>1031713</v>
      </c>
      <c r="C4543">
        <v>12</v>
      </c>
      <c r="D4543" t="s">
        <v>6005</v>
      </c>
      <c r="E4543" t="s">
        <v>5908</v>
      </c>
      <c r="F4543">
        <v>750</v>
      </c>
      <c r="G4543" t="s">
        <v>5286</v>
      </c>
      <c r="H4543" t="s">
        <v>3741</v>
      </c>
      <c r="I4543" t="s">
        <v>3523</v>
      </c>
      <c r="J4543" t="s">
        <v>3544</v>
      </c>
      <c r="K4543" t="s">
        <v>3557</v>
      </c>
      <c r="L4543" t="s">
        <v>5447</v>
      </c>
      <c r="M4543" t="s">
        <v>3628</v>
      </c>
      <c r="N4543" t="s">
        <v>5378</v>
      </c>
      <c r="O4543" t="s">
        <v>3596</v>
      </c>
      <c r="P4543" t="s">
        <v>6006</v>
      </c>
      <c r="Q4543" t="s">
        <v>3544</v>
      </c>
      <c r="R4543" t="s">
        <v>5301</v>
      </c>
      <c r="S4543" t="s">
        <v>3548</v>
      </c>
      <c r="T4543">
        <v>21.99</v>
      </c>
      <c r="U4543" t="s">
        <v>3593</v>
      </c>
    </row>
    <row r="4544" spans="1:21" x14ac:dyDescent="0.2">
      <c r="A4544" t="s">
        <v>4969</v>
      </c>
      <c r="B4544">
        <v>1031716</v>
      </c>
      <c r="C4544">
        <v>12</v>
      </c>
      <c r="D4544" t="s">
        <v>6814</v>
      </c>
      <c r="E4544" t="s">
        <v>5908</v>
      </c>
      <c r="F4544">
        <v>750</v>
      </c>
      <c r="G4544" t="s">
        <v>5286</v>
      </c>
      <c r="H4544" t="s">
        <v>3741</v>
      </c>
      <c r="I4544" t="s">
        <v>3531</v>
      </c>
      <c r="J4544" t="s">
        <v>3544</v>
      </c>
      <c r="K4544" t="s">
        <v>3557</v>
      </c>
      <c r="L4544" t="s">
        <v>5447</v>
      </c>
      <c r="M4544" t="s">
        <v>3628</v>
      </c>
      <c r="N4544" t="s">
        <v>5378</v>
      </c>
      <c r="O4544" t="s">
        <v>3596</v>
      </c>
      <c r="P4544" t="s">
        <v>6006</v>
      </c>
      <c r="Q4544" t="s">
        <v>3544</v>
      </c>
      <c r="R4544" t="s">
        <v>5313</v>
      </c>
      <c r="S4544" t="s">
        <v>3601</v>
      </c>
      <c r="T4544">
        <v>26.98</v>
      </c>
      <c r="U4544" t="s">
        <v>3593</v>
      </c>
    </row>
    <row r="4545" spans="1:21" x14ac:dyDescent="0.2">
      <c r="A4545" t="s">
        <v>4970</v>
      </c>
      <c r="B4545">
        <v>1031717</v>
      </c>
      <c r="C4545">
        <v>12</v>
      </c>
      <c r="D4545" t="s">
        <v>5453</v>
      </c>
      <c r="E4545" t="s">
        <v>5908</v>
      </c>
      <c r="F4545">
        <v>750</v>
      </c>
      <c r="G4545" t="s">
        <v>5286</v>
      </c>
      <c r="H4545" t="s">
        <v>3741</v>
      </c>
      <c r="I4545" t="s">
        <v>3531</v>
      </c>
      <c r="J4545" t="s">
        <v>3544</v>
      </c>
      <c r="K4545" t="s">
        <v>3557</v>
      </c>
      <c r="L4545" t="s">
        <v>5447</v>
      </c>
      <c r="M4545" t="s">
        <v>3628</v>
      </c>
      <c r="N4545" t="s">
        <v>5378</v>
      </c>
      <c r="O4545" t="s">
        <v>3596</v>
      </c>
      <c r="P4545" t="s">
        <v>5455</v>
      </c>
      <c r="Q4545" t="s">
        <v>3544</v>
      </c>
      <c r="R4545" t="s">
        <v>5313</v>
      </c>
      <c r="S4545" t="s">
        <v>3601</v>
      </c>
      <c r="T4545">
        <v>25.99</v>
      </c>
      <c r="U4545" t="s">
        <v>3745</v>
      </c>
    </row>
    <row r="4546" spans="1:21" x14ac:dyDescent="0.2">
      <c r="A4546" t="s">
        <v>4971</v>
      </c>
      <c r="B4546">
        <v>1031719</v>
      </c>
      <c r="C4546">
        <v>12</v>
      </c>
      <c r="D4546" t="s">
        <v>5499</v>
      </c>
      <c r="E4546" t="s">
        <v>5908</v>
      </c>
      <c r="F4546">
        <v>750</v>
      </c>
      <c r="G4546" t="s">
        <v>5286</v>
      </c>
      <c r="H4546" t="s">
        <v>3741</v>
      </c>
      <c r="I4546" t="s">
        <v>3531</v>
      </c>
      <c r="J4546" t="s">
        <v>3544</v>
      </c>
      <c r="K4546" t="s">
        <v>3557</v>
      </c>
      <c r="L4546" t="s">
        <v>5447</v>
      </c>
      <c r="M4546" t="s">
        <v>3628</v>
      </c>
      <c r="N4546" t="s">
        <v>5378</v>
      </c>
      <c r="O4546" t="s">
        <v>3596</v>
      </c>
      <c r="P4546" t="s">
        <v>5455</v>
      </c>
      <c r="Q4546" t="s">
        <v>3544</v>
      </c>
      <c r="R4546" t="s">
        <v>5301</v>
      </c>
      <c r="S4546" t="s">
        <v>3636</v>
      </c>
      <c r="T4546">
        <v>29.99</v>
      </c>
      <c r="U4546" t="s">
        <v>3745</v>
      </c>
    </row>
    <row r="4547" spans="1:21" x14ac:dyDescent="0.2">
      <c r="A4547" t="s">
        <v>4972</v>
      </c>
      <c r="B4547">
        <v>1031722</v>
      </c>
      <c r="C4547">
        <v>12</v>
      </c>
      <c r="D4547" t="s">
        <v>5548</v>
      </c>
      <c r="E4547" t="s">
        <v>6722</v>
      </c>
      <c r="F4547">
        <v>750</v>
      </c>
      <c r="G4547" t="s">
        <v>5286</v>
      </c>
      <c r="H4547" t="s">
        <v>3741</v>
      </c>
      <c r="I4547" t="s">
        <v>3523</v>
      </c>
      <c r="J4547" t="s">
        <v>3544</v>
      </c>
      <c r="K4547" t="s">
        <v>3557</v>
      </c>
      <c r="L4547" t="s">
        <v>5447</v>
      </c>
      <c r="M4547" t="s">
        <v>3628</v>
      </c>
      <c r="N4547" t="s">
        <v>5378</v>
      </c>
      <c r="O4547" t="s">
        <v>3596</v>
      </c>
      <c r="P4547" t="s">
        <v>5919</v>
      </c>
      <c r="Q4547" t="s">
        <v>3544</v>
      </c>
      <c r="R4547" t="s">
        <v>5313</v>
      </c>
      <c r="S4547" t="s">
        <v>3560</v>
      </c>
      <c r="T4547">
        <v>19.989999999999998</v>
      </c>
      <c r="U4547" t="s">
        <v>3678</v>
      </c>
    </row>
    <row r="4548" spans="1:21" x14ac:dyDescent="0.2">
      <c r="A4548" t="s">
        <v>4740</v>
      </c>
      <c r="B4548">
        <v>1031728</v>
      </c>
      <c r="C4548">
        <v>2</v>
      </c>
      <c r="D4548" t="s">
        <v>3521</v>
      </c>
      <c r="E4548" t="s">
        <v>6927</v>
      </c>
      <c r="F4548">
        <v>4260</v>
      </c>
      <c r="G4548" t="s">
        <v>5339</v>
      </c>
      <c r="H4548" t="s">
        <v>3564</v>
      </c>
      <c r="I4548" t="s">
        <v>3537</v>
      </c>
      <c r="J4548" t="s">
        <v>3656</v>
      </c>
      <c r="K4548" t="s">
        <v>3657</v>
      </c>
      <c r="L4548" t="s">
        <v>5574</v>
      </c>
      <c r="M4548" t="s">
        <v>3658</v>
      </c>
      <c r="N4548" t="s">
        <v>5288</v>
      </c>
      <c r="O4548" t="s">
        <v>3527</v>
      </c>
      <c r="P4548" t="s">
        <v>5635</v>
      </c>
      <c r="Q4548" t="s">
        <v>5575</v>
      </c>
      <c r="R4548" t="s">
        <v>3521</v>
      </c>
      <c r="S4548" t="s">
        <v>3521</v>
      </c>
      <c r="T4548">
        <v>31.99</v>
      </c>
      <c r="U4548" t="s">
        <v>3552</v>
      </c>
    </row>
    <row r="4549" spans="1:21" x14ac:dyDescent="0.2">
      <c r="A4549" t="s">
        <v>4741</v>
      </c>
      <c r="B4549">
        <v>1031731</v>
      </c>
      <c r="C4549">
        <v>24</v>
      </c>
      <c r="D4549" t="s">
        <v>3521</v>
      </c>
      <c r="E4549" t="s">
        <v>6851</v>
      </c>
      <c r="F4549">
        <v>473</v>
      </c>
      <c r="G4549" t="s">
        <v>5339</v>
      </c>
      <c r="H4549" t="s">
        <v>3718</v>
      </c>
      <c r="I4549" t="s">
        <v>3523</v>
      </c>
      <c r="J4549" t="s">
        <v>3524</v>
      </c>
      <c r="K4549" t="s">
        <v>3540</v>
      </c>
      <c r="L4549" t="s">
        <v>5295</v>
      </c>
      <c r="M4549" t="s">
        <v>3541</v>
      </c>
      <c r="N4549" t="s">
        <v>5288</v>
      </c>
      <c r="O4549" t="s">
        <v>3527</v>
      </c>
      <c r="P4549" t="s">
        <v>5688</v>
      </c>
      <c r="Q4549" t="s">
        <v>3524</v>
      </c>
      <c r="R4549" t="s">
        <v>3521</v>
      </c>
      <c r="S4549" t="s">
        <v>3686</v>
      </c>
      <c r="T4549">
        <v>3.99</v>
      </c>
      <c r="U4549" t="s">
        <v>3538</v>
      </c>
    </row>
    <row r="4550" spans="1:21" x14ac:dyDescent="0.2">
      <c r="A4550" t="s">
        <v>4742</v>
      </c>
      <c r="B4550">
        <v>1031732</v>
      </c>
      <c r="C4550">
        <v>24</v>
      </c>
      <c r="D4550" t="s">
        <v>3521</v>
      </c>
      <c r="E4550" t="s">
        <v>5713</v>
      </c>
      <c r="F4550">
        <v>473</v>
      </c>
      <c r="G4550" t="s">
        <v>5339</v>
      </c>
      <c r="H4550">
        <v>98</v>
      </c>
      <c r="I4550" t="s">
        <v>3523</v>
      </c>
      <c r="J4550" t="s">
        <v>3524</v>
      </c>
      <c r="K4550" t="s">
        <v>3540</v>
      </c>
      <c r="L4550" t="s">
        <v>5295</v>
      </c>
      <c r="M4550" t="s">
        <v>3541</v>
      </c>
      <c r="N4550" t="s">
        <v>5288</v>
      </c>
      <c r="O4550" t="s">
        <v>3527</v>
      </c>
      <c r="P4550" t="s">
        <v>5399</v>
      </c>
      <c r="Q4550" t="s">
        <v>5712</v>
      </c>
      <c r="R4550" t="s">
        <v>3521</v>
      </c>
      <c r="S4550" t="s">
        <v>3677</v>
      </c>
      <c r="T4550">
        <v>4.29</v>
      </c>
      <c r="U4550" t="s">
        <v>3688</v>
      </c>
    </row>
    <row r="4551" spans="1:21" x14ac:dyDescent="0.2">
      <c r="A4551" t="s">
        <v>4973</v>
      </c>
      <c r="B4551">
        <v>1031734</v>
      </c>
      <c r="C4551">
        <v>12</v>
      </c>
      <c r="D4551" t="s">
        <v>3521</v>
      </c>
      <c r="E4551" t="s">
        <v>6632</v>
      </c>
      <c r="F4551">
        <v>650</v>
      </c>
      <c r="G4551" t="s">
        <v>5286</v>
      </c>
      <c r="H4551" t="s">
        <v>3553</v>
      </c>
      <c r="I4551" t="s">
        <v>3523</v>
      </c>
      <c r="J4551" t="s">
        <v>3524</v>
      </c>
      <c r="K4551" t="s">
        <v>3540</v>
      </c>
      <c r="L4551" t="s">
        <v>5295</v>
      </c>
      <c r="M4551" t="s">
        <v>3541</v>
      </c>
      <c r="N4551" t="s">
        <v>5288</v>
      </c>
      <c r="O4551" t="s">
        <v>3527</v>
      </c>
      <c r="P4551" t="s">
        <v>5399</v>
      </c>
      <c r="Q4551" t="s">
        <v>3524</v>
      </c>
      <c r="R4551" t="s">
        <v>3521</v>
      </c>
      <c r="S4551" t="s">
        <v>3707</v>
      </c>
      <c r="T4551">
        <v>11.99</v>
      </c>
      <c r="U4551" t="s">
        <v>3578</v>
      </c>
    </row>
    <row r="4552" spans="1:21" x14ac:dyDescent="0.2">
      <c r="A4552" t="s">
        <v>4974</v>
      </c>
      <c r="B4552">
        <v>1031757</v>
      </c>
      <c r="C4552">
        <v>12</v>
      </c>
      <c r="D4552" t="s">
        <v>3521</v>
      </c>
      <c r="E4552" t="s">
        <v>6616</v>
      </c>
      <c r="F4552">
        <v>750</v>
      </c>
      <c r="G4552" t="s">
        <v>5286</v>
      </c>
      <c r="H4552" t="s">
        <v>3718</v>
      </c>
      <c r="I4552" t="s">
        <v>3523</v>
      </c>
      <c r="J4552" t="s">
        <v>3524</v>
      </c>
      <c r="K4552" t="s">
        <v>3540</v>
      </c>
      <c r="L4552" t="s">
        <v>5295</v>
      </c>
      <c r="M4552" t="s">
        <v>3541</v>
      </c>
      <c r="N4552" t="s">
        <v>5288</v>
      </c>
      <c r="O4552" t="s">
        <v>3527</v>
      </c>
      <c r="P4552" t="s">
        <v>6344</v>
      </c>
      <c r="Q4552" t="s">
        <v>6150</v>
      </c>
      <c r="R4552" t="s">
        <v>3521</v>
      </c>
      <c r="S4552" t="s">
        <v>3707</v>
      </c>
      <c r="T4552">
        <v>14.95</v>
      </c>
      <c r="U4552" t="s">
        <v>3642</v>
      </c>
    </row>
    <row r="4553" spans="1:21" x14ac:dyDescent="0.2">
      <c r="A4553" t="s">
        <v>4743</v>
      </c>
      <c r="B4553">
        <v>1031758</v>
      </c>
      <c r="C4553">
        <v>24</v>
      </c>
      <c r="D4553" t="s">
        <v>3521</v>
      </c>
      <c r="E4553" t="s">
        <v>6583</v>
      </c>
      <c r="F4553">
        <v>473</v>
      </c>
      <c r="G4553" t="s">
        <v>5339</v>
      </c>
      <c r="H4553" t="s">
        <v>3553</v>
      </c>
      <c r="I4553" t="s">
        <v>3523</v>
      </c>
      <c r="J4553" t="s">
        <v>3524</v>
      </c>
      <c r="K4553" t="s">
        <v>3540</v>
      </c>
      <c r="L4553" t="s">
        <v>5295</v>
      </c>
      <c r="M4553" t="s">
        <v>3541</v>
      </c>
      <c r="N4553" t="s">
        <v>5288</v>
      </c>
      <c r="O4553" t="s">
        <v>3527</v>
      </c>
      <c r="P4553" t="s">
        <v>5399</v>
      </c>
      <c r="Q4553" t="s">
        <v>5712</v>
      </c>
      <c r="R4553" t="s">
        <v>3521</v>
      </c>
      <c r="S4553" t="s">
        <v>3686</v>
      </c>
      <c r="T4553">
        <v>4.5</v>
      </c>
      <c r="U4553" t="s">
        <v>3910</v>
      </c>
    </row>
    <row r="4554" spans="1:21" x14ac:dyDescent="0.2">
      <c r="A4554" t="s">
        <v>4744</v>
      </c>
      <c r="B4554">
        <v>1031759</v>
      </c>
      <c r="C4554">
        <v>6</v>
      </c>
      <c r="D4554" t="s">
        <v>3521</v>
      </c>
      <c r="E4554" t="s">
        <v>5713</v>
      </c>
      <c r="F4554">
        <v>1420</v>
      </c>
      <c r="G4554" t="s">
        <v>5339</v>
      </c>
      <c r="H4554" t="s">
        <v>3553</v>
      </c>
      <c r="I4554" t="s">
        <v>3523</v>
      </c>
      <c r="J4554" t="s">
        <v>3524</v>
      </c>
      <c r="K4554" t="s">
        <v>3540</v>
      </c>
      <c r="L4554" t="s">
        <v>5295</v>
      </c>
      <c r="M4554" t="s">
        <v>3541</v>
      </c>
      <c r="N4554" t="s">
        <v>5288</v>
      </c>
      <c r="O4554" t="s">
        <v>3527</v>
      </c>
      <c r="P4554" t="s">
        <v>5399</v>
      </c>
      <c r="Q4554" t="s">
        <v>5712</v>
      </c>
      <c r="R4554" t="s">
        <v>3521</v>
      </c>
      <c r="S4554" t="s">
        <v>3677</v>
      </c>
      <c r="T4554">
        <v>11.49</v>
      </c>
      <c r="U4554" t="s">
        <v>3688</v>
      </c>
    </row>
    <row r="4555" spans="1:21" x14ac:dyDescent="0.2">
      <c r="A4555" t="s">
        <v>4745</v>
      </c>
      <c r="B4555">
        <v>1031765</v>
      </c>
      <c r="C4555">
        <v>24</v>
      </c>
      <c r="D4555" t="s">
        <v>3521</v>
      </c>
      <c r="E4555" t="s">
        <v>6753</v>
      </c>
      <c r="F4555">
        <v>473</v>
      </c>
      <c r="G4555" t="s">
        <v>5339</v>
      </c>
      <c r="H4555">
        <v>98</v>
      </c>
      <c r="I4555" t="s">
        <v>3523</v>
      </c>
      <c r="J4555" t="s">
        <v>3524</v>
      </c>
      <c r="K4555" t="s">
        <v>3540</v>
      </c>
      <c r="L4555" t="s">
        <v>5295</v>
      </c>
      <c r="M4555" t="s">
        <v>3541</v>
      </c>
      <c r="N4555" t="s">
        <v>5288</v>
      </c>
      <c r="O4555" t="s">
        <v>3527</v>
      </c>
      <c r="P4555" t="s">
        <v>5399</v>
      </c>
      <c r="Q4555" t="s">
        <v>5712</v>
      </c>
      <c r="R4555" t="s">
        <v>3521</v>
      </c>
      <c r="S4555" t="s">
        <v>3707</v>
      </c>
      <c r="T4555">
        <v>4.49</v>
      </c>
      <c r="U4555" t="s">
        <v>4032</v>
      </c>
    </row>
    <row r="4556" spans="1:21" x14ac:dyDescent="0.2">
      <c r="A4556" t="s">
        <v>4975</v>
      </c>
      <c r="B4556">
        <v>1031767</v>
      </c>
      <c r="C4556">
        <v>6</v>
      </c>
      <c r="D4556" t="s">
        <v>5496</v>
      </c>
      <c r="E4556" t="s">
        <v>6925</v>
      </c>
      <c r="F4556">
        <v>1500</v>
      </c>
      <c r="G4556" t="s">
        <v>5286</v>
      </c>
      <c r="H4556" t="s">
        <v>3550</v>
      </c>
      <c r="I4556" t="s">
        <v>3537</v>
      </c>
      <c r="J4556" t="s">
        <v>3544</v>
      </c>
      <c r="K4556" t="s">
        <v>3557</v>
      </c>
      <c r="L4556" t="s">
        <v>5447</v>
      </c>
      <c r="M4556" t="s">
        <v>3628</v>
      </c>
      <c r="N4556" t="s">
        <v>5378</v>
      </c>
      <c r="O4556" t="s">
        <v>3596</v>
      </c>
      <c r="P4556" t="s">
        <v>5721</v>
      </c>
      <c r="Q4556" t="s">
        <v>3544</v>
      </c>
      <c r="R4556" t="s">
        <v>5301</v>
      </c>
      <c r="S4556" t="s">
        <v>3634</v>
      </c>
      <c r="T4556">
        <v>22.02</v>
      </c>
      <c r="U4556" t="s">
        <v>3619</v>
      </c>
    </row>
    <row r="4557" spans="1:21" x14ac:dyDescent="0.2">
      <c r="A4557" t="s">
        <v>4976</v>
      </c>
      <c r="B4557">
        <v>1031778</v>
      </c>
      <c r="C4557">
        <v>12</v>
      </c>
      <c r="D4557" t="s">
        <v>3521</v>
      </c>
      <c r="E4557" t="s">
        <v>5706</v>
      </c>
      <c r="F4557">
        <v>750</v>
      </c>
      <c r="G4557" t="s">
        <v>5286</v>
      </c>
      <c r="H4557" t="s">
        <v>3564</v>
      </c>
      <c r="I4557" t="s">
        <v>3537</v>
      </c>
      <c r="J4557" t="s">
        <v>3532</v>
      </c>
      <c r="K4557" t="s">
        <v>3565</v>
      </c>
      <c r="L4557" t="s">
        <v>5348</v>
      </c>
      <c r="M4557" t="s">
        <v>3579</v>
      </c>
      <c r="N4557" t="s">
        <v>5288</v>
      </c>
      <c r="O4557" t="s">
        <v>3527</v>
      </c>
      <c r="P4557" t="s">
        <v>5319</v>
      </c>
      <c r="Q4557" t="s">
        <v>3532</v>
      </c>
      <c r="R4557" t="s">
        <v>3521</v>
      </c>
      <c r="S4557" t="s">
        <v>3581</v>
      </c>
      <c r="T4557">
        <v>28.98</v>
      </c>
      <c r="U4557" t="s">
        <v>3549</v>
      </c>
    </row>
    <row r="4558" spans="1:21" x14ac:dyDescent="0.2">
      <c r="A4558" t="s">
        <v>4977</v>
      </c>
      <c r="B4558">
        <v>1031794</v>
      </c>
      <c r="C4558">
        <v>12</v>
      </c>
      <c r="D4558" t="s">
        <v>3521</v>
      </c>
      <c r="E4558" t="s">
        <v>6606</v>
      </c>
      <c r="F4558">
        <v>750</v>
      </c>
      <c r="G4558" t="s">
        <v>5286</v>
      </c>
      <c r="H4558" t="s">
        <v>3564</v>
      </c>
      <c r="I4558" t="s">
        <v>3537</v>
      </c>
      <c r="J4558" t="s">
        <v>3532</v>
      </c>
      <c r="K4558" t="s">
        <v>3588</v>
      </c>
      <c r="L4558" t="s">
        <v>5370</v>
      </c>
      <c r="M4558" t="s">
        <v>3592</v>
      </c>
      <c r="N4558" t="s">
        <v>5288</v>
      </c>
      <c r="O4558" t="s">
        <v>3527</v>
      </c>
      <c r="P4558" t="s">
        <v>5399</v>
      </c>
      <c r="Q4558" t="s">
        <v>5832</v>
      </c>
      <c r="R4558" t="s">
        <v>3521</v>
      </c>
      <c r="S4558" t="s">
        <v>3591</v>
      </c>
      <c r="T4558">
        <v>27.18</v>
      </c>
      <c r="U4558" t="s">
        <v>3984</v>
      </c>
    </row>
    <row r="4559" spans="1:21" x14ac:dyDescent="0.2">
      <c r="A4559" t="s">
        <v>4978</v>
      </c>
      <c r="B4559">
        <v>1031798</v>
      </c>
      <c r="C4559">
        <v>12</v>
      </c>
      <c r="D4559" t="s">
        <v>3521</v>
      </c>
      <c r="E4559" t="s">
        <v>5371</v>
      </c>
      <c r="F4559">
        <v>750</v>
      </c>
      <c r="G4559" t="s">
        <v>5286</v>
      </c>
      <c r="H4559" t="s">
        <v>3550</v>
      </c>
      <c r="I4559" t="s">
        <v>3537</v>
      </c>
      <c r="J4559" t="s">
        <v>3532</v>
      </c>
      <c r="K4559" t="s">
        <v>3588</v>
      </c>
      <c r="L4559" t="s">
        <v>5372</v>
      </c>
      <c r="M4559" t="s">
        <v>3594</v>
      </c>
      <c r="N4559" t="s">
        <v>5354</v>
      </c>
      <c r="O4559" t="s">
        <v>3584</v>
      </c>
      <c r="P4559" t="s">
        <v>3584</v>
      </c>
      <c r="Q4559" t="s">
        <v>3532</v>
      </c>
      <c r="R4559" t="s">
        <v>3521</v>
      </c>
      <c r="S4559" t="s">
        <v>3591</v>
      </c>
      <c r="T4559">
        <v>31.54</v>
      </c>
      <c r="U4559" t="s">
        <v>53</v>
      </c>
    </row>
    <row r="4560" spans="1:21" x14ac:dyDescent="0.2">
      <c r="A4560" t="s">
        <v>4979</v>
      </c>
      <c r="B4560">
        <v>1031806</v>
      </c>
      <c r="C4560">
        <v>24</v>
      </c>
      <c r="D4560" t="s">
        <v>3521</v>
      </c>
      <c r="E4560" t="s">
        <v>6695</v>
      </c>
      <c r="F4560">
        <v>473</v>
      </c>
      <c r="G4560" t="s">
        <v>5339</v>
      </c>
      <c r="H4560" t="s">
        <v>3553</v>
      </c>
      <c r="I4560" t="s">
        <v>3523</v>
      </c>
      <c r="J4560" t="s">
        <v>3656</v>
      </c>
      <c r="K4560" t="s">
        <v>3684</v>
      </c>
      <c r="L4560" t="s">
        <v>5781</v>
      </c>
      <c r="M4560" t="s">
        <v>3684</v>
      </c>
      <c r="N4560" t="s">
        <v>5288</v>
      </c>
      <c r="O4560" t="s">
        <v>3527</v>
      </c>
      <c r="P4560" t="s">
        <v>5399</v>
      </c>
      <c r="Q4560" t="s">
        <v>6068</v>
      </c>
      <c r="R4560" t="s">
        <v>3521</v>
      </c>
      <c r="S4560" t="s">
        <v>3916</v>
      </c>
      <c r="T4560">
        <v>4.49</v>
      </c>
      <c r="U4560" t="s">
        <v>3873</v>
      </c>
    </row>
    <row r="4561" spans="1:21" x14ac:dyDescent="0.2">
      <c r="A4561" t="s">
        <v>4980</v>
      </c>
      <c r="B4561">
        <v>1031810</v>
      </c>
      <c r="C4561">
        <v>24</v>
      </c>
      <c r="D4561" t="s">
        <v>3521</v>
      </c>
      <c r="E4561" t="s">
        <v>6695</v>
      </c>
      <c r="F4561">
        <v>473</v>
      </c>
      <c r="G4561" t="s">
        <v>5339</v>
      </c>
      <c r="H4561" t="s">
        <v>3553</v>
      </c>
      <c r="I4561" t="s">
        <v>3523</v>
      </c>
      <c r="J4561" t="s">
        <v>3656</v>
      </c>
      <c r="K4561" t="s">
        <v>3684</v>
      </c>
      <c r="L4561" t="s">
        <v>5781</v>
      </c>
      <c r="M4561" t="s">
        <v>3684</v>
      </c>
      <c r="N4561" t="s">
        <v>5288</v>
      </c>
      <c r="O4561" t="s">
        <v>3527</v>
      </c>
      <c r="P4561" t="s">
        <v>5399</v>
      </c>
      <c r="Q4561" t="s">
        <v>6068</v>
      </c>
      <c r="R4561" t="s">
        <v>3521</v>
      </c>
      <c r="S4561" t="s">
        <v>3916</v>
      </c>
      <c r="T4561">
        <v>4.49</v>
      </c>
      <c r="U4561" t="s">
        <v>3873</v>
      </c>
    </row>
    <row r="4562" spans="1:21" x14ac:dyDescent="0.2">
      <c r="A4562" t="s">
        <v>5223</v>
      </c>
      <c r="B4562">
        <v>1031813</v>
      </c>
      <c r="C4562">
        <v>12</v>
      </c>
      <c r="D4562" t="s">
        <v>3521</v>
      </c>
      <c r="E4562" t="s">
        <v>6928</v>
      </c>
      <c r="F4562">
        <v>750</v>
      </c>
      <c r="G4562" t="s">
        <v>5286</v>
      </c>
      <c r="H4562" t="s">
        <v>3553</v>
      </c>
      <c r="I4562" t="s">
        <v>3537</v>
      </c>
      <c r="J4562" t="s">
        <v>3532</v>
      </c>
      <c r="K4562" t="s">
        <v>3562</v>
      </c>
      <c r="L4562" t="s">
        <v>5460</v>
      </c>
      <c r="M4562" t="s">
        <v>3632</v>
      </c>
      <c r="N4562" t="s">
        <v>5322</v>
      </c>
      <c r="O4562" t="s">
        <v>3527</v>
      </c>
      <c r="P4562" t="s">
        <v>5399</v>
      </c>
      <c r="Q4562" t="s">
        <v>3532</v>
      </c>
      <c r="R4562" t="s">
        <v>3521</v>
      </c>
      <c r="S4562" t="s">
        <v>3535</v>
      </c>
      <c r="T4562">
        <v>27.98</v>
      </c>
      <c r="U4562" t="s">
        <v>3561</v>
      </c>
    </row>
    <row r="4563" spans="1:21" x14ac:dyDescent="0.2">
      <c r="A4563" t="s">
        <v>4981</v>
      </c>
      <c r="B4563">
        <v>1031817</v>
      </c>
      <c r="C4563">
        <v>6</v>
      </c>
      <c r="D4563" t="s">
        <v>3521</v>
      </c>
      <c r="E4563" t="s">
        <v>5622</v>
      </c>
      <c r="F4563">
        <v>750</v>
      </c>
      <c r="G4563" t="s">
        <v>5286</v>
      </c>
      <c r="H4563" t="s">
        <v>3718</v>
      </c>
      <c r="I4563" t="s">
        <v>3531</v>
      </c>
      <c r="J4563" t="s">
        <v>3532</v>
      </c>
      <c r="K4563" t="s">
        <v>3565</v>
      </c>
      <c r="L4563" t="s">
        <v>5361</v>
      </c>
      <c r="M4563" t="s">
        <v>3586</v>
      </c>
      <c r="N4563" t="s">
        <v>5292</v>
      </c>
      <c r="O4563" t="s">
        <v>3527</v>
      </c>
      <c r="P4563" t="s">
        <v>5319</v>
      </c>
      <c r="Q4563" t="s">
        <v>3532</v>
      </c>
      <c r="R4563" t="s">
        <v>3521</v>
      </c>
      <c r="S4563" t="s">
        <v>3700</v>
      </c>
      <c r="T4563">
        <v>129.99</v>
      </c>
      <c r="U4563" t="s">
        <v>3569</v>
      </c>
    </row>
    <row r="4564" spans="1:21" x14ac:dyDescent="0.2">
      <c r="A4564" t="s">
        <v>4982</v>
      </c>
      <c r="B4564">
        <v>1031821</v>
      </c>
      <c r="C4564">
        <v>6</v>
      </c>
      <c r="D4564" t="s">
        <v>3521</v>
      </c>
      <c r="E4564" t="s">
        <v>6929</v>
      </c>
      <c r="F4564">
        <v>750</v>
      </c>
      <c r="G4564" t="s">
        <v>5286</v>
      </c>
      <c r="H4564" t="s">
        <v>3553</v>
      </c>
      <c r="I4564" t="s">
        <v>3531</v>
      </c>
      <c r="J4564" t="s">
        <v>3532</v>
      </c>
      <c r="K4564" t="s">
        <v>3565</v>
      </c>
      <c r="L4564" t="s">
        <v>5324</v>
      </c>
      <c r="M4564" t="s">
        <v>3566</v>
      </c>
      <c r="N4564" t="s">
        <v>5325</v>
      </c>
      <c r="O4564" t="s">
        <v>3567</v>
      </c>
      <c r="P4564" t="s">
        <v>5326</v>
      </c>
      <c r="Q4564" t="s">
        <v>3532</v>
      </c>
      <c r="R4564" t="s">
        <v>3521</v>
      </c>
      <c r="S4564" t="s">
        <v>3568</v>
      </c>
      <c r="T4564">
        <v>128.99</v>
      </c>
      <c r="U4564" t="s">
        <v>3593</v>
      </c>
    </row>
    <row r="4565" spans="1:21" x14ac:dyDescent="0.2">
      <c r="A4565" t="s">
        <v>5224</v>
      </c>
      <c r="B4565">
        <v>1031834</v>
      </c>
      <c r="C4565">
        <v>6</v>
      </c>
      <c r="D4565" t="s">
        <v>5403</v>
      </c>
      <c r="E4565" t="s">
        <v>5908</v>
      </c>
      <c r="F4565">
        <v>750</v>
      </c>
      <c r="G4565" t="s">
        <v>5286</v>
      </c>
      <c r="H4565" t="s">
        <v>3553</v>
      </c>
      <c r="I4565" t="s">
        <v>3531</v>
      </c>
      <c r="J4565" t="s">
        <v>3544</v>
      </c>
      <c r="K4565" t="s">
        <v>3557</v>
      </c>
      <c r="L4565" t="s">
        <v>5464</v>
      </c>
      <c r="M4565" t="s">
        <v>3633</v>
      </c>
      <c r="N4565" t="s">
        <v>5325</v>
      </c>
      <c r="O4565" t="s">
        <v>3567</v>
      </c>
      <c r="P4565" t="s">
        <v>5465</v>
      </c>
      <c r="Q4565" t="s">
        <v>3544</v>
      </c>
      <c r="R4565" t="s">
        <v>5313</v>
      </c>
      <c r="S4565" t="s">
        <v>3575</v>
      </c>
      <c r="T4565">
        <v>49.98</v>
      </c>
      <c r="U4565" t="s">
        <v>3561</v>
      </c>
    </row>
    <row r="4566" spans="1:21" x14ac:dyDescent="0.2">
      <c r="A4566" t="s">
        <v>4983</v>
      </c>
      <c r="B4566">
        <v>1031835</v>
      </c>
      <c r="C4566">
        <v>6</v>
      </c>
      <c r="D4566" t="s">
        <v>3521</v>
      </c>
      <c r="E4566" t="s">
        <v>6929</v>
      </c>
      <c r="F4566">
        <v>750</v>
      </c>
      <c r="G4566" t="s">
        <v>5286</v>
      </c>
      <c r="H4566" t="s">
        <v>3553</v>
      </c>
      <c r="I4566" t="s">
        <v>3531</v>
      </c>
      <c r="J4566" t="s">
        <v>3532</v>
      </c>
      <c r="K4566" t="s">
        <v>3565</v>
      </c>
      <c r="L4566" t="s">
        <v>5324</v>
      </c>
      <c r="M4566" t="s">
        <v>3566</v>
      </c>
      <c r="N4566" t="s">
        <v>5325</v>
      </c>
      <c r="O4566" t="s">
        <v>3567</v>
      </c>
      <c r="P4566" t="s">
        <v>5326</v>
      </c>
      <c r="Q4566" t="s">
        <v>3532</v>
      </c>
      <c r="R4566" t="s">
        <v>3521</v>
      </c>
      <c r="S4566" t="s">
        <v>3700</v>
      </c>
      <c r="T4566">
        <v>89.99</v>
      </c>
      <c r="U4566" t="s">
        <v>3593</v>
      </c>
    </row>
    <row r="4567" spans="1:21" x14ac:dyDescent="0.2">
      <c r="A4567" t="s">
        <v>4984</v>
      </c>
      <c r="B4567">
        <v>1031836</v>
      </c>
      <c r="C4567">
        <v>6</v>
      </c>
      <c r="D4567" t="s">
        <v>3521</v>
      </c>
      <c r="E4567" t="s">
        <v>6929</v>
      </c>
      <c r="F4567">
        <v>750</v>
      </c>
      <c r="G4567" t="s">
        <v>5286</v>
      </c>
      <c r="H4567" t="s">
        <v>3553</v>
      </c>
      <c r="I4567" t="s">
        <v>3531</v>
      </c>
      <c r="J4567" t="s">
        <v>3532</v>
      </c>
      <c r="K4567" t="s">
        <v>3565</v>
      </c>
      <c r="L4567" t="s">
        <v>5324</v>
      </c>
      <c r="M4567" t="s">
        <v>3566</v>
      </c>
      <c r="N4567" t="s">
        <v>5325</v>
      </c>
      <c r="O4567" t="s">
        <v>3567</v>
      </c>
      <c r="P4567" t="s">
        <v>5326</v>
      </c>
      <c r="Q4567" t="s">
        <v>3532</v>
      </c>
      <c r="R4567" t="s">
        <v>3521</v>
      </c>
      <c r="S4567" t="s">
        <v>3568</v>
      </c>
      <c r="T4567">
        <v>78.989999999999995</v>
      </c>
      <c r="U4567" t="s">
        <v>3593</v>
      </c>
    </row>
    <row r="4568" spans="1:21" x14ac:dyDescent="0.2">
      <c r="A4568" t="s">
        <v>4985</v>
      </c>
      <c r="B4568">
        <v>1031846</v>
      </c>
      <c r="C4568">
        <v>6</v>
      </c>
      <c r="D4568" t="s">
        <v>3521</v>
      </c>
      <c r="E4568" t="s">
        <v>5901</v>
      </c>
      <c r="F4568">
        <v>750</v>
      </c>
      <c r="G4568" t="s">
        <v>5286</v>
      </c>
      <c r="H4568" t="s">
        <v>3553</v>
      </c>
      <c r="I4568" t="s">
        <v>3531</v>
      </c>
      <c r="J4568" t="s">
        <v>3532</v>
      </c>
      <c r="K4568" t="s">
        <v>3660</v>
      </c>
      <c r="L4568" t="s">
        <v>5336</v>
      </c>
      <c r="M4568" t="s">
        <v>3682</v>
      </c>
      <c r="N4568" t="s">
        <v>5902</v>
      </c>
      <c r="O4568" t="s">
        <v>3824</v>
      </c>
      <c r="P4568" t="s">
        <v>3824</v>
      </c>
      <c r="Q4568" t="s">
        <v>3532</v>
      </c>
      <c r="R4568" t="s">
        <v>3521</v>
      </c>
      <c r="S4568" t="s">
        <v>3535</v>
      </c>
      <c r="T4568">
        <v>82.94</v>
      </c>
      <c r="U4568" t="s">
        <v>3622</v>
      </c>
    </row>
    <row r="4569" spans="1:21" x14ac:dyDescent="0.2">
      <c r="A4569" t="s">
        <v>4986</v>
      </c>
      <c r="B4569">
        <v>1031847</v>
      </c>
      <c r="C4569">
        <v>6</v>
      </c>
      <c r="D4569" t="s">
        <v>3521</v>
      </c>
      <c r="E4569" t="s">
        <v>5901</v>
      </c>
      <c r="F4569">
        <v>750</v>
      </c>
      <c r="G4569" t="s">
        <v>5286</v>
      </c>
      <c r="H4569" t="s">
        <v>3553</v>
      </c>
      <c r="I4569" t="s">
        <v>3531</v>
      </c>
      <c r="J4569" t="s">
        <v>3532</v>
      </c>
      <c r="K4569" t="s">
        <v>3660</v>
      </c>
      <c r="L4569" t="s">
        <v>5336</v>
      </c>
      <c r="M4569" t="s">
        <v>3682</v>
      </c>
      <c r="N4569" t="s">
        <v>5368</v>
      </c>
      <c r="O4569" t="s">
        <v>3590</v>
      </c>
      <c r="P4569" t="s">
        <v>3590</v>
      </c>
      <c r="Q4569" t="s">
        <v>3532</v>
      </c>
      <c r="R4569" t="s">
        <v>3521</v>
      </c>
      <c r="S4569" t="s">
        <v>3535</v>
      </c>
      <c r="T4569">
        <v>69.989999999999995</v>
      </c>
      <c r="U4569" t="s">
        <v>3622</v>
      </c>
    </row>
    <row r="4570" spans="1:21" x14ac:dyDescent="0.2">
      <c r="A4570" t="s">
        <v>4987</v>
      </c>
      <c r="B4570">
        <v>1031848</v>
      </c>
      <c r="C4570">
        <v>12</v>
      </c>
      <c r="D4570" t="s">
        <v>3521</v>
      </c>
      <c r="E4570" t="s">
        <v>6526</v>
      </c>
      <c r="F4570">
        <v>375</v>
      </c>
      <c r="G4570" t="s">
        <v>5286</v>
      </c>
      <c r="H4570" t="s">
        <v>3553</v>
      </c>
      <c r="I4570" t="s">
        <v>3531</v>
      </c>
      <c r="J4570" t="s">
        <v>3532</v>
      </c>
      <c r="K4570" t="s">
        <v>3551</v>
      </c>
      <c r="L4570" t="s">
        <v>5304</v>
      </c>
      <c r="M4570" t="s">
        <v>3551</v>
      </c>
      <c r="N4570" t="s">
        <v>5288</v>
      </c>
      <c r="O4570" t="s">
        <v>3527</v>
      </c>
      <c r="P4570" t="s">
        <v>5399</v>
      </c>
      <c r="Q4570" t="s">
        <v>6480</v>
      </c>
      <c r="R4570" t="s">
        <v>3521</v>
      </c>
      <c r="S4570" t="s">
        <v>3591</v>
      </c>
      <c r="T4570">
        <v>38</v>
      </c>
      <c r="U4570" t="s">
        <v>3955</v>
      </c>
    </row>
    <row r="4571" spans="1:21" x14ac:dyDescent="0.2">
      <c r="A4571" t="s">
        <v>4988</v>
      </c>
      <c r="B4571">
        <v>1031849</v>
      </c>
      <c r="C4571">
        <v>4</v>
      </c>
      <c r="D4571" t="s">
        <v>3521</v>
      </c>
      <c r="E4571" t="s">
        <v>6526</v>
      </c>
      <c r="F4571">
        <v>650</v>
      </c>
      <c r="G4571" t="s">
        <v>5616</v>
      </c>
      <c r="H4571" t="s">
        <v>3718</v>
      </c>
      <c r="I4571" t="s">
        <v>3531</v>
      </c>
      <c r="J4571" t="s">
        <v>3532</v>
      </c>
      <c r="K4571" t="s">
        <v>3660</v>
      </c>
      <c r="L4571" t="s">
        <v>5336</v>
      </c>
      <c r="M4571" t="s">
        <v>3682</v>
      </c>
      <c r="N4571" t="s">
        <v>5288</v>
      </c>
      <c r="O4571" t="s">
        <v>3527</v>
      </c>
      <c r="P4571" t="s">
        <v>5399</v>
      </c>
      <c r="Q4571" t="s">
        <v>5832</v>
      </c>
      <c r="R4571" t="s">
        <v>3521</v>
      </c>
      <c r="S4571" t="s">
        <v>3535</v>
      </c>
      <c r="T4571">
        <v>325</v>
      </c>
      <c r="U4571" t="s">
        <v>3955</v>
      </c>
    </row>
    <row r="4572" spans="1:21" x14ac:dyDescent="0.2">
      <c r="A4572" t="s">
        <v>5225</v>
      </c>
      <c r="B4572">
        <v>1024282</v>
      </c>
      <c r="C4572">
        <v>6</v>
      </c>
      <c r="D4572" t="s">
        <v>5476</v>
      </c>
      <c r="E4572" t="s">
        <v>5899</v>
      </c>
      <c r="F4572">
        <v>750</v>
      </c>
      <c r="G4572" t="s">
        <v>5286</v>
      </c>
      <c r="H4572" t="s">
        <v>3553</v>
      </c>
      <c r="I4572" t="s">
        <v>3531</v>
      </c>
      <c r="J4572" t="s">
        <v>3544</v>
      </c>
      <c r="K4572" t="s">
        <v>3557</v>
      </c>
      <c r="L4572" t="s">
        <v>5398</v>
      </c>
      <c r="M4572" t="s">
        <v>3609</v>
      </c>
      <c r="N4572" t="s">
        <v>5288</v>
      </c>
      <c r="O4572" t="s">
        <v>3527</v>
      </c>
      <c r="P4572" t="s">
        <v>5399</v>
      </c>
      <c r="Q4572" t="s">
        <v>5400</v>
      </c>
      <c r="R4572" t="s">
        <v>5301</v>
      </c>
      <c r="S4572" t="s">
        <v>3636</v>
      </c>
      <c r="T4572">
        <v>45</v>
      </c>
      <c r="U4572" t="s">
        <v>3976</v>
      </c>
    </row>
    <row r="4573" spans="1:21" x14ac:dyDescent="0.2">
      <c r="A4573" t="s">
        <v>5226</v>
      </c>
      <c r="B4573">
        <v>1031852</v>
      </c>
      <c r="C4573">
        <v>6</v>
      </c>
      <c r="D4573" t="s">
        <v>5470</v>
      </c>
      <c r="E4573" t="s">
        <v>5908</v>
      </c>
      <c r="F4573">
        <v>750</v>
      </c>
      <c r="G4573" t="s">
        <v>5286</v>
      </c>
      <c r="H4573" t="s">
        <v>3553</v>
      </c>
      <c r="I4573" t="s">
        <v>3531</v>
      </c>
      <c r="J4573" t="s">
        <v>3544</v>
      </c>
      <c r="K4573" t="s">
        <v>3557</v>
      </c>
      <c r="L4573" t="s">
        <v>5464</v>
      </c>
      <c r="M4573" t="s">
        <v>3633</v>
      </c>
      <c r="N4573" t="s">
        <v>5325</v>
      </c>
      <c r="O4573" t="s">
        <v>3567</v>
      </c>
      <c r="P4573" t="s">
        <v>5465</v>
      </c>
      <c r="Q4573" t="s">
        <v>3544</v>
      </c>
      <c r="R4573" t="s">
        <v>5301</v>
      </c>
      <c r="S4573" t="s">
        <v>3548</v>
      </c>
      <c r="T4573">
        <v>109.98</v>
      </c>
      <c r="U4573" t="s">
        <v>3561</v>
      </c>
    </row>
    <row r="4574" spans="1:21" x14ac:dyDescent="0.2">
      <c r="A4574" t="s">
        <v>4990</v>
      </c>
      <c r="B4574">
        <v>1031853</v>
      </c>
      <c r="C4574">
        <v>12</v>
      </c>
      <c r="D4574" t="s">
        <v>5296</v>
      </c>
      <c r="E4574" t="s">
        <v>6930</v>
      </c>
      <c r="F4574">
        <v>750</v>
      </c>
      <c r="G4574" t="s">
        <v>5286</v>
      </c>
      <c r="H4574" t="s">
        <v>3553</v>
      </c>
      <c r="I4574" t="s">
        <v>3531</v>
      </c>
      <c r="J4574" t="s">
        <v>3544</v>
      </c>
      <c r="K4574" t="s">
        <v>3557</v>
      </c>
      <c r="L4574" t="s">
        <v>5422</v>
      </c>
      <c r="M4574" t="s">
        <v>3618</v>
      </c>
      <c r="N4574" t="s">
        <v>5299</v>
      </c>
      <c r="O4574" t="s">
        <v>3547</v>
      </c>
      <c r="P4574" t="s">
        <v>5490</v>
      </c>
      <c r="Q4574" t="s">
        <v>3544</v>
      </c>
      <c r="R4574" t="s">
        <v>5301</v>
      </c>
      <c r="S4574" t="s">
        <v>3634</v>
      </c>
      <c r="T4574">
        <v>33</v>
      </c>
      <c r="U4574" t="s">
        <v>4009</v>
      </c>
    </row>
    <row r="4575" spans="1:21" x14ac:dyDescent="0.2">
      <c r="A4575" t="s">
        <v>4991</v>
      </c>
      <c r="B4575">
        <v>1031854</v>
      </c>
      <c r="C4575">
        <v>12</v>
      </c>
      <c r="D4575" t="s">
        <v>5812</v>
      </c>
      <c r="E4575" t="s">
        <v>6930</v>
      </c>
      <c r="F4575">
        <v>750</v>
      </c>
      <c r="G4575" t="s">
        <v>5286</v>
      </c>
      <c r="H4575" t="s">
        <v>3553</v>
      </c>
      <c r="I4575" t="s">
        <v>3531</v>
      </c>
      <c r="J4575" t="s">
        <v>3544</v>
      </c>
      <c r="K4575" t="s">
        <v>3557</v>
      </c>
      <c r="L4575" t="s">
        <v>5422</v>
      </c>
      <c r="M4575" t="s">
        <v>3618</v>
      </c>
      <c r="N4575" t="s">
        <v>5299</v>
      </c>
      <c r="O4575" t="s">
        <v>3547</v>
      </c>
      <c r="P4575" t="s">
        <v>5490</v>
      </c>
      <c r="Q4575" t="s">
        <v>3544</v>
      </c>
      <c r="R4575" t="s">
        <v>5301</v>
      </c>
      <c r="S4575" t="s">
        <v>3634</v>
      </c>
      <c r="T4575">
        <v>31</v>
      </c>
      <c r="U4575" t="s">
        <v>4009</v>
      </c>
    </row>
    <row r="4576" spans="1:21" x14ac:dyDescent="0.2">
      <c r="A4576" t="s">
        <v>4992</v>
      </c>
      <c r="B4576">
        <v>1031855</v>
      </c>
      <c r="C4576">
        <v>12</v>
      </c>
      <c r="D4576" t="s">
        <v>5880</v>
      </c>
      <c r="E4576" t="s">
        <v>6931</v>
      </c>
      <c r="F4576">
        <v>750</v>
      </c>
      <c r="G4576" t="s">
        <v>5286</v>
      </c>
      <c r="H4576" t="s">
        <v>3718</v>
      </c>
      <c r="I4576" t="s">
        <v>3531</v>
      </c>
      <c r="J4576" t="s">
        <v>3544</v>
      </c>
      <c r="K4576" t="s">
        <v>3557</v>
      </c>
      <c r="L4576" t="s">
        <v>5422</v>
      </c>
      <c r="M4576" t="s">
        <v>3618</v>
      </c>
      <c r="N4576" t="s">
        <v>5299</v>
      </c>
      <c r="O4576" t="s">
        <v>3547</v>
      </c>
      <c r="P4576" t="s">
        <v>6238</v>
      </c>
      <c r="Q4576" t="s">
        <v>3544</v>
      </c>
      <c r="R4576" t="s">
        <v>5301</v>
      </c>
      <c r="S4576" t="s">
        <v>3548</v>
      </c>
      <c r="T4576">
        <v>24.99</v>
      </c>
      <c r="U4576" t="s">
        <v>3745</v>
      </c>
    </row>
    <row r="4577" spans="1:21" x14ac:dyDescent="0.2">
      <c r="A4577" t="s">
        <v>4993</v>
      </c>
      <c r="B4577">
        <v>1031856</v>
      </c>
      <c r="C4577">
        <v>12</v>
      </c>
      <c r="D4577" t="s">
        <v>5880</v>
      </c>
      <c r="E4577" t="s">
        <v>6931</v>
      </c>
      <c r="F4577">
        <v>750</v>
      </c>
      <c r="G4577" t="s">
        <v>5286</v>
      </c>
      <c r="H4577" t="s">
        <v>3718</v>
      </c>
      <c r="I4577" t="s">
        <v>3531</v>
      </c>
      <c r="J4577" t="s">
        <v>3544</v>
      </c>
      <c r="K4577" t="s">
        <v>3557</v>
      </c>
      <c r="L4577" t="s">
        <v>5422</v>
      </c>
      <c r="M4577" t="s">
        <v>3618</v>
      </c>
      <c r="N4577" t="s">
        <v>5299</v>
      </c>
      <c r="O4577" t="s">
        <v>3547</v>
      </c>
      <c r="P4577" t="s">
        <v>6238</v>
      </c>
      <c r="Q4577" t="s">
        <v>3544</v>
      </c>
      <c r="R4577" t="s">
        <v>5301</v>
      </c>
      <c r="S4577" t="s">
        <v>3634</v>
      </c>
      <c r="T4577">
        <v>22.99</v>
      </c>
      <c r="U4577" t="s">
        <v>3745</v>
      </c>
    </row>
    <row r="4578" spans="1:21" x14ac:dyDescent="0.2">
      <c r="A4578" t="s">
        <v>5227</v>
      </c>
      <c r="B4578">
        <v>1031857</v>
      </c>
      <c r="C4578">
        <v>6</v>
      </c>
      <c r="D4578" t="s">
        <v>5403</v>
      </c>
      <c r="E4578" t="s">
        <v>5488</v>
      </c>
      <c r="F4578">
        <v>750</v>
      </c>
      <c r="G4578" t="s">
        <v>5286</v>
      </c>
      <c r="H4578" t="s">
        <v>3718</v>
      </c>
      <c r="I4578" t="s">
        <v>3531</v>
      </c>
      <c r="J4578" t="s">
        <v>3544</v>
      </c>
      <c r="K4578" t="s">
        <v>3557</v>
      </c>
      <c r="L4578" t="s">
        <v>5422</v>
      </c>
      <c r="M4578" t="s">
        <v>3618</v>
      </c>
      <c r="N4578" t="s">
        <v>5299</v>
      </c>
      <c r="O4578" t="s">
        <v>3547</v>
      </c>
      <c r="P4578" t="s">
        <v>5425</v>
      </c>
      <c r="Q4578" t="s">
        <v>3544</v>
      </c>
      <c r="R4578" t="s">
        <v>5313</v>
      </c>
      <c r="S4578" t="s">
        <v>3575</v>
      </c>
      <c r="T4578">
        <v>89.95</v>
      </c>
      <c r="U4578" t="s">
        <v>3576</v>
      </c>
    </row>
    <row r="4579" spans="1:21" x14ac:dyDescent="0.2">
      <c r="A4579" t="s">
        <v>5228</v>
      </c>
      <c r="B4579">
        <v>1031858</v>
      </c>
      <c r="C4579">
        <v>6</v>
      </c>
      <c r="D4579" t="s">
        <v>5476</v>
      </c>
      <c r="E4579" t="s">
        <v>5488</v>
      </c>
      <c r="F4579">
        <v>750</v>
      </c>
      <c r="G4579" t="s">
        <v>5286</v>
      </c>
      <c r="H4579" t="s">
        <v>3718</v>
      </c>
      <c r="I4579" t="s">
        <v>3531</v>
      </c>
      <c r="J4579" t="s">
        <v>3544</v>
      </c>
      <c r="K4579" t="s">
        <v>3557</v>
      </c>
      <c r="L4579" t="s">
        <v>5422</v>
      </c>
      <c r="M4579" t="s">
        <v>3618</v>
      </c>
      <c r="N4579" t="s">
        <v>5299</v>
      </c>
      <c r="O4579" t="s">
        <v>3547</v>
      </c>
      <c r="P4579" t="s">
        <v>5425</v>
      </c>
      <c r="Q4579" t="s">
        <v>3544</v>
      </c>
      <c r="R4579" t="s">
        <v>5301</v>
      </c>
      <c r="S4579" t="s">
        <v>3636</v>
      </c>
      <c r="T4579">
        <v>99.17</v>
      </c>
      <c r="U4579" t="s">
        <v>3576</v>
      </c>
    </row>
    <row r="4580" spans="1:21" x14ac:dyDescent="0.2">
      <c r="A4580" t="s">
        <v>5229</v>
      </c>
      <c r="B4580">
        <v>1031859</v>
      </c>
      <c r="C4580">
        <v>6</v>
      </c>
      <c r="D4580" t="s">
        <v>5476</v>
      </c>
      <c r="E4580" t="s">
        <v>5488</v>
      </c>
      <c r="F4580">
        <v>750</v>
      </c>
      <c r="G4580" t="s">
        <v>5286</v>
      </c>
      <c r="H4580" t="s">
        <v>3718</v>
      </c>
      <c r="I4580" t="s">
        <v>3531</v>
      </c>
      <c r="J4580" t="s">
        <v>3544</v>
      </c>
      <c r="K4580" t="s">
        <v>3557</v>
      </c>
      <c r="L4580" t="s">
        <v>5422</v>
      </c>
      <c r="M4580" t="s">
        <v>3618</v>
      </c>
      <c r="N4580" t="s">
        <v>5299</v>
      </c>
      <c r="O4580" t="s">
        <v>3547</v>
      </c>
      <c r="P4580" t="s">
        <v>5425</v>
      </c>
      <c r="Q4580" t="s">
        <v>3544</v>
      </c>
      <c r="R4580" t="s">
        <v>5301</v>
      </c>
      <c r="S4580" t="s">
        <v>3636</v>
      </c>
      <c r="T4580">
        <v>99.17</v>
      </c>
      <c r="U4580" t="s">
        <v>3576</v>
      </c>
    </row>
    <row r="4581" spans="1:21" x14ac:dyDescent="0.2">
      <c r="A4581" t="s">
        <v>5230</v>
      </c>
      <c r="B4581">
        <v>1031860</v>
      </c>
      <c r="C4581">
        <v>6</v>
      </c>
      <c r="D4581" t="s">
        <v>5476</v>
      </c>
      <c r="E4581" t="s">
        <v>5488</v>
      </c>
      <c r="F4581">
        <v>750</v>
      </c>
      <c r="G4581" t="s">
        <v>5286</v>
      </c>
      <c r="H4581" t="s">
        <v>3718</v>
      </c>
      <c r="I4581" t="s">
        <v>3531</v>
      </c>
      <c r="J4581" t="s">
        <v>3544</v>
      </c>
      <c r="K4581" t="s">
        <v>3557</v>
      </c>
      <c r="L4581" t="s">
        <v>5422</v>
      </c>
      <c r="M4581" t="s">
        <v>3618</v>
      </c>
      <c r="N4581" t="s">
        <v>5299</v>
      </c>
      <c r="O4581" t="s">
        <v>3547</v>
      </c>
      <c r="P4581" t="s">
        <v>5425</v>
      </c>
      <c r="Q4581" t="s">
        <v>3544</v>
      </c>
      <c r="R4581" t="s">
        <v>5301</v>
      </c>
      <c r="S4581" t="s">
        <v>3634</v>
      </c>
      <c r="T4581">
        <v>149.19</v>
      </c>
      <c r="U4581" t="s">
        <v>3576</v>
      </c>
    </row>
    <row r="4582" spans="1:21" x14ac:dyDescent="0.2">
      <c r="A4582" t="s">
        <v>5231</v>
      </c>
      <c r="B4582">
        <v>1031872</v>
      </c>
      <c r="C4582">
        <v>6</v>
      </c>
      <c r="D4582" t="s">
        <v>5476</v>
      </c>
      <c r="E4582" t="s">
        <v>5488</v>
      </c>
      <c r="F4582">
        <v>750</v>
      </c>
      <c r="G4582" t="s">
        <v>5286</v>
      </c>
      <c r="H4582" t="s">
        <v>3718</v>
      </c>
      <c r="I4582" t="s">
        <v>3531</v>
      </c>
      <c r="J4582" t="s">
        <v>3544</v>
      </c>
      <c r="K4582" t="s">
        <v>3557</v>
      </c>
      <c r="L4582" t="s">
        <v>5422</v>
      </c>
      <c r="M4582" t="s">
        <v>3618</v>
      </c>
      <c r="N4582" t="s">
        <v>5299</v>
      </c>
      <c r="O4582" t="s">
        <v>3547</v>
      </c>
      <c r="P4582" t="s">
        <v>5425</v>
      </c>
      <c r="Q4582" t="s">
        <v>3544</v>
      </c>
      <c r="R4582" t="s">
        <v>5301</v>
      </c>
      <c r="S4582" t="s">
        <v>3634</v>
      </c>
      <c r="T4582">
        <v>167.62</v>
      </c>
      <c r="U4582" t="s">
        <v>3576</v>
      </c>
    </row>
    <row r="4583" spans="1:21" x14ac:dyDescent="0.2">
      <c r="A4583" t="s">
        <v>5232</v>
      </c>
      <c r="B4583">
        <v>1031873</v>
      </c>
      <c r="C4583">
        <v>6</v>
      </c>
      <c r="D4583" t="s">
        <v>5476</v>
      </c>
      <c r="E4583" t="s">
        <v>5488</v>
      </c>
      <c r="F4583">
        <v>750</v>
      </c>
      <c r="G4583" t="s">
        <v>5286</v>
      </c>
      <c r="H4583" t="s">
        <v>3718</v>
      </c>
      <c r="I4583" t="s">
        <v>3531</v>
      </c>
      <c r="J4583" t="s">
        <v>3544</v>
      </c>
      <c r="K4583" t="s">
        <v>3557</v>
      </c>
      <c r="L4583" t="s">
        <v>5422</v>
      </c>
      <c r="M4583" t="s">
        <v>3618</v>
      </c>
      <c r="N4583" t="s">
        <v>5299</v>
      </c>
      <c r="O4583" t="s">
        <v>3547</v>
      </c>
      <c r="P4583" t="s">
        <v>5425</v>
      </c>
      <c r="Q4583" t="s">
        <v>3544</v>
      </c>
      <c r="R4583" t="s">
        <v>5301</v>
      </c>
      <c r="S4583" t="s">
        <v>3636</v>
      </c>
      <c r="T4583">
        <v>91.27</v>
      </c>
      <c r="U4583" t="s">
        <v>3576</v>
      </c>
    </row>
    <row r="4584" spans="1:21" x14ac:dyDescent="0.2">
      <c r="A4584" t="s">
        <v>5233</v>
      </c>
      <c r="B4584">
        <v>1031884</v>
      </c>
      <c r="C4584">
        <v>4</v>
      </c>
      <c r="D4584" t="s">
        <v>3521</v>
      </c>
      <c r="E4584" t="s">
        <v>6383</v>
      </c>
      <c r="F4584">
        <v>1500</v>
      </c>
      <c r="G4584" t="s">
        <v>5286</v>
      </c>
      <c r="H4584">
        <v>98</v>
      </c>
      <c r="I4584" t="s">
        <v>3531</v>
      </c>
      <c r="J4584" t="s">
        <v>3656</v>
      </c>
      <c r="K4584" t="s">
        <v>3684</v>
      </c>
      <c r="L4584" t="s">
        <v>5781</v>
      </c>
      <c r="M4584" t="s">
        <v>3684</v>
      </c>
      <c r="N4584" t="s">
        <v>5288</v>
      </c>
      <c r="O4584" t="s">
        <v>3527</v>
      </c>
      <c r="P4584" t="s">
        <v>5399</v>
      </c>
      <c r="Q4584" t="s">
        <v>6068</v>
      </c>
      <c r="R4584" t="s">
        <v>3521</v>
      </c>
      <c r="S4584" t="s">
        <v>3521</v>
      </c>
      <c r="T4584">
        <v>39.99</v>
      </c>
      <c r="U4584" t="s">
        <v>4108</v>
      </c>
    </row>
    <row r="4585" spans="1:21" x14ac:dyDescent="0.2">
      <c r="A4585" t="s">
        <v>4994</v>
      </c>
      <c r="B4585">
        <v>1031888</v>
      </c>
      <c r="C4585">
        <v>24</v>
      </c>
      <c r="D4585" t="s">
        <v>3521</v>
      </c>
      <c r="E4585" t="s">
        <v>6632</v>
      </c>
      <c r="F4585">
        <v>473</v>
      </c>
      <c r="G4585" t="s">
        <v>5339</v>
      </c>
      <c r="H4585" t="s">
        <v>3553</v>
      </c>
      <c r="I4585" t="s">
        <v>3523</v>
      </c>
      <c r="J4585" t="s">
        <v>3524</v>
      </c>
      <c r="K4585" t="s">
        <v>3540</v>
      </c>
      <c r="L4585" t="s">
        <v>5295</v>
      </c>
      <c r="M4585" t="s">
        <v>3541</v>
      </c>
      <c r="N4585" t="s">
        <v>5288</v>
      </c>
      <c r="O4585" t="s">
        <v>3527</v>
      </c>
      <c r="P4585" t="s">
        <v>5399</v>
      </c>
      <c r="Q4585" t="s">
        <v>3524</v>
      </c>
      <c r="R4585" t="s">
        <v>3521</v>
      </c>
      <c r="S4585" t="s">
        <v>3677</v>
      </c>
      <c r="T4585">
        <v>4.24</v>
      </c>
      <c r="U4585" t="s">
        <v>3578</v>
      </c>
    </row>
    <row r="4586" spans="1:21" x14ac:dyDescent="0.2">
      <c r="A4586" t="s">
        <v>5234</v>
      </c>
      <c r="B4586">
        <v>1031898</v>
      </c>
      <c r="C4586">
        <v>6</v>
      </c>
      <c r="D4586" t="s">
        <v>3521</v>
      </c>
      <c r="E4586" t="s">
        <v>6380</v>
      </c>
      <c r="F4586">
        <v>750</v>
      </c>
      <c r="G4586" t="s">
        <v>5286</v>
      </c>
      <c r="H4586">
        <v>98</v>
      </c>
      <c r="I4586" t="s">
        <v>3523</v>
      </c>
      <c r="J4586" t="s">
        <v>3524</v>
      </c>
      <c r="K4586" t="s">
        <v>3540</v>
      </c>
      <c r="L4586" t="s">
        <v>5295</v>
      </c>
      <c r="M4586" t="s">
        <v>3541</v>
      </c>
      <c r="N4586" t="s">
        <v>5288</v>
      </c>
      <c r="O4586" t="s">
        <v>3527</v>
      </c>
      <c r="P4586" t="s">
        <v>5399</v>
      </c>
      <c r="Q4586" t="s">
        <v>5712</v>
      </c>
      <c r="R4586" t="s">
        <v>3521</v>
      </c>
      <c r="S4586" t="s">
        <v>3600</v>
      </c>
      <c r="T4586">
        <v>17.89</v>
      </c>
      <c r="U4586" t="s">
        <v>3903</v>
      </c>
    </row>
    <row r="4587" spans="1:21" x14ac:dyDescent="0.2">
      <c r="A4587" t="s">
        <v>4995</v>
      </c>
      <c r="B4587">
        <v>1031907</v>
      </c>
      <c r="C4587">
        <v>24</v>
      </c>
      <c r="D4587" t="s">
        <v>3521</v>
      </c>
      <c r="E4587" t="s">
        <v>3989</v>
      </c>
      <c r="F4587">
        <v>473</v>
      </c>
      <c r="G4587" t="s">
        <v>5339</v>
      </c>
      <c r="H4587" t="s">
        <v>3564</v>
      </c>
      <c r="I4587" t="s">
        <v>3523</v>
      </c>
      <c r="J4587" t="s">
        <v>3524</v>
      </c>
      <c r="K4587" t="s">
        <v>3540</v>
      </c>
      <c r="L4587" t="s">
        <v>5295</v>
      </c>
      <c r="M4587" t="s">
        <v>3541</v>
      </c>
      <c r="N4587" t="s">
        <v>5288</v>
      </c>
      <c r="O4587" t="s">
        <v>3527</v>
      </c>
      <c r="P4587" t="s">
        <v>5399</v>
      </c>
      <c r="Q4587" t="s">
        <v>5712</v>
      </c>
      <c r="R4587" t="s">
        <v>3521</v>
      </c>
      <c r="S4587" t="s">
        <v>3707</v>
      </c>
      <c r="T4587">
        <v>4.29</v>
      </c>
      <c r="U4587" t="s">
        <v>3989</v>
      </c>
    </row>
    <row r="4588" spans="1:21" x14ac:dyDescent="0.2">
      <c r="A4588" t="s">
        <v>4996</v>
      </c>
      <c r="B4588">
        <v>1031908</v>
      </c>
      <c r="C4588">
        <v>4</v>
      </c>
      <c r="D4588" t="s">
        <v>3521</v>
      </c>
      <c r="E4588" t="s">
        <v>6084</v>
      </c>
      <c r="F4588">
        <v>2838</v>
      </c>
      <c r="G4588" t="s">
        <v>5339</v>
      </c>
      <c r="H4588" t="s">
        <v>3553</v>
      </c>
      <c r="I4588" t="s">
        <v>3523</v>
      </c>
      <c r="J4588" t="s">
        <v>3524</v>
      </c>
      <c r="K4588" t="s">
        <v>3540</v>
      </c>
      <c r="L4588" t="s">
        <v>5295</v>
      </c>
      <c r="M4588" t="s">
        <v>3541</v>
      </c>
      <c r="N4588" t="s">
        <v>5288</v>
      </c>
      <c r="O4588" t="s">
        <v>3527</v>
      </c>
      <c r="P4588" t="s">
        <v>5319</v>
      </c>
      <c r="Q4588" t="s">
        <v>3524</v>
      </c>
      <c r="R4588" t="s">
        <v>3521</v>
      </c>
      <c r="S4588" t="s">
        <v>3528</v>
      </c>
      <c r="T4588">
        <v>21.99</v>
      </c>
      <c r="U4588" t="s">
        <v>3612</v>
      </c>
    </row>
    <row r="4589" spans="1:21" x14ac:dyDescent="0.2">
      <c r="A4589" t="s">
        <v>4997</v>
      </c>
      <c r="B4589">
        <v>1031909</v>
      </c>
      <c r="C4589">
        <v>24</v>
      </c>
      <c r="D4589" t="s">
        <v>3521</v>
      </c>
      <c r="E4589" t="s">
        <v>6380</v>
      </c>
      <c r="F4589">
        <v>355</v>
      </c>
      <c r="G4589" t="s">
        <v>5286</v>
      </c>
      <c r="H4589" t="s">
        <v>3553</v>
      </c>
      <c r="I4589" t="s">
        <v>3523</v>
      </c>
      <c r="J4589" t="s">
        <v>3524</v>
      </c>
      <c r="K4589" t="s">
        <v>3540</v>
      </c>
      <c r="L4589" t="s">
        <v>5295</v>
      </c>
      <c r="M4589" t="s">
        <v>3541</v>
      </c>
      <c r="N4589" t="s">
        <v>5288</v>
      </c>
      <c r="O4589" t="s">
        <v>3527</v>
      </c>
      <c r="P4589" t="s">
        <v>5399</v>
      </c>
      <c r="Q4589" t="s">
        <v>5712</v>
      </c>
      <c r="R4589" t="s">
        <v>3521</v>
      </c>
      <c r="S4589" t="s">
        <v>3826</v>
      </c>
      <c r="T4589">
        <v>3.29</v>
      </c>
      <c r="U4589" t="s">
        <v>3903</v>
      </c>
    </row>
    <row r="4590" spans="1:21" x14ac:dyDescent="0.2">
      <c r="A4590" t="s">
        <v>4998</v>
      </c>
      <c r="B4590">
        <v>1031910</v>
      </c>
      <c r="C4590">
        <v>12</v>
      </c>
      <c r="D4590" t="s">
        <v>3521</v>
      </c>
      <c r="E4590" t="s">
        <v>6311</v>
      </c>
      <c r="F4590">
        <v>500</v>
      </c>
      <c r="G4590" t="s">
        <v>5286</v>
      </c>
      <c r="H4590" t="s">
        <v>3564</v>
      </c>
      <c r="I4590" t="s">
        <v>3523</v>
      </c>
      <c r="J4590" t="s">
        <v>3656</v>
      </c>
      <c r="K4590" t="s">
        <v>3684</v>
      </c>
      <c r="L4590" t="s">
        <v>5781</v>
      </c>
      <c r="M4590" t="s">
        <v>3684</v>
      </c>
      <c r="N4590" t="s">
        <v>5288</v>
      </c>
      <c r="O4590" t="s">
        <v>3527</v>
      </c>
      <c r="P4590" t="s">
        <v>5399</v>
      </c>
      <c r="Q4590" t="s">
        <v>6068</v>
      </c>
      <c r="R4590" t="s">
        <v>3521</v>
      </c>
      <c r="S4590" t="s">
        <v>3703</v>
      </c>
      <c r="T4590">
        <v>4.59</v>
      </c>
      <c r="U4590" t="s">
        <v>3883</v>
      </c>
    </row>
    <row r="4591" spans="1:21" x14ac:dyDescent="0.2">
      <c r="A4591" t="s">
        <v>4999</v>
      </c>
      <c r="B4591">
        <v>1031919</v>
      </c>
      <c r="C4591">
        <v>4</v>
      </c>
      <c r="D4591" t="s">
        <v>3521</v>
      </c>
      <c r="E4591" t="s">
        <v>6007</v>
      </c>
      <c r="F4591">
        <v>2130</v>
      </c>
      <c r="G4591" t="s">
        <v>5339</v>
      </c>
      <c r="H4591" t="s">
        <v>3553</v>
      </c>
      <c r="I4591" t="s">
        <v>3523</v>
      </c>
      <c r="J4591" t="s">
        <v>3524</v>
      </c>
      <c r="K4591" t="s">
        <v>3540</v>
      </c>
      <c r="L4591" t="s">
        <v>5295</v>
      </c>
      <c r="M4591" t="s">
        <v>3541</v>
      </c>
      <c r="N4591" t="s">
        <v>5288</v>
      </c>
      <c r="O4591" t="s">
        <v>3527</v>
      </c>
      <c r="P4591" t="s">
        <v>5319</v>
      </c>
      <c r="Q4591" t="s">
        <v>3524</v>
      </c>
      <c r="R4591" t="s">
        <v>3521</v>
      </c>
      <c r="S4591" t="s">
        <v>3677</v>
      </c>
      <c r="T4591">
        <v>15.99</v>
      </c>
      <c r="U4591" t="s">
        <v>3578</v>
      </c>
    </row>
    <row r="4592" spans="1:21" x14ac:dyDescent="0.2">
      <c r="A4592" t="s">
        <v>5000</v>
      </c>
      <c r="B4592">
        <v>1031925</v>
      </c>
      <c r="C4592">
        <v>24</v>
      </c>
      <c r="D4592" t="s">
        <v>3521</v>
      </c>
      <c r="E4592" t="s">
        <v>4526</v>
      </c>
      <c r="F4592">
        <v>473</v>
      </c>
      <c r="G4592" t="s">
        <v>5339</v>
      </c>
      <c r="H4592" t="s">
        <v>3553</v>
      </c>
      <c r="I4592" t="s">
        <v>3523</v>
      </c>
      <c r="J4592" t="s">
        <v>3524</v>
      </c>
      <c r="K4592" t="s">
        <v>3540</v>
      </c>
      <c r="L4592" t="s">
        <v>5295</v>
      </c>
      <c r="M4592" t="s">
        <v>3541</v>
      </c>
      <c r="N4592" t="s">
        <v>5288</v>
      </c>
      <c r="O4592" t="s">
        <v>3527</v>
      </c>
      <c r="P4592" t="s">
        <v>5399</v>
      </c>
      <c r="Q4592" t="s">
        <v>5712</v>
      </c>
      <c r="R4592" t="s">
        <v>3521</v>
      </c>
      <c r="S4592" t="s">
        <v>3677</v>
      </c>
      <c r="T4592">
        <v>4.9000000000000004</v>
      </c>
      <c r="U4592" t="s">
        <v>4526</v>
      </c>
    </row>
    <row r="4593" spans="1:21" x14ac:dyDescent="0.2">
      <c r="A4593" t="s">
        <v>5001</v>
      </c>
      <c r="B4593">
        <v>1031926</v>
      </c>
      <c r="C4593">
        <v>24</v>
      </c>
      <c r="D4593" t="s">
        <v>3521</v>
      </c>
      <c r="E4593" t="s">
        <v>3989</v>
      </c>
      <c r="F4593">
        <v>473</v>
      </c>
      <c r="G4593" t="s">
        <v>5339</v>
      </c>
      <c r="H4593" t="s">
        <v>3553</v>
      </c>
      <c r="I4593" t="s">
        <v>3523</v>
      </c>
      <c r="J4593" t="s">
        <v>3524</v>
      </c>
      <c r="K4593" t="s">
        <v>3540</v>
      </c>
      <c r="L4593" t="s">
        <v>5295</v>
      </c>
      <c r="M4593" t="s">
        <v>3541</v>
      </c>
      <c r="N4593" t="s">
        <v>5288</v>
      </c>
      <c r="O4593" t="s">
        <v>3527</v>
      </c>
      <c r="P4593" t="s">
        <v>5399</v>
      </c>
      <c r="Q4593" t="s">
        <v>5712</v>
      </c>
      <c r="R4593" t="s">
        <v>3521</v>
      </c>
      <c r="S4593" t="s">
        <v>3677</v>
      </c>
      <c r="T4593">
        <v>4.49</v>
      </c>
      <c r="U4593" t="s">
        <v>3989</v>
      </c>
    </row>
    <row r="4594" spans="1:21" x14ac:dyDescent="0.2">
      <c r="A4594" t="s">
        <v>5002</v>
      </c>
      <c r="B4594">
        <v>1031928</v>
      </c>
      <c r="C4594">
        <v>24</v>
      </c>
      <c r="D4594" t="s">
        <v>3521</v>
      </c>
      <c r="E4594" t="s">
        <v>4103</v>
      </c>
      <c r="F4594">
        <v>473</v>
      </c>
      <c r="G4594" t="s">
        <v>5339</v>
      </c>
      <c r="H4594" t="s">
        <v>3553</v>
      </c>
      <c r="I4594" t="s">
        <v>3523</v>
      </c>
      <c r="J4594" t="s">
        <v>3524</v>
      </c>
      <c r="K4594" t="s">
        <v>3540</v>
      </c>
      <c r="L4594" t="s">
        <v>5295</v>
      </c>
      <c r="M4594" t="s">
        <v>3541</v>
      </c>
      <c r="N4594" t="s">
        <v>5288</v>
      </c>
      <c r="O4594" t="s">
        <v>3527</v>
      </c>
      <c r="P4594" t="s">
        <v>5399</v>
      </c>
      <c r="Q4594" t="s">
        <v>5712</v>
      </c>
      <c r="R4594" t="s">
        <v>3521</v>
      </c>
      <c r="S4594" t="s">
        <v>3686</v>
      </c>
      <c r="T4594">
        <v>4.5</v>
      </c>
      <c r="U4594" t="s">
        <v>4103</v>
      </c>
    </row>
    <row r="4595" spans="1:21" x14ac:dyDescent="0.2">
      <c r="A4595" t="s">
        <v>5003</v>
      </c>
      <c r="B4595">
        <v>1031945</v>
      </c>
      <c r="C4595">
        <v>6</v>
      </c>
      <c r="D4595" t="s">
        <v>3521</v>
      </c>
      <c r="E4595" t="s">
        <v>6932</v>
      </c>
      <c r="F4595">
        <v>750</v>
      </c>
      <c r="G4595" t="s">
        <v>5286</v>
      </c>
      <c r="H4595" t="s">
        <v>3553</v>
      </c>
      <c r="I4595" t="s">
        <v>3531</v>
      </c>
      <c r="J4595" t="s">
        <v>3532</v>
      </c>
      <c r="K4595" t="s">
        <v>3565</v>
      </c>
      <c r="L4595" t="s">
        <v>5324</v>
      </c>
      <c r="M4595" t="s">
        <v>3566</v>
      </c>
      <c r="N4595" t="s">
        <v>5325</v>
      </c>
      <c r="O4595" t="s">
        <v>3567</v>
      </c>
      <c r="P4595" t="s">
        <v>5326</v>
      </c>
      <c r="Q4595" t="s">
        <v>3532</v>
      </c>
      <c r="R4595" t="s">
        <v>3521</v>
      </c>
      <c r="S4595" t="s">
        <v>3580</v>
      </c>
      <c r="T4595">
        <v>59.99</v>
      </c>
      <c r="U4595" t="s">
        <v>3569</v>
      </c>
    </row>
    <row r="4596" spans="1:21" x14ac:dyDescent="0.2">
      <c r="A4596" t="s">
        <v>5004</v>
      </c>
      <c r="B4596">
        <v>1031947</v>
      </c>
      <c r="C4596">
        <v>6</v>
      </c>
      <c r="D4596" t="s">
        <v>3521</v>
      </c>
      <c r="E4596" t="s">
        <v>5323</v>
      </c>
      <c r="F4596">
        <v>750</v>
      </c>
      <c r="G4596" t="s">
        <v>5286</v>
      </c>
      <c r="H4596" t="s">
        <v>3553</v>
      </c>
      <c r="I4596" t="s">
        <v>3531</v>
      </c>
      <c r="J4596" t="s">
        <v>3532</v>
      </c>
      <c r="K4596" t="s">
        <v>3565</v>
      </c>
      <c r="L4596" t="s">
        <v>5324</v>
      </c>
      <c r="M4596" t="s">
        <v>3566</v>
      </c>
      <c r="N4596" t="s">
        <v>5325</v>
      </c>
      <c r="O4596" t="s">
        <v>3567</v>
      </c>
      <c r="P4596" t="s">
        <v>5326</v>
      </c>
      <c r="Q4596" t="s">
        <v>3532</v>
      </c>
      <c r="R4596" t="s">
        <v>3521</v>
      </c>
      <c r="S4596" t="s">
        <v>3568</v>
      </c>
      <c r="T4596">
        <v>64.989999999999995</v>
      </c>
      <c r="U4596" t="s">
        <v>3569</v>
      </c>
    </row>
    <row r="4597" spans="1:21" x14ac:dyDescent="0.2">
      <c r="A4597" t="s">
        <v>5005</v>
      </c>
      <c r="B4597">
        <v>1031948</v>
      </c>
      <c r="C4597">
        <v>6</v>
      </c>
      <c r="D4597" t="s">
        <v>3521</v>
      </c>
      <c r="E4597" t="s">
        <v>6023</v>
      </c>
      <c r="F4597">
        <v>750</v>
      </c>
      <c r="G4597" t="s">
        <v>5286</v>
      </c>
      <c r="H4597" t="s">
        <v>3553</v>
      </c>
      <c r="I4597" t="s">
        <v>3531</v>
      </c>
      <c r="J4597" t="s">
        <v>3532</v>
      </c>
      <c r="K4597" t="s">
        <v>3565</v>
      </c>
      <c r="L4597" t="s">
        <v>5324</v>
      </c>
      <c r="M4597" t="s">
        <v>3566</v>
      </c>
      <c r="N4597" t="s">
        <v>5325</v>
      </c>
      <c r="O4597" t="s">
        <v>3567</v>
      </c>
      <c r="P4597" t="s">
        <v>5326</v>
      </c>
      <c r="Q4597" t="s">
        <v>3532</v>
      </c>
      <c r="R4597" t="s">
        <v>3521</v>
      </c>
      <c r="S4597" t="s">
        <v>3535</v>
      </c>
      <c r="T4597">
        <v>64.989999999999995</v>
      </c>
      <c r="U4597" t="s">
        <v>3569</v>
      </c>
    </row>
    <row r="4598" spans="1:21" x14ac:dyDescent="0.2">
      <c r="A4598" t="s">
        <v>5006</v>
      </c>
      <c r="B4598">
        <v>1031955</v>
      </c>
      <c r="C4598">
        <v>12</v>
      </c>
      <c r="D4598" t="s">
        <v>5661</v>
      </c>
      <c r="E4598" t="s">
        <v>6079</v>
      </c>
      <c r="F4598">
        <v>750</v>
      </c>
      <c r="G4598" t="s">
        <v>5286</v>
      </c>
      <c r="H4598" t="s">
        <v>3553</v>
      </c>
      <c r="I4598" t="s">
        <v>3523</v>
      </c>
      <c r="J4598" t="s">
        <v>3544</v>
      </c>
      <c r="K4598" t="s">
        <v>3557</v>
      </c>
      <c r="L4598" t="s">
        <v>5422</v>
      </c>
      <c r="M4598" t="s">
        <v>3618</v>
      </c>
      <c r="N4598" t="s">
        <v>5299</v>
      </c>
      <c r="O4598" t="s">
        <v>3547</v>
      </c>
      <c r="P4598" t="s">
        <v>6374</v>
      </c>
      <c r="Q4598" t="s">
        <v>3544</v>
      </c>
      <c r="R4598" t="s">
        <v>5514</v>
      </c>
      <c r="S4598" t="s">
        <v>3636</v>
      </c>
      <c r="T4598">
        <v>22.34</v>
      </c>
      <c r="U4598" t="s">
        <v>3555</v>
      </c>
    </row>
    <row r="4599" spans="1:21" x14ac:dyDescent="0.2">
      <c r="A4599" t="s">
        <v>5007</v>
      </c>
      <c r="B4599">
        <v>1031956</v>
      </c>
      <c r="C4599">
        <v>12</v>
      </c>
      <c r="D4599" t="s">
        <v>5296</v>
      </c>
      <c r="E4599" t="s">
        <v>6079</v>
      </c>
      <c r="F4599">
        <v>750</v>
      </c>
      <c r="G4599" t="s">
        <v>5286</v>
      </c>
      <c r="H4599" t="s">
        <v>3553</v>
      </c>
      <c r="I4599" t="s">
        <v>3531</v>
      </c>
      <c r="J4599" t="s">
        <v>3544</v>
      </c>
      <c r="K4599" t="s">
        <v>3557</v>
      </c>
      <c r="L4599" t="s">
        <v>5422</v>
      </c>
      <c r="M4599" t="s">
        <v>3618</v>
      </c>
      <c r="N4599" t="s">
        <v>5299</v>
      </c>
      <c r="O4599" t="s">
        <v>3547</v>
      </c>
      <c r="P4599" t="s">
        <v>6036</v>
      </c>
      <c r="Q4599" t="s">
        <v>3544</v>
      </c>
      <c r="R4599" t="s">
        <v>5301</v>
      </c>
      <c r="S4599" t="s">
        <v>3634</v>
      </c>
      <c r="T4599">
        <v>81.3</v>
      </c>
      <c r="U4599" t="s">
        <v>3555</v>
      </c>
    </row>
    <row r="4600" spans="1:21" x14ac:dyDescent="0.2">
      <c r="A4600" t="s">
        <v>5008</v>
      </c>
      <c r="B4600">
        <v>1031957</v>
      </c>
      <c r="C4600">
        <v>24</v>
      </c>
      <c r="D4600" t="s">
        <v>3521</v>
      </c>
      <c r="E4600" t="s">
        <v>6494</v>
      </c>
      <c r="F4600">
        <v>500</v>
      </c>
      <c r="G4600" t="s">
        <v>5339</v>
      </c>
      <c r="H4600" t="s">
        <v>3553</v>
      </c>
      <c r="I4600" t="s">
        <v>3523</v>
      </c>
      <c r="J4600" t="s">
        <v>3524</v>
      </c>
      <c r="K4600" t="s">
        <v>3540</v>
      </c>
      <c r="L4600" t="s">
        <v>5295</v>
      </c>
      <c r="M4600" t="s">
        <v>3541</v>
      </c>
      <c r="N4600" t="s">
        <v>5288</v>
      </c>
      <c r="O4600" t="s">
        <v>3527</v>
      </c>
      <c r="P4600" t="s">
        <v>5635</v>
      </c>
      <c r="Q4600" t="s">
        <v>5712</v>
      </c>
      <c r="R4600" t="s">
        <v>3521</v>
      </c>
      <c r="S4600" t="s">
        <v>3677</v>
      </c>
      <c r="T4600">
        <v>4.26</v>
      </c>
      <c r="U4600" t="s">
        <v>3608</v>
      </c>
    </row>
    <row r="4601" spans="1:21" x14ac:dyDescent="0.2">
      <c r="A4601" t="s">
        <v>5009</v>
      </c>
      <c r="B4601">
        <v>1031958</v>
      </c>
      <c r="C4601">
        <v>24</v>
      </c>
      <c r="D4601" t="s">
        <v>3521</v>
      </c>
      <c r="E4601" t="s">
        <v>4636</v>
      </c>
      <c r="F4601">
        <v>473</v>
      </c>
      <c r="G4601" t="s">
        <v>5339</v>
      </c>
      <c r="H4601" t="s">
        <v>3553</v>
      </c>
      <c r="I4601" t="s">
        <v>3523</v>
      </c>
      <c r="J4601" t="s">
        <v>3524</v>
      </c>
      <c r="K4601" t="s">
        <v>3540</v>
      </c>
      <c r="L4601" t="s">
        <v>5295</v>
      </c>
      <c r="M4601" t="s">
        <v>3541</v>
      </c>
      <c r="N4601" t="s">
        <v>5288</v>
      </c>
      <c r="O4601" t="s">
        <v>3527</v>
      </c>
      <c r="P4601" t="s">
        <v>5399</v>
      </c>
      <c r="Q4601" t="s">
        <v>5712</v>
      </c>
      <c r="R4601" t="s">
        <v>3521</v>
      </c>
      <c r="S4601" t="s">
        <v>3677</v>
      </c>
      <c r="T4601">
        <v>5.25</v>
      </c>
      <c r="U4601" t="s">
        <v>4636</v>
      </c>
    </row>
    <row r="4602" spans="1:21" x14ac:dyDescent="0.2">
      <c r="A4602" t="s">
        <v>5010</v>
      </c>
      <c r="B4602">
        <v>1031961</v>
      </c>
      <c r="C4602">
        <v>6</v>
      </c>
      <c r="D4602" t="s">
        <v>5798</v>
      </c>
      <c r="E4602" t="s">
        <v>6933</v>
      </c>
      <c r="F4602">
        <v>750</v>
      </c>
      <c r="G4602" t="s">
        <v>5286</v>
      </c>
      <c r="H4602" t="s">
        <v>3553</v>
      </c>
      <c r="I4602" t="s">
        <v>3531</v>
      </c>
      <c r="J4602" t="s">
        <v>3544</v>
      </c>
      <c r="K4602" t="s">
        <v>3557</v>
      </c>
      <c r="L4602" t="s">
        <v>5447</v>
      </c>
      <c r="M4602" t="s">
        <v>3628</v>
      </c>
      <c r="N4602" t="s">
        <v>5378</v>
      </c>
      <c r="O4602" t="s">
        <v>3596</v>
      </c>
      <c r="P4602" t="s">
        <v>5379</v>
      </c>
      <c r="Q4602" t="s">
        <v>3544</v>
      </c>
      <c r="R4602" t="s">
        <v>5301</v>
      </c>
      <c r="S4602" t="s">
        <v>3548</v>
      </c>
      <c r="T4602">
        <v>45.79</v>
      </c>
      <c r="U4602" t="s">
        <v>3745</v>
      </c>
    </row>
    <row r="4603" spans="1:21" x14ac:dyDescent="0.2">
      <c r="A4603" t="s">
        <v>5011</v>
      </c>
      <c r="B4603">
        <v>1031962</v>
      </c>
      <c r="C4603">
        <v>12</v>
      </c>
      <c r="D4603" t="s">
        <v>5499</v>
      </c>
      <c r="E4603" t="s">
        <v>5675</v>
      </c>
      <c r="F4603">
        <v>750</v>
      </c>
      <c r="G4603" t="s">
        <v>5286</v>
      </c>
      <c r="H4603" t="s">
        <v>3553</v>
      </c>
      <c r="I4603" t="s">
        <v>3531</v>
      </c>
      <c r="J4603" t="s">
        <v>3544</v>
      </c>
      <c r="K4603" t="s">
        <v>3557</v>
      </c>
      <c r="L4603" t="s">
        <v>5447</v>
      </c>
      <c r="M4603" t="s">
        <v>3628</v>
      </c>
      <c r="N4603" t="s">
        <v>5378</v>
      </c>
      <c r="O4603" t="s">
        <v>3596</v>
      </c>
      <c r="P4603" t="s">
        <v>5455</v>
      </c>
      <c r="Q4603" t="s">
        <v>3544</v>
      </c>
      <c r="R4603" t="s">
        <v>5301</v>
      </c>
      <c r="S4603" t="s">
        <v>3634</v>
      </c>
      <c r="T4603">
        <v>29.99</v>
      </c>
      <c r="U4603" t="s">
        <v>3622</v>
      </c>
    </row>
    <row r="4604" spans="1:21" x14ac:dyDescent="0.2">
      <c r="A4604" t="s">
        <v>5012</v>
      </c>
      <c r="B4604">
        <v>1031963</v>
      </c>
      <c r="C4604">
        <v>12</v>
      </c>
      <c r="D4604" t="s">
        <v>5499</v>
      </c>
      <c r="E4604" t="s">
        <v>5675</v>
      </c>
      <c r="F4604">
        <v>750</v>
      </c>
      <c r="G4604" t="s">
        <v>5286</v>
      </c>
      <c r="H4604" t="s">
        <v>3553</v>
      </c>
      <c r="I4604" t="s">
        <v>3531</v>
      </c>
      <c r="J4604" t="s">
        <v>3544</v>
      </c>
      <c r="K4604" t="s">
        <v>3557</v>
      </c>
      <c r="L4604" t="s">
        <v>5447</v>
      </c>
      <c r="M4604" t="s">
        <v>3628</v>
      </c>
      <c r="N4604" t="s">
        <v>5378</v>
      </c>
      <c r="O4604" t="s">
        <v>3596</v>
      </c>
      <c r="P4604" t="s">
        <v>5455</v>
      </c>
      <c r="Q4604" t="s">
        <v>3544</v>
      </c>
      <c r="R4604" t="s">
        <v>5301</v>
      </c>
      <c r="S4604" t="s">
        <v>3634</v>
      </c>
      <c r="T4604">
        <v>32.770000000000003</v>
      </c>
      <c r="U4604" t="s">
        <v>3622</v>
      </c>
    </row>
    <row r="4605" spans="1:21" x14ac:dyDescent="0.2">
      <c r="A4605" t="s">
        <v>5013</v>
      </c>
      <c r="B4605">
        <v>1031964</v>
      </c>
      <c r="C4605">
        <v>6</v>
      </c>
      <c r="D4605" t="s">
        <v>5499</v>
      </c>
      <c r="E4605" t="s">
        <v>5675</v>
      </c>
      <c r="F4605">
        <v>750</v>
      </c>
      <c r="G4605" t="s">
        <v>5286</v>
      </c>
      <c r="H4605" t="s">
        <v>3553</v>
      </c>
      <c r="I4605" t="s">
        <v>3531</v>
      </c>
      <c r="J4605" t="s">
        <v>3544</v>
      </c>
      <c r="K4605" t="s">
        <v>3557</v>
      </c>
      <c r="L4605" t="s">
        <v>5447</v>
      </c>
      <c r="M4605" t="s">
        <v>3628</v>
      </c>
      <c r="N4605" t="s">
        <v>5378</v>
      </c>
      <c r="O4605" t="s">
        <v>3596</v>
      </c>
      <c r="P4605" t="s">
        <v>5455</v>
      </c>
      <c r="Q4605" t="s">
        <v>3544</v>
      </c>
      <c r="R4605" t="s">
        <v>5301</v>
      </c>
      <c r="S4605" t="s">
        <v>3548</v>
      </c>
      <c r="T4605">
        <v>65.5</v>
      </c>
      <c r="U4605" t="s">
        <v>3622</v>
      </c>
    </row>
    <row r="4606" spans="1:21" x14ac:dyDescent="0.2">
      <c r="A4606" t="s">
        <v>5235</v>
      </c>
      <c r="B4606">
        <v>1031965</v>
      </c>
      <c r="C4606">
        <v>6</v>
      </c>
      <c r="D4606" t="s">
        <v>5499</v>
      </c>
      <c r="E4606" t="s">
        <v>6568</v>
      </c>
      <c r="F4606">
        <v>750</v>
      </c>
      <c r="G4606" t="s">
        <v>5286</v>
      </c>
      <c r="H4606" t="s">
        <v>3718</v>
      </c>
      <c r="I4606" t="s">
        <v>3523</v>
      </c>
      <c r="J4606" t="s">
        <v>3544</v>
      </c>
      <c r="K4606" t="s">
        <v>3557</v>
      </c>
      <c r="L4606" t="s">
        <v>5447</v>
      </c>
      <c r="M4606" t="s">
        <v>3628</v>
      </c>
      <c r="N4606" t="s">
        <v>5378</v>
      </c>
      <c r="O4606" t="s">
        <v>3596</v>
      </c>
      <c r="P4606" t="s">
        <v>5455</v>
      </c>
      <c r="Q4606" t="s">
        <v>3544</v>
      </c>
      <c r="R4606" t="s">
        <v>5301</v>
      </c>
      <c r="S4606" t="s">
        <v>3634</v>
      </c>
      <c r="T4606">
        <v>21.99</v>
      </c>
      <c r="U4606" t="s">
        <v>3608</v>
      </c>
    </row>
    <row r="4607" spans="1:21" x14ac:dyDescent="0.2">
      <c r="A4607" t="s">
        <v>5236</v>
      </c>
      <c r="B4607">
        <v>1031967</v>
      </c>
      <c r="C4607">
        <v>12</v>
      </c>
      <c r="D4607" t="s">
        <v>3521</v>
      </c>
      <c r="E4607" t="s">
        <v>6868</v>
      </c>
      <c r="F4607">
        <v>750</v>
      </c>
      <c r="G4607" t="s">
        <v>5286</v>
      </c>
      <c r="H4607">
        <v>98</v>
      </c>
      <c r="I4607" t="s">
        <v>3523</v>
      </c>
      <c r="J4607" t="s">
        <v>3656</v>
      </c>
      <c r="K4607" t="s">
        <v>3684</v>
      </c>
      <c r="L4607" t="s">
        <v>5781</v>
      </c>
      <c r="M4607" t="s">
        <v>3684</v>
      </c>
      <c r="N4607" t="s">
        <v>5288</v>
      </c>
      <c r="O4607" t="s">
        <v>3527</v>
      </c>
      <c r="P4607" t="s">
        <v>5399</v>
      </c>
      <c r="Q4607" t="s">
        <v>6068</v>
      </c>
      <c r="R4607" t="s">
        <v>3521</v>
      </c>
      <c r="S4607" t="s">
        <v>3916</v>
      </c>
      <c r="T4607">
        <v>15.99</v>
      </c>
      <c r="U4607" t="s">
        <v>4427</v>
      </c>
    </row>
    <row r="4608" spans="1:21" x14ac:dyDescent="0.2">
      <c r="A4608" t="s">
        <v>5237</v>
      </c>
      <c r="B4608">
        <v>1031969</v>
      </c>
      <c r="C4608">
        <v>1</v>
      </c>
      <c r="D4608" t="s">
        <v>3521</v>
      </c>
      <c r="E4608" t="s">
        <v>6788</v>
      </c>
      <c r="F4608">
        <v>5325</v>
      </c>
      <c r="G4608" t="s">
        <v>5339</v>
      </c>
      <c r="H4608" t="s">
        <v>3570</v>
      </c>
      <c r="I4608" t="s">
        <v>3537</v>
      </c>
      <c r="J4608" t="s">
        <v>3656</v>
      </c>
      <c r="K4608" t="s">
        <v>3657</v>
      </c>
      <c r="L4608" t="s">
        <v>5574</v>
      </c>
      <c r="M4608" t="s">
        <v>3658</v>
      </c>
      <c r="N4608" t="s">
        <v>5288</v>
      </c>
      <c r="O4608" t="s">
        <v>3527</v>
      </c>
      <c r="P4608" t="s">
        <v>5399</v>
      </c>
      <c r="Q4608" t="s">
        <v>5575</v>
      </c>
      <c r="R4608" t="s">
        <v>3521</v>
      </c>
      <c r="S4608" t="s">
        <v>3521</v>
      </c>
      <c r="T4608">
        <v>42.5</v>
      </c>
      <c r="U4608" t="s">
        <v>3964</v>
      </c>
    </row>
    <row r="4609" spans="1:21" x14ac:dyDescent="0.2">
      <c r="A4609" t="s">
        <v>5238</v>
      </c>
      <c r="B4609">
        <v>1031979</v>
      </c>
      <c r="C4609">
        <v>4</v>
      </c>
      <c r="D4609" t="s">
        <v>3521</v>
      </c>
      <c r="E4609" t="s">
        <v>6793</v>
      </c>
      <c r="F4609">
        <v>946</v>
      </c>
      <c r="G4609" t="s">
        <v>5339</v>
      </c>
      <c r="H4609">
        <v>98</v>
      </c>
      <c r="I4609" t="s">
        <v>3531</v>
      </c>
      <c r="J4609" t="s">
        <v>3524</v>
      </c>
      <c r="K4609" t="s">
        <v>3540</v>
      </c>
      <c r="L4609" t="s">
        <v>5295</v>
      </c>
      <c r="M4609" t="s">
        <v>3541</v>
      </c>
      <c r="N4609" t="s">
        <v>5288</v>
      </c>
      <c r="O4609" t="s">
        <v>3527</v>
      </c>
      <c r="P4609" t="s">
        <v>5399</v>
      </c>
      <c r="Q4609" t="s">
        <v>5712</v>
      </c>
      <c r="R4609" t="s">
        <v>3521</v>
      </c>
      <c r="S4609" t="s">
        <v>3521</v>
      </c>
      <c r="T4609">
        <v>19.989999999999998</v>
      </c>
      <c r="U4609" t="s">
        <v>4114</v>
      </c>
    </row>
    <row r="4610" spans="1:21" x14ac:dyDescent="0.2">
      <c r="A4610" t="s">
        <v>5239</v>
      </c>
      <c r="B4610">
        <v>1031983</v>
      </c>
      <c r="C4610">
        <v>6</v>
      </c>
      <c r="D4610" t="s">
        <v>3521</v>
      </c>
      <c r="E4610" t="s">
        <v>6934</v>
      </c>
      <c r="F4610">
        <v>750</v>
      </c>
      <c r="G4610" t="s">
        <v>5286</v>
      </c>
      <c r="H4610" t="s">
        <v>3553</v>
      </c>
      <c r="I4610" t="s">
        <v>3531</v>
      </c>
      <c r="J4610" t="s">
        <v>3532</v>
      </c>
      <c r="K4610" t="s">
        <v>3565</v>
      </c>
      <c r="L4610" t="s">
        <v>5324</v>
      </c>
      <c r="M4610" t="s">
        <v>3566</v>
      </c>
      <c r="N4610" t="s">
        <v>5325</v>
      </c>
      <c r="O4610" t="s">
        <v>3567</v>
      </c>
      <c r="P4610" t="s">
        <v>5326</v>
      </c>
      <c r="Q4610" t="s">
        <v>3532</v>
      </c>
      <c r="R4610" t="s">
        <v>3521</v>
      </c>
      <c r="S4610" t="s">
        <v>3568</v>
      </c>
      <c r="T4610">
        <v>164.98</v>
      </c>
      <c r="U4610" t="s">
        <v>3569</v>
      </c>
    </row>
    <row r="4611" spans="1:21" x14ac:dyDescent="0.2">
      <c r="A4611" t="s">
        <v>5240</v>
      </c>
      <c r="B4611">
        <v>1031985</v>
      </c>
      <c r="C4611">
        <v>6</v>
      </c>
      <c r="D4611" t="s">
        <v>3521</v>
      </c>
      <c r="E4611" t="s">
        <v>5624</v>
      </c>
      <c r="F4611">
        <v>750</v>
      </c>
      <c r="G4611" t="s">
        <v>5286</v>
      </c>
      <c r="H4611" t="s">
        <v>3553</v>
      </c>
      <c r="I4611" t="s">
        <v>3531</v>
      </c>
      <c r="J4611" t="s">
        <v>3532</v>
      </c>
      <c r="K4611" t="s">
        <v>3565</v>
      </c>
      <c r="L4611" t="s">
        <v>5361</v>
      </c>
      <c r="M4611" t="s">
        <v>3586</v>
      </c>
      <c r="N4611" t="s">
        <v>5292</v>
      </c>
      <c r="O4611" t="s">
        <v>3534</v>
      </c>
      <c r="P4611" t="s">
        <v>5625</v>
      </c>
      <c r="Q4611" t="s">
        <v>3532</v>
      </c>
      <c r="R4611" t="s">
        <v>3521</v>
      </c>
      <c r="S4611" t="s">
        <v>3604</v>
      </c>
      <c r="T4611">
        <v>104.99</v>
      </c>
      <c r="U4611" t="s">
        <v>3569</v>
      </c>
    </row>
    <row r="4612" spans="1:21" x14ac:dyDescent="0.2">
      <c r="A4612" t="s">
        <v>5014</v>
      </c>
      <c r="B4612">
        <v>1031989</v>
      </c>
      <c r="C4612">
        <v>12</v>
      </c>
      <c r="D4612" t="s">
        <v>3521</v>
      </c>
      <c r="E4612" t="s">
        <v>6051</v>
      </c>
      <c r="F4612">
        <v>200</v>
      </c>
      <c r="G4612" t="s">
        <v>5303</v>
      </c>
      <c r="H4612" t="s">
        <v>3553</v>
      </c>
      <c r="I4612" t="s">
        <v>3537</v>
      </c>
      <c r="J4612" t="s">
        <v>3532</v>
      </c>
      <c r="K4612" t="s">
        <v>3588</v>
      </c>
      <c r="L4612" t="s">
        <v>5370</v>
      </c>
      <c r="M4612" t="s">
        <v>3592</v>
      </c>
      <c r="N4612" t="s">
        <v>5288</v>
      </c>
      <c r="O4612" t="s">
        <v>3527</v>
      </c>
      <c r="P4612" t="s">
        <v>5319</v>
      </c>
      <c r="Q4612" t="s">
        <v>3532</v>
      </c>
      <c r="R4612" t="s">
        <v>3521</v>
      </c>
      <c r="S4612" t="s">
        <v>3591</v>
      </c>
      <c r="T4612">
        <v>9.99</v>
      </c>
      <c r="U4612" t="s">
        <v>3642</v>
      </c>
    </row>
    <row r="4613" spans="1:21" x14ac:dyDescent="0.2">
      <c r="A4613" t="s">
        <v>5241</v>
      </c>
      <c r="B4613">
        <v>1031990</v>
      </c>
      <c r="C4613">
        <v>12</v>
      </c>
      <c r="D4613" t="s">
        <v>3521</v>
      </c>
      <c r="E4613" t="s">
        <v>5321</v>
      </c>
      <c r="F4613">
        <v>750</v>
      </c>
      <c r="G4613" t="s">
        <v>5286</v>
      </c>
      <c r="H4613" t="s">
        <v>3741</v>
      </c>
      <c r="I4613" t="s">
        <v>3537</v>
      </c>
      <c r="J4613" t="s">
        <v>3532</v>
      </c>
      <c r="K4613" t="s">
        <v>3562</v>
      </c>
      <c r="L4613" t="s">
        <v>5460</v>
      </c>
      <c r="M4613" t="s">
        <v>3632</v>
      </c>
      <c r="N4613" t="s">
        <v>5322</v>
      </c>
      <c r="O4613" t="s">
        <v>3563</v>
      </c>
      <c r="P4613" t="s">
        <v>3563</v>
      </c>
      <c r="Q4613" t="s">
        <v>3532</v>
      </c>
      <c r="R4613" t="s">
        <v>3521</v>
      </c>
      <c r="S4613" t="s">
        <v>3535</v>
      </c>
      <c r="T4613">
        <v>28.29</v>
      </c>
      <c r="U4613" t="s">
        <v>3549</v>
      </c>
    </row>
    <row r="4614" spans="1:21" x14ac:dyDescent="0.2">
      <c r="A4614" t="s">
        <v>5015</v>
      </c>
      <c r="B4614">
        <v>1031996</v>
      </c>
      <c r="C4614">
        <v>12</v>
      </c>
      <c r="D4614" t="s">
        <v>3521</v>
      </c>
      <c r="E4614" t="s">
        <v>6526</v>
      </c>
      <c r="F4614">
        <v>375</v>
      </c>
      <c r="G4614" t="s">
        <v>5286</v>
      </c>
      <c r="H4614" t="s">
        <v>3718</v>
      </c>
      <c r="I4614" t="s">
        <v>3531</v>
      </c>
      <c r="J4614" t="s">
        <v>3532</v>
      </c>
      <c r="K4614" t="s">
        <v>3588</v>
      </c>
      <c r="L4614" t="s">
        <v>5370</v>
      </c>
      <c r="M4614" t="s">
        <v>3592</v>
      </c>
      <c r="N4614" t="s">
        <v>5288</v>
      </c>
      <c r="O4614" t="s">
        <v>3527</v>
      </c>
      <c r="P4614" t="s">
        <v>5399</v>
      </c>
      <c r="Q4614" t="s">
        <v>6216</v>
      </c>
      <c r="R4614" t="s">
        <v>3521</v>
      </c>
      <c r="S4614" t="s">
        <v>3591</v>
      </c>
      <c r="T4614">
        <v>30</v>
      </c>
      <c r="U4614" t="s">
        <v>3955</v>
      </c>
    </row>
    <row r="4615" spans="1:21" x14ac:dyDescent="0.2">
      <c r="A4615" t="s">
        <v>5016</v>
      </c>
      <c r="B4615">
        <v>1031997</v>
      </c>
      <c r="C4615">
        <v>12</v>
      </c>
      <c r="D4615" t="s">
        <v>3521</v>
      </c>
      <c r="E4615" t="s">
        <v>6526</v>
      </c>
      <c r="F4615">
        <v>375</v>
      </c>
      <c r="G4615" t="s">
        <v>5286</v>
      </c>
      <c r="H4615" t="s">
        <v>3718</v>
      </c>
      <c r="I4615" t="s">
        <v>3531</v>
      </c>
      <c r="J4615" t="s">
        <v>3532</v>
      </c>
      <c r="K4615" t="s">
        <v>3588</v>
      </c>
      <c r="L4615" t="s">
        <v>5370</v>
      </c>
      <c r="M4615" t="s">
        <v>3592</v>
      </c>
      <c r="N4615" t="s">
        <v>5288</v>
      </c>
      <c r="O4615" t="s">
        <v>3527</v>
      </c>
      <c r="P4615" t="s">
        <v>5399</v>
      </c>
      <c r="Q4615" t="s">
        <v>6216</v>
      </c>
      <c r="R4615" t="s">
        <v>3521</v>
      </c>
      <c r="S4615" t="s">
        <v>3591</v>
      </c>
      <c r="T4615">
        <v>27</v>
      </c>
      <c r="U4615" t="s">
        <v>3955</v>
      </c>
    </row>
    <row r="4616" spans="1:21" x14ac:dyDescent="0.2">
      <c r="A4616" t="s">
        <v>5017</v>
      </c>
      <c r="B4616">
        <v>1031999</v>
      </c>
      <c r="C4616">
        <v>6</v>
      </c>
      <c r="D4616" t="s">
        <v>3521</v>
      </c>
      <c r="E4616" t="s">
        <v>5783</v>
      </c>
      <c r="F4616">
        <v>750</v>
      </c>
      <c r="G4616" t="s">
        <v>5286</v>
      </c>
      <c r="H4616" t="s">
        <v>3553</v>
      </c>
      <c r="I4616" t="s">
        <v>3531</v>
      </c>
      <c r="J4616" t="s">
        <v>3532</v>
      </c>
      <c r="K4616" t="s">
        <v>3654</v>
      </c>
      <c r="L4616" t="s">
        <v>5556</v>
      </c>
      <c r="M4616" t="s">
        <v>3654</v>
      </c>
      <c r="N4616" t="s">
        <v>5288</v>
      </c>
      <c r="O4616" t="s">
        <v>3543</v>
      </c>
      <c r="P4616" t="s">
        <v>3543</v>
      </c>
      <c r="Q4616" t="s">
        <v>3532</v>
      </c>
      <c r="R4616" t="s">
        <v>3521</v>
      </c>
      <c r="S4616" t="s">
        <v>3535</v>
      </c>
      <c r="T4616">
        <v>79.989999999999995</v>
      </c>
      <c r="U4616" t="s">
        <v>3577</v>
      </c>
    </row>
    <row r="4617" spans="1:21" x14ac:dyDescent="0.2">
      <c r="A4617" t="s">
        <v>5018</v>
      </c>
      <c r="B4617">
        <v>1032003</v>
      </c>
      <c r="C4617">
        <v>24</v>
      </c>
      <c r="D4617" t="s">
        <v>3521</v>
      </c>
      <c r="E4617" t="s">
        <v>4110</v>
      </c>
      <c r="F4617">
        <v>473</v>
      </c>
      <c r="G4617" t="s">
        <v>5339</v>
      </c>
      <c r="H4617" t="s">
        <v>3553</v>
      </c>
      <c r="I4617" t="s">
        <v>3523</v>
      </c>
      <c r="J4617" t="s">
        <v>3524</v>
      </c>
      <c r="K4617" t="s">
        <v>3540</v>
      </c>
      <c r="L4617" t="s">
        <v>5295</v>
      </c>
      <c r="M4617" t="s">
        <v>3541</v>
      </c>
      <c r="N4617" t="s">
        <v>5288</v>
      </c>
      <c r="O4617" t="s">
        <v>3527</v>
      </c>
      <c r="P4617" t="s">
        <v>5399</v>
      </c>
      <c r="Q4617" t="s">
        <v>5712</v>
      </c>
      <c r="R4617" t="s">
        <v>3521</v>
      </c>
      <c r="S4617" t="s">
        <v>3677</v>
      </c>
      <c r="T4617">
        <v>4.75</v>
      </c>
      <c r="U4617" t="s">
        <v>4110</v>
      </c>
    </row>
    <row r="4618" spans="1:21" x14ac:dyDescent="0.2">
      <c r="A4618" t="s">
        <v>5019</v>
      </c>
      <c r="B4618">
        <v>1032004</v>
      </c>
      <c r="C4618">
        <v>3</v>
      </c>
      <c r="D4618" t="s">
        <v>3521</v>
      </c>
      <c r="E4618" t="s">
        <v>6260</v>
      </c>
      <c r="F4618">
        <v>3784</v>
      </c>
      <c r="G4618" t="s">
        <v>5339</v>
      </c>
      <c r="H4618" t="s">
        <v>3553</v>
      </c>
      <c r="I4618" t="s">
        <v>3523</v>
      </c>
      <c r="J4618" t="s">
        <v>3524</v>
      </c>
      <c r="K4618" t="s">
        <v>3540</v>
      </c>
      <c r="L4618" t="s">
        <v>5295</v>
      </c>
      <c r="M4618" t="s">
        <v>3541</v>
      </c>
      <c r="N4618" t="s">
        <v>5288</v>
      </c>
      <c r="O4618" t="s">
        <v>3527</v>
      </c>
      <c r="P4618" t="s">
        <v>5635</v>
      </c>
      <c r="Q4618" t="s">
        <v>3524</v>
      </c>
      <c r="R4618" t="s">
        <v>3521</v>
      </c>
      <c r="S4618" t="s">
        <v>3521</v>
      </c>
      <c r="T4618">
        <v>26.99</v>
      </c>
      <c r="U4618" t="s">
        <v>3529</v>
      </c>
    </row>
    <row r="4619" spans="1:21" x14ac:dyDescent="0.2">
      <c r="A4619" t="s">
        <v>5020</v>
      </c>
      <c r="B4619">
        <v>1032005</v>
      </c>
      <c r="C4619">
        <v>24</v>
      </c>
      <c r="D4619" t="s">
        <v>3521</v>
      </c>
      <c r="E4619" t="s">
        <v>6935</v>
      </c>
      <c r="F4619">
        <v>473</v>
      </c>
      <c r="G4619" t="s">
        <v>5339</v>
      </c>
      <c r="H4619" t="s">
        <v>3553</v>
      </c>
      <c r="I4619" t="s">
        <v>3523</v>
      </c>
      <c r="J4619" t="s">
        <v>3524</v>
      </c>
      <c r="K4619" t="s">
        <v>3540</v>
      </c>
      <c r="L4619" t="s">
        <v>5295</v>
      </c>
      <c r="M4619" t="s">
        <v>3541</v>
      </c>
      <c r="N4619" t="s">
        <v>5288</v>
      </c>
      <c r="O4619" t="s">
        <v>3527</v>
      </c>
      <c r="P4619" t="s">
        <v>5289</v>
      </c>
      <c r="Q4619" t="s">
        <v>3524</v>
      </c>
      <c r="R4619" t="s">
        <v>3521</v>
      </c>
      <c r="S4619" t="s">
        <v>3686</v>
      </c>
      <c r="T4619">
        <v>3.99</v>
      </c>
      <c r="U4619" t="s">
        <v>3529</v>
      </c>
    </row>
    <row r="4620" spans="1:21" x14ac:dyDescent="0.2">
      <c r="A4620" t="s">
        <v>5021</v>
      </c>
      <c r="B4620">
        <v>1032010</v>
      </c>
      <c r="C4620">
        <v>24</v>
      </c>
      <c r="D4620" t="s">
        <v>3521</v>
      </c>
      <c r="E4620" t="s">
        <v>6851</v>
      </c>
      <c r="F4620">
        <v>473</v>
      </c>
      <c r="G4620" t="s">
        <v>5339</v>
      </c>
      <c r="H4620">
        <v>98</v>
      </c>
      <c r="I4620" t="s">
        <v>3523</v>
      </c>
      <c r="J4620" t="s">
        <v>3524</v>
      </c>
      <c r="K4620" t="s">
        <v>3540</v>
      </c>
      <c r="L4620" t="s">
        <v>5295</v>
      </c>
      <c r="M4620" t="s">
        <v>3541</v>
      </c>
      <c r="N4620" t="s">
        <v>5288</v>
      </c>
      <c r="O4620" t="s">
        <v>3527</v>
      </c>
      <c r="P4620" t="s">
        <v>5688</v>
      </c>
      <c r="Q4620" t="s">
        <v>3524</v>
      </c>
      <c r="R4620" t="s">
        <v>3521</v>
      </c>
      <c r="S4620" t="s">
        <v>3528</v>
      </c>
      <c r="T4620">
        <v>3.99</v>
      </c>
      <c r="U4620" t="s">
        <v>3538</v>
      </c>
    </row>
    <row r="4621" spans="1:21" x14ac:dyDescent="0.2">
      <c r="A4621" t="s">
        <v>5022</v>
      </c>
      <c r="B4621">
        <v>1032013</v>
      </c>
      <c r="C4621">
        <v>24</v>
      </c>
      <c r="D4621" t="s">
        <v>3521</v>
      </c>
      <c r="E4621" t="s">
        <v>6851</v>
      </c>
      <c r="F4621">
        <v>473</v>
      </c>
      <c r="G4621" t="s">
        <v>5339</v>
      </c>
      <c r="H4621">
        <v>98</v>
      </c>
      <c r="I4621" t="s">
        <v>3523</v>
      </c>
      <c r="J4621" t="s">
        <v>3524</v>
      </c>
      <c r="K4621" t="s">
        <v>3540</v>
      </c>
      <c r="L4621" t="s">
        <v>5295</v>
      </c>
      <c r="M4621" t="s">
        <v>3541</v>
      </c>
      <c r="N4621" t="s">
        <v>5288</v>
      </c>
      <c r="O4621" t="s">
        <v>3527</v>
      </c>
      <c r="P4621" t="s">
        <v>5688</v>
      </c>
      <c r="Q4621" t="s">
        <v>3524</v>
      </c>
      <c r="R4621" t="s">
        <v>3521</v>
      </c>
      <c r="S4621" t="s">
        <v>3528</v>
      </c>
      <c r="T4621">
        <v>3.99</v>
      </c>
      <c r="U4621" t="s">
        <v>3538</v>
      </c>
    </row>
    <row r="4622" spans="1:21" x14ac:dyDescent="0.2">
      <c r="A4622" t="s">
        <v>5023</v>
      </c>
      <c r="B4622">
        <v>1032016</v>
      </c>
      <c r="C4622">
        <v>4</v>
      </c>
      <c r="D4622" t="s">
        <v>3521</v>
      </c>
      <c r="E4622" t="s">
        <v>6547</v>
      </c>
      <c r="F4622">
        <v>2130</v>
      </c>
      <c r="G4622" t="s">
        <v>5339</v>
      </c>
      <c r="H4622">
        <v>98</v>
      </c>
      <c r="I4622" t="s">
        <v>3537</v>
      </c>
      <c r="J4622" t="s">
        <v>3524</v>
      </c>
      <c r="K4622" t="s">
        <v>3540</v>
      </c>
      <c r="L4622" t="s">
        <v>5295</v>
      </c>
      <c r="M4622" t="s">
        <v>3541</v>
      </c>
      <c r="N4622" t="s">
        <v>5288</v>
      </c>
      <c r="O4622" t="s">
        <v>3527</v>
      </c>
      <c r="P4622" t="s">
        <v>5688</v>
      </c>
      <c r="Q4622" t="s">
        <v>3524</v>
      </c>
      <c r="R4622" t="s">
        <v>3521</v>
      </c>
      <c r="S4622" t="s">
        <v>3826</v>
      </c>
      <c r="T4622">
        <v>14.99</v>
      </c>
      <c r="U4622" t="s">
        <v>3538</v>
      </c>
    </row>
    <row r="4623" spans="1:21" x14ac:dyDescent="0.2">
      <c r="A4623" t="s">
        <v>5024</v>
      </c>
      <c r="B4623">
        <v>1032032</v>
      </c>
      <c r="C4623">
        <v>24</v>
      </c>
      <c r="D4623" t="s">
        <v>3521</v>
      </c>
      <c r="E4623" t="s">
        <v>6380</v>
      </c>
      <c r="F4623">
        <v>355</v>
      </c>
      <c r="G4623" t="s">
        <v>5286</v>
      </c>
      <c r="H4623" t="s">
        <v>3553</v>
      </c>
      <c r="I4623" t="s">
        <v>3523</v>
      </c>
      <c r="J4623" t="s">
        <v>3524</v>
      </c>
      <c r="K4623" t="s">
        <v>3540</v>
      </c>
      <c r="L4623" t="s">
        <v>5295</v>
      </c>
      <c r="M4623" t="s">
        <v>3541</v>
      </c>
      <c r="N4623" t="s">
        <v>5288</v>
      </c>
      <c r="O4623" t="s">
        <v>3527</v>
      </c>
      <c r="P4623" t="s">
        <v>5399</v>
      </c>
      <c r="Q4623" t="s">
        <v>5712</v>
      </c>
      <c r="R4623" t="s">
        <v>3521</v>
      </c>
      <c r="S4623" t="s">
        <v>3528</v>
      </c>
      <c r="T4623">
        <v>3.29</v>
      </c>
      <c r="U4623" t="s">
        <v>3903</v>
      </c>
    </row>
    <row r="4624" spans="1:21" x14ac:dyDescent="0.2">
      <c r="A4624" t="s">
        <v>5025</v>
      </c>
      <c r="B4624">
        <v>1032033</v>
      </c>
      <c r="C4624">
        <v>4</v>
      </c>
      <c r="D4624" t="s">
        <v>3521</v>
      </c>
      <c r="E4624" t="s">
        <v>6380</v>
      </c>
      <c r="F4624">
        <v>2046</v>
      </c>
      <c r="G4624" t="s">
        <v>5286</v>
      </c>
      <c r="H4624" t="s">
        <v>3553</v>
      </c>
      <c r="I4624" t="s">
        <v>3523</v>
      </c>
      <c r="J4624" t="s">
        <v>3524</v>
      </c>
      <c r="K4624" t="s">
        <v>3540</v>
      </c>
      <c r="L4624" t="s">
        <v>5295</v>
      </c>
      <c r="M4624" t="s">
        <v>3541</v>
      </c>
      <c r="N4624" t="s">
        <v>5288</v>
      </c>
      <c r="O4624" t="s">
        <v>3527</v>
      </c>
      <c r="P4624" t="s">
        <v>5399</v>
      </c>
      <c r="Q4624" t="s">
        <v>5712</v>
      </c>
      <c r="R4624" t="s">
        <v>3521</v>
      </c>
      <c r="S4624" t="s">
        <v>3528</v>
      </c>
      <c r="T4624">
        <v>14.99</v>
      </c>
      <c r="U4624" t="s">
        <v>3903</v>
      </c>
    </row>
    <row r="4625" spans="1:21" x14ac:dyDescent="0.2">
      <c r="A4625" t="s">
        <v>5026</v>
      </c>
      <c r="B4625">
        <v>1032034</v>
      </c>
      <c r="C4625">
        <v>24</v>
      </c>
      <c r="D4625" t="s">
        <v>3521</v>
      </c>
      <c r="E4625" t="s">
        <v>6936</v>
      </c>
      <c r="F4625">
        <v>473</v>
      </c>
      <c r="G4625" t="s">
        <v>5339</v>
      </c>
      <c r="H4625" t="s">
        <v>3553</v>
      </c>
      <c r="I4625" t="s">
        <v>3537</v>
      </c>
      <c r="J4625" t="s">
        <v>3656</v>
      </c>
      <c r="K4625" t="s">
        <v>3684</v>
      </c>
      <c r="L4625" t="s">
        <v>5781</v>
      </c>
      <c r="M4625" t="s">
        <v>3684</v>
      </c>
      <c r="N4625" t="s">
        <v>5288</v>
      </c>
      <c r="O4625" t="s">
        <v>3527</v>
      </c>
      <c r="P4625" t="s">
        <v>5635</v>
      </c>
      <c r="Q4625" t="s">
        <v>5575</v>
      </c>
      <c r="R4625" t="s">
        <v>3521</v>
      </c>
      <c r="S4625" t="s">
        <v>3703</v>
      </c>
      <c r="T4625">
        <v>3.99</v>
      </c>
      <c r="U4625" t="s">
        <v>3608</v>
      </c>
    </row>
    <row r="4626" spans="1:21" x14ac:dyDescent="0.2">
      <c r="A4626" t="s">
        <v>5027</v>
      </c>
      <c r="B4626">
        <v>1032035</v>
      </c>
      <c r="C4626">
        <v>24</v>
      </c>
      <c r="D4626" t="s">
        <v>3521</v>
      </c>
      <c r="E4626" t="s">
        <v>6633</v>
      </c>
      <c r="F4626">
        <v>473</v>
      </c>
      <c r="G4626" t="s">
        <v>5339</v>
      </c>
      <c r="H4626">
        <v>98</v>
      </c>
      <c r="I4626" t="s">
        <v>3523</v>
      </c>
      <c r="J4626" t="s">
        <v>3524</v>
      </c>
      <c r="K4626" t="s">
        <v>3540</v>
      </c>
      <c r="L4626" t="s">
        <v>5295</v>
      </c>
      <c r="M4626" t="s">
        <v>3541</v>
      </c>
      <c r="N4626" t="s">
        <v>5288</v>
      </c>
      <c r="O4626" t="s">
        <v>3527</v>
      </c>
      <c r="P4626" t="s">
        <v>5399</v>
      </c>
      <c r="Q4626" t="s">
        <v>5712</v>
      </c>
      <c r="R4626" t="s">
        <v>3521</v>
      </c>
      <c r="S4626" t="s">
        <v>3707</v>
      </c>
      <c r="T4626">
        <v>4.49</v>
      </c>
      <c r="U4626" t="s">
        <v>3992</v>
      </c>
    </row>
    <row r="4627" spans="1:21" x14ac:dyDescent="0.2">
      <c r="A4627" t="s">
        <v>5028</v>
      </c>
      <c r="B4627">
        <v>1032036</v>
      </c>
      <c r="C4627">
        <v>24</v>
      </c>
      <c r="D4627" t="s">
        <v>3521</v>
      </c>
      <c r="E4627" t="s">
        <v>6701</v>
      </c>
      <c r="F4627">
        <v>473</v>
      </c>
      <c r="G4627" t="s">
        <v>5339</v>
      </c>
      <c r="H4627" t="s">
        <v>3553</v>
      </c>
      <c r="I4627" t="s">
        <v>3523</v>
      </c>
      <c r="J4627" t="s">
        <v>3524</v>
      </c>
      <c r="K4627" t="s">
        <v>3540</v>
      </c>
      <c r="L4627" t="s">
        <v>5295</v>
      </c>
      <c r="M4627" t="s">
        <v>3541</v>
      </c>
      <c r="N4627" t="s">
        <v>5288</v>
      </c>
      <c r="O4627" t="s">
        <v>3527</v>
      </c>
      <c r="P4627" t="s">
        <v>5399</v>
      </c>
      <c r="Q4627" t="s">
        <v>5712</v>
      </c>
      <c r="R4627" t="s">
        <v>3521</v>
      </c>
      <c r="S4627" t="s">
        <v>3667</v>
      </c>
      <c r="T4627">
        <v>4.59</v>
      </c>
      <c r="U4627" t="s">
        <v>4033</v>
      </c>
    </row>
    <row r="4628" spans="1:21" x14ac:dyDescent="0.2">
      <c r="A4628" t="s">
        <v>5029</v>
      </c>
      <c r="B4628">
        <v>1032037</v>
      </c>
      <c r="C4628">
        <v>4</v>
      </c>
      <c r="D4628" t="s">
        <v>3521</v>
      </c>
      <c r="E4628" t="s">
        <v>6937</v>
      </c>
      <c r="F4628">
        <v>2130</v>
      </c>
      <c r="G4628" t="s">
        <v>5339</v>
      </c>
      <c r="H4628" t="s">
        <v>3553</v>
      </c>
      <c r="I4628" t="s">
        <v>3537</v>
      </c>
      <c r="J4628" t="s">
        <v>3656</v>
      </c>
      <c r="K4628" t="s">
        <v>3657</v>
      </c>
      <c r="L4628" t="s">
        <v>5574</v>
      </c>
      <c r="M4628" t="s">
        <v>3658</v>
      </c>
      <c r="N4628" t="s">
        <v>5288</v>
      </c>
      <c r="O4628" t="s">
        <v>3527</v>
      </c>
      <c r="P4628" t="s">
        <v>5319</v>
      </c>
      <c r="Q4628" t="s">
        <v>5575</v>
      </c>
      <c r="R4628" t="s">
        <v>3521</v>
      </c>
      <c r="S4628" t="s">
        <v>3521</v>
      </c>
      <c r="T4628">
        <v>17.989999999999998</v>
      </c>
      <c r="U4628" t="s">
        <v>3659</v>
      </c>
    </row>
    <row r="4629" spans="1:21" x14ac:dyDescent="0.2">
      <c r="A4629" t="s">
        <v>5242</v>
      </c>
      <c r="B4629">
        <v>1032069</v>
      </c>
      <c r="C4629">
        <v>6</v>
      </c>
      <c r="D4629" t="s">
        <v>3521</v>
      </c>
      <c r="E4629" t="s">
        <v>5713</v>
      </c>
      <c r="F4629">
        <v>1892</v>
      </c>
      <c r="G4629" t="s">
        <v>5339</v>
      </c>
      <c r="H4629">
        <v>98</v>
      </c>
      <c r="I4629" t="s">
        <v>3523</v>
      </c>
      <c r="J4629" t="s">
        <v>3524</v>
      </c>
      <c r="K4629" t="s">
        <v>3540</v>
      </c>
      <c r="L4629" t="s">
        <v>5295</v>
      </c>
      <c r="M4629" t="s">
        <v>3541</v>
      </c>
      <c r="N4629" t="s">
        <v>5288</v>
      </c>
      <c r="O4629" t="s">
        <v>3527</v>
      </c>
      <c r="P4629" t="s">
        <v>5399</v>
      </c>
      <c r="Q4629" t="s">
        <v>5712</v>
      </c>
      <c r="R4629" t="s">
        <v>3521</v>
      </c>
      <c r="S4629" t="s">
        <v>3521</v>
      </c>
      <c r="T4629">
        <v>15.99</v>
      </c>
      <c r="U4629" t="s">
        <v>3688</v>
      </c>
    </row>
    <row r="4630" spans="1:21" x14ac:dyDescent="0.2">
      <c r="A4630" t="s">
        <v>5243</v>
      </c>
      <c r="B4630">
        <v>1032071</v>
      </c>
      <c r="C4630">
        <v>6</v>
      </c>
      <c r="D4630" t="s">
        <v>3521</v>
      </c>
      <c r="E4630" t="s">
        <v>5908</v>
      </c>
      <c r="F4630">
        <v>946</v>
      </c>
      <c r="G4630" t="s">
        <v>5339</v>
      </c>
      <c r="H4630">
        <v>98</v>
      </c>
      <c r="I4630" t="s">
        <v>3531</v>
      </c>
      <c r="J4630" t="s">
        <v>3524</v>
      </c>
      <c r="K4630" t="s">
        <v>3540</v>
      </c>
      <c r="L4630" t="s">
        <v>5295</v>
      </c>
      <c r="M4630" t="s">
        <v>3541</v>
      </c>
      <c r="N4630" t="s">
        <v>5288</v>
      </c>
      <c r="O4630" t="s">
        <v>3527</v>
      </c>
      <c r="P4630" t="s">
        <v>5688</v>
      </c>
      <c r="Q4630" t="s">
        <v>3524</v>
      </c>
      <c r="R4630" t="s">
        <v>3521</v>
      </c>
      <c r="S4630" t="s">
        <v>3521</v>
      </c>
      <c r="T4630">
        <v>13.99</v>
      </c>
      <c r="U4630" t="s">
        <v>3538</v>
      </c>
    </row>
    <row r="4631" spans="1:21" x14ac:dyDescent="0.2">
      <c r="A4631" t="s">
        <v>5030</v>
      </c>
      <c r="B4631">
        <v>1032083</v>
      </c>
      <c r="C4631">
        <v>12</v>
      </c>
      <c r="D4631" t="s">
        <v>3521</v>
      </c>
      <c r="E4631" t="s">
        <v>6632</v>
      </c>
      <c r="F4631">
        <v>650</v>
      </c>
      <c r="G4631" t="s">
        <v>5286</v>
      </c>
      <c r="H4631" t="s">
        <v>3553</v>
      </c>
      <c r="I4631" t="s">
        <v>3523</v>
      </c>
      <c r="J4631" t="s">
        <v>3524</v>
      </c>
      <c r="K4631" t="s">
        <v>3540</v>
      </c>
      <c r="L4631" t="s">
        <v>5295</v>
      </c>
      <c r="M4631" t="s">
        <v>3541</v>
      </c>
      <c r="N4631" t="s">
        <v>5288</v>
      </c>
      <c r="O4631" t="s">
        <v>3527</v>
      </c>
      <c r="P4631" t="s">
        <v>5399</v>
      </c>
      <c r="Q4631" t="s">
        <v>3524</v>
      </c>
      <c r="R4631" t="s">
        <v>3521</v>
      </c>
      <c r="S4631" t="s">
        <v>3667</v>
      </c>
      <c r="T4631">
        <v>14.99</v>
      </c>
      <c r="U4631" t="s">
        <v>3578</v>
      </c>
    </row>
    <row r="4632" spans="1:21" x14ac:dyDescent="0.2">
      <c r="A4632" t="s">
        <v>5244</v>
      </c>
      <c r="B4632">
        <v>1032093</v>
      </c>
      <c r="C4632">
        <v>6</v>
      </c>
      <c r="D4632" t="s">
        <v>5802</v>
      </c>
      <c r="E4632" t="s">
        <v>6938</v>
      </c>
      <c r="F4632">
        <v>750</v>
      </c>
      <c r="G4632" t="s">
        <v>5286</v>
      </c>
      <c r="H4632" t="s">
        <v>3718</v>
      </c>
      <c r="I4632" t="s">
        <v>3523</v>
      </c>
      <c r="J4632" t="s">
        <v>3544</v>
      </c>
      <c r="K4632" t="s">
        <v>3646</v>
      </c>
      <c r="L4632" t="s">
        <v>5521</v>
      </c>
      <c r="M4632" t="s">
        <v>3649</v>
      </c>
      <c r="N4632" t="s">
        <v>5378</v>
      </c>
      <c r="O4632" t="s">
        <v>3596</v>
      </c>
      <c r="P4632" t="s">
        <v>6209</v>
      </c>
      <c r="Q4632" t="s">
        <v>3544</v>
      </c>
      <c r="R4632" t="s">
        <v>5313</v>
      </c>
      <c r="S4632" t="s">
        <v>3560</v>
      </c>
      <c r="T4632">
        <v>19.989999999999998</v>
      </c>
      <c r="U4632" t="s">
        <v>4091</v>
      </c>
    </row>
    <row r="4633" spans="1:21" x14ac:dyDescent="0.2">
      <c r="A4633" t="s">
        <v>5032</v>
      </c>
      <c r="B4633">
        <v>1032094</v>
      </c>
      <c r="C4633">
        <v>12</v>
      </c>
      <c r="D4633" t="s">
        <v>5880</v>
      </c>
      <c r="E4633" t="s">
        <v>6931</v>
      </c>
      <c r="F4633">
        <v>750</v>
      </c>
      <c r="G4633" t="s">
        <v>5286</v>
      </c>
      <c r="H4633" t="s">
        <v>3718</v>
      </c>
      <c r="I4633" t="s">
        <v>3531</v>
      </c>
      <c r="J4633" t="s">
        <v>3544</v>
      </c>
      <c r="K4633" t="s">
        <v>3557</v>
      </c>
      <c r="L4633" t="s">
        <v>5422</v>
      </c>
      <c r="M4633" t="s">
        <v>3618</v>
      </c>
      <c r="N4633" t="s">
        <v>5299</v>
      </c>
      <c r="O4633" t="s">
        <v>3547</v>
      </c>
      <c r="P4633" t="s">
        <v>5300</v>
      </c>
      <c r="Q4633" t="s">
        <v>3544</v>
      </c>
      <c r="R4633" t="s">
        <v>5301</v>
      </c>
      <c r="S4633" t="s">
        <v>3548</v>
      </c>
      <c r="T4633">
        <v>37.99</v>
      </c>
      <c r="U4633" t="s">
        <v>3745</v>
      </c>
    </row>
    <row r="4634" spans="1:21" x14ac:dyDescent="0.2">
      <c r="A4634" t="s">
        <v>5245</v>
      </c>
      <c r="B4634">
        <v>1032099</v>
      </c>
      <c r="C4634">
        <v>2</v>
      </c>
      <c r="D4634" t="s">
        <v>3521</v>
      </c>
      <c r="E4634" t="s">
        <v>6051</v>
      </c>
      <c r="F4634">
        <v>4800</v>
      </c>
      <c r="G4634" t="s">
        <v>5339</v>
      </c>
      <c r="H4634">
        <v>98</v>
      </c>
      <c r="I4634" t="s">
        <v>3537</v>
      </c>
      <c r="J4634" t="s">
        <v>3656</v>
      </c>
      <c r="K4634" t="s">
        <v>3657</v>
      </c>
      <c r="L4634" t="s">
        <v>5574</v>
      </c>
      <c r="M4634" t="s">
        <v>3658</v>
      </c>
      <c r="N4634" t="s">
        <v>5288</v>
      </c>
      <c r="O4634" t="s">
        <v>3527</v>
      </c>
      <c r="P4634" t="s">
        <v>5319</v>
      </c>
      <c r="Q4634" t="s">
        <v>5575</v>
      </c>
      <c r="R4634" t="s">
        <v>3521</v>
      </c>
      <c r="S4634" t="s">
        <v>3521</v>
      </c>
      <c r="T4634">
        <v>34.950000000000003</v>
      </c>
      <c r="U4634" t="s">
        <v>3642</v>
      </c>
    </row>
    <row r="4635" spans="1:21" x14ac:dyDescent="0.2">
      <c r="A4635" t="s">
        <v>5033</v>
      </c>
      <c r="B4635">
        <v>1032100</v>
      </c>
      <c r="C4635">
        <v>12</v>
      </c>
      <c r="D4635" t="s">
        <v>5992</v>
      </c>
      <c r="E4635" t="s">
        <v>6939</v>
      </c>
      <c r="F4635">
        <v>750</v>
      </c>
      <c r="G4635" t="s">
        <v>5286</v>
      </c>
      <c r="H4635" t="s">
        <v>3718</v>
      </c>
      <c r="I4635" t="s">
        <v>3531</v>
      </c>
      <c r="J4635" t="s">
        <v>3544</v>
      </c>
      <c r="K4635" t="s">
        <v>3557</v>
      </c>
      <c r="L4635" t="s">
        <v>5422</v>
      </c>
      <c r="M4635" t="s">
        <v>3618</v>
      </c>
      <c r="N4635" t="s">
        <v>5299</v>
      </c>
      <c r="O4635" t="s">
        <v>3547</v>
      </c>
      <c r="P4635" t="s">
        <v>5490</v>
      </c>
      <c r="Q4635" t="s">
        <v>3544</v>
      </c>
      <c r="R4635" t="s">
        <v>5301</v>
      </c>
      <c r="S4635" t="s">
        <v>3548</v>
      </c>
      <c r="T4635">
        <v>28.69</v>
      </c>
      <c r="U4635" t="s">
        <v>4091</v>
      </c>
    </row>
    <row r="4636" spans="1:21" x14ac:dyDescent="0.2">
      <c r="A4636" t="s">
        <v>5246</v>
      </c>
      <c r="B4636">
        <v>1032101</v>
      </c>
      <c r="C4636">
        <v>6</v>
      </c>
      <c r="D4636" t="s">
        <v>5382</v>
      </c>
      <c r="E4636" t="s">
        <v>6940</v>
      </c>
      <c r="F4636">
        <v>750</v>
      </c>
      <c r="G4636" t="s">
        <v>5286</v>
      </c>
      <c r="H4636" t="s">
        <v>3718</v>
      </c>
      <c r="I4636" t="s">
        <v>3531</v>
      </c>
      <c r="J4636" t="s">
        <v>3544</v>
      </c>
      <c r="K4636" t="s">
        <v>3557</v>
      </c>
      <c r="L4636" t="s">
        <v>5457</v>
      </c>
      <c r="M4636" t="s">
        <v>3630</v>
      </c>
      <c r="N4636" t="s">
        <v>5458</v>
      </c>
      <c r="O4636" t="s">
        <v>3631</v>
      </c>
      <c r="P4636" t="s">
        <v>5462</v>
      </c>
      <c r="Q4636" t="s">
        <v>3544</v>
      </c>
      <c r="R4636" t="s">
        <v>5301</v>
      </c>
      <c r="S4636" t="s">
        <v>3634</v>
      </c>
      <c r="T4636">
        <v>33.5</v>
      </c>
      <c r="U4636" t="s">
        <v>4091</v>
      </c>
    </row>
    <row r="4637" spans="1:21" x14ac:dyDescent="0.2">
      <c r="A4637" t="s">
        <v>5247</v>
      </c>
      <c r="B4637">
        <v>1032102</v>
      </c>
      <c r="C4637">
        <v>6</v>
      </c>
      <c r="D4637" t="s">
        <v>6812</v>
      </c>
      <c r="E4637" t="s">
        <v>6941</v>
      </c>
      <c r="F4637">
        <v>750</v>
      </c>
      <c r="G4637" t="s">
        <v>5286</v>
      </c>
      <c r="H4637" t="s">
        <v>3718</v>
      </c>
      <c r="I4637" t="s">
        <v>3523</v>
      </c>
      <c r="J4637" t="s">
        <v>3544</v>
      </c>
      <c r="K4637" t="s">
        <v>3557</v>
      </c>
      <c r="L4637" t="s">
        <v>5472</v>
      </c>
      <c r="M4637" t="s">
        <v>3637</v>
      </c>
      <c r="N4637" t="s">
        <v>5821</v>
      </c>
      <c r="O4637" t="s">
        <v>3638</v>
      </c>
      <c r="P4637" t="s">
        <v>5847</v>
      </c>
      <c r="Q4637" t="s">
        <v>3544</v>
      </c>
      <c r="R4637" t="s">
        <v>5301</v>
      </c>
      <c r="S4637" t="s">
        <v>3634</v>
      </c>
      <c r="T4637">
        <v>21.99</v>
      </c>
      <c r="U4637" t="s">
        <v>4091</v>
      </c>
    </row>
    <row r="4638" spans="1:21" x14ac:dyDescent="0.2">
      <c r="A4638" t="s">
        <v>5034</v>
      </c>
      <c r="B4638">
        <v>1032110</v>
      </c>
      <c r="C4638">
        <v>12</v>
      </c>
      <c r="D4638" t="s">
        <v>5496</v>
      </c>
      <c r="E4638" t="s">
        <v>6942</v>
      </c>
      <c r="F4638">
        <v>750</v>
      </c>
      <c r="G4638" t="s">
        <v>5286</v>
      </c>
      <c r="H4638" t="s">
        <v>3718</v>
      </c>
      <c r="I4638" t="s">
        <v>3531</v>
      </c>
      <c r="J4638" t="s">
        <v>3544</v>
      </c>
      <c r="K4638" t="s">
        <v>3557</v>
      </c>
      <c r="L4638" t="s">
        <v>5447</v>
      </c>
      <c r="M4638" t="s">
        <v>3628</v>
      </c>
      <c r="N4638" t="s">
        <v>5378</v>
      </c>
      <c r="O4638" t="s">
        <v>3596</v>
      </c>
      <c r="P4638" t="s">
        <v>5498</v>
      </c>
      <c r="Q4638" t="s">
        <v>3544</v>
      </c>
      <c r="R4638" t="s">
        <v>5301</v>
      </c>
      <c r="S4638" t="s">
        <v>3548</v>
      </c>
      <c r="T4638">
        <v>64.510000000000005</v>
      </c>
      <c r="U4638" t="s">
        <v>3744</v>
      </c>
    </row>
    <row r="4639" spans="1:21" x14ac:dyDescent="0.2">
      <c r="A4639" t="s">
        <v>5248</v>
      </c>
      <c r="B4639">
        <v>1032111</v>
      </c>
      <c r="C4639">
        <v>6</v>
      </c>
      <c r="D4639" t="s">
        <v>5657</v>
      </c>
      <c r="E4639" t="s">
        <v>6941</v>
      </c>
      <c r="F4639">
        <v>750</v>
      </c>
      <c r="G4639" t="s">
        <v>5286</v>
      </c>
      <c r="H4639" t="s">
        <v>3553</v>
      </c>
      <c r="I4639" t="s">
        <v>3531</v>
      </c>
      <c r="J4639" t="s">
        <v>3544</v>
      </c>
      <c r="K4639" t="s">
        <v>3557</v>
      </c>
      <c r="L4639" t="s">
        <v>5472</v>
      </c>
      <c r="M4639" t="s">
        <v>3637</v>
      </c>
      <c r="N4639" t="s">
        <v>5821</v>
      </c>
      <c r="O4639" t="s">
        <v>3638</v>
      </c>
      <c r="P4639" t="s">
        <v>5847</v>
      </c>
      <c r="Q4639" t="s">
        <v>3544</v>
      </c>
      <c r="R4639" t="s">
        <v>5301</v>
      </c>
      <c r="S4639" t="s">
        <v>3548</v>
      </c>
      <c r="T4639">
        <v>27.98</v>
      </c>
      <c r="U4639" t="s">
        <v>4091</v>
      </c>
    </row>
    <row r="4640" spans="1:21" x14ac:dyDescent="0.2">
      <c r="A4640" t="s">
        <v>5035</v>
      </c>
      <c r="B4640">
        <v>1032113</v>
      </c>
      <c r="C4640">
        <v>6</v>
      </c>
      <c r="D4640" t="s">
        <v>3521</v>
      </c>
      <c r="E4640" t="s">
        <v>6778</v>
      </c>
      <c r="F4640">
        <v>750</v>
      </c>
      <c r="G4640" t="s">
        <v>5286</v>
      </c>
      <c r="H4640" t="s">
        <v>3553</v>
      </c>
      <c r="I4640" t="s">
        <v>3531</v>
      </c>
      <c r="J4640" t="s">
        <v>3532</v>
      </c>
      <c r="K4640" t="s">
        <v>3533</v>
      </c>
      <c r="L4640" t="s">
        <v>5291</v>
      </c>
      <c r="M4640" t="s">
        <v>3533</v>
      </c>
      <c r="N4640" t="s">
        <v>5288</v>
      </c>
      <c r="O4640" t="s">
        <v>3527</v>
      </c>
      <c r="P4640" t="s">
        <v>5399</v>
      </c>
      <c r="Q4640" t="s">
        <v>6480</v>
      </c>
      <c r="R4640" t="s">
        <v>3521</v>
      </c>
      <c r="S4640" t="s">
        <v>3535</v>
      </c>
      <c r="T4640">
        <v>49.98</v>
      </c>
      <c r="U4640" t="s">
        <v>4091</v>
      </c>
    </row>
    <row r="4641" spans="1:21" x14ac:dyDescent="0.2">
      <c r="A4641" t="s">
        <v>5036</v>
      </c>
      <c r="B4641">
        <v>1032123</v>
      </c>
      <c r="C4641">
        <v>12</v>
      </c>
      <c r="D4641" t="s">
        <v>3521</v>
      </c>
      <c r="E4641" t="s">
        <v>6868</v>
      </c>
      <c r="F4641">
        <v>750</v>
      </c>
      <c r="G4641" t="s">
        <v>5286</v>
      </c>
      <c r="H4641" t="s">
        <v>3553</v>
      </c>
      <c r="I4641" t="s">
        <v>3523</v>
      </c>
      <c r="J4641" t="s">
        <v>3656</v>
      </c>
      <c r="K4641" t="s">
        <v>3684</v>
      </c>
      <c r="L4641" t="s">
        <v>5781</v>
      </c>
      <c r="M4641" t="s">
        <v>3684</v>
      </c>
      <c r="N4641" t="s">
        <v>5288</v>
      </c>
      <c r="O4641" t="s">
        <v>3527</v>
      </c>
      <c r="P4641" t="s">
        <v>5399</v>
      </c>
      <c r="Q4641" t="s">
        <v>6068</v>
      </c>
      <c r="R4641" t="s">
        <v>3521</v>
      </c>
      <c r="S4641" t="s">
        <v>3916</v>
      </c>
      <c r="T4641">
        <v>12.99</v>
      </c>
      <c r="U4641" t="s">
        <v>4427</v>
      </c>
    </row>
    <row r="4642" spans="1:21" x14ac:dyDescent="0.2">
      <c r="A4642" t="s">
        <v>5037</v>
      </c>
      <c r="B4642">
        <v>1032125</v>
      </c>
      <c r="C4642">
        <v>24</v>
      </c>
      <c r="D4642" t="s">
        <v>3521</v>
      </c>
      <c r="E4642" t="s">
        <v>4581</v>
      </c>
      <c r="F4642">
        <v>473</v>
      </c>
      <c r="G4642" t="s">
        <v>5339</v>
      </c>
      <c r="H4642" t="s">
        <v>3553</v>
      </c>
      <c r="I4642" t="s">
        <v>3523</v>
      </c>
      <c r="J4642" t="s">
        <v>3524</v>
      </c>
      <c r="K4642" t="s">
        <v>3540</v>
      </c>
      <c r="L4642" t="s">
        <v>5295</v>
      </c>
      <c r="M4642" t="s">
        <v>3541</v>
      </c>
      <c r="N4642" t="s">
        <v>5288</v>
      </c>
      <c r="O4642" t="s">
        <v>3527</v>
      </c>
      <c r="P4642" t="s">
        <v>5399</v>
      </c>
      <c r="Q4642" t="s">
        <v>5712</v>
      </c>
      <c r="R4642" t="s">
        <v>3521</v>
      </c>
      <c r="S4642" t="s">
        <v>3677</v>
      </c>
      <c r="T4642">
        <v>5</v>
      </c>
      <c r="U4642" t="s">
        <v>4581</v>
      </c>
    </row>
    <row r="4643" spans="1:21" x14ac:dyDescent="0.2">
      <c r="A4643" t="s">
        <v>5038</v>
      </c>
      <c r="B4643">
        <v>1032127</v>
      </c>
      <c r="C4643">
        <v>24</v>
      </c>
      <c r="D4643" t="s">
        <v>3521</v>
      </c>
      <c r="E4643" t="s">
        <v>6704</v>
      </c>
      <c r="F4643">
        <v>500</v>
      </c>
      <c r="G4643" t="s">
        <v>5286</v>
      </c>
      <c r="H4643" t="s">
        <v>3553</v>
      </c>
      <c r="I4643" t="s">
        <v>3523</v>
      </c>
      <c r="J4643" t="s">
        <v>3524</v>
      </c>
      <c r="K4643" t="s">
        <v>3540</v>
      </c>
      <c r="L4643" t="s">
        <v>5295</v>
      </c>
      <c r="M4643" t="s">
        <v>3541</v>
      </c>
      <c r="N4643" t="s">
        <v>5288</v>
      </c>
      <c r="O4643" t="s">
        <v>3527</v>
      </c>
      <c r="P4643" t="s">
        <v>5399</v>
      </c>
      <c r="Q4643" t="s">
        <v>5712</v>
      </c>
      <c r="R4643" t="s">
        <v>3521</v>
      </c>
      <c r="S4643" t="s">
        <v>3686</v>
      </c>
      <c r="T4643">
        <v>4.5</v>
      </c>
      <c r="U4643" t="s">
        <v>4037</v>
      </c>
    </row>
    <row r="4644" spans="1:21" x14ac:dyDescent="0.2">
      <c r="A4644" t="s">
        <v>5249</v>
      </c>
      <c r="B4644">
        <v>1032130</v>
      </c>
      <c r="C4644">
        <v>12</v>
      </c>
      <c r="D4644" t="s">
        <v>5470</v>
      </c>
      <c r="E4644" t="s">
        <v>6286</v>
      </c>
      <c r="F4644">
        <v>750</v>
      </c>
      <c r="G4644" t="s">
        <v>5286</v>
      </c>
      <c r="H4644" t="s">
        <v>3741</v>
      </c>
      <c r="I4644" t="s">
        <v>3523</v>
      </c>
      <c r="J4644" t="s">
        <v>3544</v>
      </c>
      <c r="K4644" t="s">
        <v>3557</v>
      </c>
      <c r="L4644" t="s">
        <v>5412</v>
      </c>
      <c r="M4644" t="s">
        <v>3613</v>
      </c>
      <c r="N4644" t="s">
        <v>5413</v>
      </c>
      <c r="O4644" t="s">
        <v>3614</v>
      </c>
      <c r="P4644" t="s">
        <v>5524</v>
      </c>
      <c r="Q4644" t="s">
        <v>3544</v>
      </c>
      <c r="R4644" t="s">
        <v>5301</v>
      </c>
      <c r="S4644" t="s">
        <v>3634</v>
      </c>
      <c r="T4644">
        <v>18.989999999999998</v>
      </c>
      <c r="U4644" t="s">
        <v>3569</v>
      </c>
    </row>
    <row r="4645" spans="1:21" x14ac:dyDescent="0.2">
      <c r="A4645" t="s">
        <v>5250</v>
      </c>
      <c r="B4645">
        <v>1032131</v>
      </c>
      <c r="C4645">
        <v>12</v>
      </c>
      <c r="D4645" t="s">
        <v>5429</v>
      </c>
      <c r="E4645" t="s">
        <v>5430</v>
      </c>
      <c r="F4645">
        <v>750</v>
      </c>
      <c r="G4645" t="s">
        <v>5286</v>
      </c>
      <c r="H4645" t="s">
        <v>3741</v>
      </c>
      <c r="I4645" t="s">
        <v>3537</v>
      </c>
      <c r="J4645" t="s">
        <v>3544</v>
      </c>
      <c r="K4645" t="s">
        <v>3557</v>
      </c>
      <c r="L4645" t="s">
        <v>5431</v>
      </c>
      <c r="M4645" t="s">
        <v>3620</v>
      </c>
      <c r="N4645" t="s">
        <v>5432</v>
      </c>
      <c r="O4645" t="s">
        <v>3621</v>
      </c>
      <c r="P4645" t="s">
        <v>5433</v>
      </c>
      <c r="Q4645" t="s">
        <v>3544</v>
      </c>
      <c r="R4645" t="s">
        <v>5313</v>
      </c>
      <c r="S4645" t="s">
        <v>3601</v>
      </c>
      <c r="T4645">
        <v>14.99</v>
      </c>
      <c r="U4645" t="s">
        <v>3622</v>
      </c>
    </row>
    <row r="4646" spans="1:21" x14ac:dyDescent="0.2">
      <c r="A4646" t="s">
        <v>5251</v>
      </c>
      <c r="B4646">
        <v>1032132</v>
      </c>
      <c r="C4646">
        <v>12</v>
      </c>
      <c r="D4646" t="s">
        <v>6371</v>
      </c>
      <c r="E4646" t="s">
        <v>6943</v>
      </c>
      <c r="F4646">
        <v>750</v>
      </c>
      <c r="G4646" t="s">
        <v>5286</v>
      </c>
      <c r="H4646" t="s">
        <v>3741</v>
      </c>
      <c r="I4646" t="s">
        <v>3523</v>
      </c>
      <c r="J4646" t="s">
        <v>3544</v>
      </c>
      <c r="K4646" t="s">
        <v>3557</v>
      </c>
      <c r="L4646" t="s">
        <v>5508</v>
      </c>
      <c r="M4646" t="s">
        <v>3645</v>
      </c>
      <c r="N4646" t="s">
        <v>5331</v>
      </c>
      <c r="O4646" t="s">
        <v>3574</v>
      </c>
      <c r="P4646" t="s">
        <v>5668</v>
      </c>
      <c r="Q4646" t="s">
        <v>3544</v>
      </c>
      <c r="R4646" t="s">
        <v>5313</v>
      </c>
      <c r="S4646" t="s">
        <v>3601</v>
      </c>
      <c r="T4646">
        <v>17.989999999999998</v>
      </c>
      <c r="U4646" t="s">
        <v>3745</v>
      </c>
    </row>
    <row r="4647" spans="1:21" x14ac:dyDescent="0.2">
      <c r="A4647" t="s">
        <v>5252</v>
      </c>
      <c r="B4647">
        <v>1032133</v>
      </c>
      <c r="C4647">
        <v>12</v>
      </c>
      <c r="D4647" t="s">
        <v>5666</v>
      </c>
      <c r="E4647" t="s">
        <v>6503</v>
      </c>
      <c r="F4647">
        <v>750</v>
      </c>
      <c r="G4647" t="s">
        <v>5286</v>
      </c>
      <c r="H4647" t="s">
        <v>3741</v>
      </c>
      <c r="I4647" t="s">
        <v>3537</v>
      </c>
      <c r="J4647" t="s">
        <v>3544</v>
      </c>
      <c r="K4647" t="s">
        <v>3557</v>
      </c>
      <c r="L4647" t="s">
        <v>5508</v>
      </c>
      <c r="M4647" t="s">
        <v>3645</v>
      </c>
      <c r="N4647" t="s">
        <v>5331</v>
      </c>
      <c r="O4647" t="s">
        <v>3574</v>
      </c>
      <c r="P4647" t="s">
        <v>6133</v>
      </c>
      <c r="Q4647" t="s">
        <v>3544</v>
      </c>
      <c r="R4647" t="s">
        <v>5301</v>
      </c>
      <c r="S4647" t="s">
        <v>3634</v>
      </c>
      <c r="T4647">
        <v>15.99</v>
      </c>
      <c r="U4647" t="s">
        <v>3608</v>
      </c>
    </row>
    <row r="4648" spans="1:21" x14ac:dyDescent="0.2">
      <c r="A4648" t="s">
        <v>5253</v>
      </c>
      <c r="B4648">
        <v>1032134</v>
      </c>
      <c r="C4648">
        <v>12</v>
      </c>
      <c r="D4648" t="s">
        <v>6944</v>
      </c>
      <c r="E4648" t="s">
        <v>6832</v>
      </c>
      <c r="F4648">
        <v>750</v>
      </c>
      <c r="G4648" t="s">
        <v>5286</v>
      </c>
      <c r="H4648" t="s">
        <v>3741</v>
      </c>
      <c r="I4648" t="s">
        <v>3523</v>
      </c>
      <c r="J4648" t="s">
        <v>3544</v>
      </c>
      <c r="K4648" t="s">
        <v>3557</v>
      </c>
      <c r="L4648" t="s">
        <v>5502</v>
      </c>
      <c r="M4648" t="s">
        <v>3643</v>
      </c>
      <c r="N4648" t="s">
        <v>5395</v>
      </c>
      <c r="O4648" t="s">
        <v>3607</v>
      </c>
      <c r="P4648" t="s">
        <v>6049</v>
      </c>
      <c r="Q4648" t="s">
        <v>3544</v>
      </c>
      <c r="R4648" t="s">
        <v>5313</v>
      </c>
      <c r="S4648" t="s">
        <v>3560</v>
      </c>
      <c r="T4648">
        <v>17.89</v>
      </c>
      <c r="U4648" t="s">
        <v>4009</v>
      </c>
    </row>
    <row r="4649" spans="1:21" x14ac:dyDescent="0.2">
      <c r="A4649" t="s">
        <v>5254</v>
      </c>
      <c r="B4649">
        <v>1032135</v>
      </c>
      <c r="C4649">
        <v>12</v>
      </c>
      <c r="D4649" t="s">
        <v>6411</v>
      </c>
      <c r="E4649" t="s">
        <v>6357</v>
      </c>
      <c r="F4649">
        <v>750</v>
      </c>
      <c r="G4649" t="s">
        <v>5286</v>
      </c>
      <c r="H4649" t="s">
        <v>3741</v>
      </c>
      <c r="I4649" t="s">
        <v>3537</v>
      </c>
      <c r="J4649" t="s">
        <v>3544</v>
      </c>
      <c r="K4649" t="s">
        <v>3557</v>
      </c>
      <c r="L4649" t="s">
        <v>5422</v>
      </c>
      <c r="M4649" t="s">
        <v>3618</v>
      </c>
      <c r="N4649" t="s">
        <v>5299</v>
      </c>
      <c r="O4649" t="s">
        <v>3547</v>
      </c>
      <c r="P4649" t="s">
        <v>5300</v>
      </c>
      <c r="Q4649" t="s">
        <v>3544</v>
      </c>
      <c r="R4649" t="s">
        <v>5313</v>
      </c>
      <c r="S4649" t="s">
        <v>3560</v>
      </c>
      <c r="T4649">
        <v>14.99</v>
      </c>
      <c r="U4649" t="s">
        <v>3608</v>
      </c>
    </row>
    <row r="4650" spans="1:21" x14ac:dyDescent="0.2">
      <c r="A4650" t="s">
        <v>5255</v>
      </c>
      <c r="B4650">
        <v>1032136</v>
      </c>
      <c r="C4650">
        <v>12</v>
      </c>
      <c r="D4650" t="s">
        <v>5480</v>
      </c>
      <c r="E4650" t="s">
        <v>6357</v>
      </c>
      <c r="F4650">
        <v>750</v>
      </c>
      <c r="G4650" t="s">
        <v>5286</v>
      </c>
      <c r="H4650" t="s">
        <v>3741</v>
      </c>
      <c r="I4650" t="s">
        <v>3537</v>
      </c>
      <c r="J4650" t="s">
        <v>3544</v>
      </c>
      <c r="K4650" t="s">
        <v>3557</v>
      </c>
      <c r="L4650" t="s">
        <v>5422</v>
      </c>
      <c r="M4650" t="s">
        <v>3618</v>
      </c>
      <c r="N4650" t="s">
        <v>5299</v>
      </c>
      <c r="O4650" t="s">
        <v>3547</v>
      </c>
      <c r="P4650" t="s">
        <v>5490</v>
      </c>
      <c r="Q4650" t="s">
        <v>3544</v>
      </c>
      <c r="R4650" t="s">
        <v>5301</v>
      </c>
      <c r="S4650" t="s">
        <v>3634</v>
      </c>
      <c r="T4650">
        <v>14.99</v>
      </c>
      <c r="U4650" t="s">
        <v>3608</v>
      </c>
    </row>
    <row r="4651" spans="1:21" x14ac:dyDescent="0.2">
      <c r="A4651" t="s">
        <v>5256</v>
      </c>
      <c r="B4651">
        <v>1032137</v>
      </c>
      <c r="C4651">
        <v>12</v>
      </c>
      <c r="D4651" t="s">
        <v>5296</v>
      </c>
      <c r="E4651" t="s">
        <v>5908</v>
      </c>
      <c r="F4651">
        <v>750</v>
      </c>
      <c r="G4651" t="s">
        <v>5286</v>
      </c>
      <c r="H4651" t="s">
        <v>3741</v>
      </c>
      <c r="I4651" t="s">
        <v>3523</v>
      </c>
      <c r="J4651" t="s">
        <v>3544</v>
      </c>
      <c r="K4651" t="s">
        <v>3557</v>
      </c>
      <c r="L4651" t="s">
        <v>5422</v>
      </c>
      <c r="M4651" t="s">
        <v>3618</v>
      </c>
      <c r="N4651" t="s">
        <v>5299</v>
      </c>
      <c r="O4651" t="s">
        <v>3547</v>
      </c>
      <c r="P4651" t="s">
        <v>5490</v>
      </c>
      <c r="Q4651" t="s">
        <v>3544</v>
      </c>
      <c r="R4651" t="s">
        <v>5301</v>
      </c>
      <c r="S4651" t="s">
        <v>3634</v>
      </c>
      <c r="T4651">
        <v>18.989999999999998</v>
      </c>
      <c r="U4651" t="s">
        <v>3745</v>
      </c>
    </row>
    <row r="4652" spans="1:21" x14ac:dyDescent="0.2">
      <c r="A4652" t="s">
        <v>5257</v>
      </c>
      <c r="B4652">
        <v>1032138</v>
      </c>
      <c r="C4652">
        <v>12</v>
      </c>
      <c r="D4652" t="s">
        <v>5480</v>
      </c>
      <c r="E4652" t="s">
        <v>5428</v>
      </c>
      <c r="F4652">
        <v>750</v>
      </c>
      <c r="G4652" t="s">
        <v>5286</v>
      </c>
      <c r="H4652" t="s">
        <v>3741</v>
      </c>
      <c r="I4652" t="s">
        <v>3523</v>
      </c>
      <c r="J4652" t="s">
        <v>3544</v>
      </c>
      <c r="K4652" t="s">
        <v>3557</v>
      </c>
      <c r="L4652" t="s">
        <v>5422</v>
      </c>
      <c r="M4652" t="s">
        <v>3618</v>
      </c>
      <c r="N4652" t="s">
        <v>5299</v>
      </c>
      <c r="O4652" t="s">
        <v>3547</v>
      </c>
      <c r="P4652" t="s">
        <v>5423</v>
      </c>
      <c r="Q4652" t="s">
        <v>3544</v>
      </c>
      <c r="R4652" t="s">
        <v>5301</v>
      </c>
      <c r="S4652" t="s">
        <v>3634</v>
      </c>
      <c r="T4652">
        <v>18.989999999999998</v>
      </c>
      <c r="U4652" t="s">
        <v>3555</v>
      </c>
    </row>
    <row r="4653" spans="1:21" x14ac:dyDescent="0.2">
      <c r="A4653" t="s">
        <v>5039</v>
      </c>
      <c r="B4653">
        <v>1032172</v>
      </c>
      <c r="C4653">
        <v>6</v>
      </c>
      <c r="D4653" t="s">
        <v>3521</v>
      </c>
      <c r="E4653" t="s">
        <v>5701</v>
      </c>
      <c r="F4653">
        <v>1750</v>
      </c>
      <c r="G4653" t="s">
        <v>5303</v>
      </c>
      <c r="H4653" t="s">
        <v>6975</v>
      </c>
      <c r="I4653" t="s">
        <v>3597</v>
      </c>
      <c r="J4653" t="s">
        <v>3532</v>
      </c>
      <c r="K4653" t="s">
        <v>3565</v>
      </c>
      <c r="L4653" t="s">
        <v>5348</v>
      </c>
      <c r="M4653" t="s">
        <v>3579</v>
      </c>
      <c r="N4653" t="s">
        <v>5288</v>
      </c>
      <c r="O4653" t="s">
        <v>3527</v>
      </c>
      <c r="P4653" t="s">
        <v>5319</v>
      </c>
      <c r="Q4653" t="s">
        <v>3532</v>
      </c>
      <c r="R4653" t="s">
        <v>3521</v>
      </c>
      <c r="S4653" t="s">
        <v>3581</v>
      </c>
      <c r="T4653">
        <v>56.99</v>
      </c>
      <c r="U4653" t="s">
        <v>3555</v>
      </c>
    </row>
    <row r="4654" spans="1:21" x14ac:dyDescent="0.2">
      <c r="A4654" t="s">
        <v>5040</v>
      </c>
      <c r="B4654">
        <v>1032197</v>
      </c>
      <c r="C4654">
        <v>6</v>
      </c>
      <c r="D4654" t="s">
        <v>3521</v>
      </c>
      <c r="E4654" t="s">
        <v>6945</v>
      </c>
      <c r="F4654">
        <v>750</v>
      </c>
      <c r="G4654" t="s">
        <v>5286</v>
      </c>
      <c r="H4654" t="s">
        <v>3641</v>
      </c>
      <c r="I4654" t="s">
        <v>3523</v>
      </c>
      <c r="J4654" t="s">
        <v>3532</v>
      </c>
      <c r="K4654" t="s">
        <v>3565</v>
      </c>
      <c r="L4654" t="s">
        <v>5324</v>
      </c>
      <c r="M4654" t="s">
        <v>3566</v>
      </c>
      <c r="N4654" t="s">
        <v>5325</v>
      </c>
      <c r="O4654" t="s">
        <v>3567</v>
      </c>
      <c r="P4654" t="s">
        <v>5326</v>
      </c>
      <c r="Q4654" t="s">
        <v>3532</v>
      </c>
      <c r="R4654" t="s">
        <v>3521</v>
      </c>
      <c r="S4654" t="s">
        <v>3581</v>
      </c>
      <c r="T4654">
        <v>38.99</v>
      </c>
      <c r="U4654" t="s">
        <v>3552</v>
      </c>
    </row>
    <row r="4655" spans="1:21" x14ac:dyDescent="0.2">
      <c r="A4655" t="s">
        <v>5041</v>
      </c>
      <c r="B4655">
        <v>1032233</v>
      </c>
      <c r="C4655">
        <v>24</v>
      </c>
      <c r="D4655" t="s">
        <v>3521</v>
      </c>
      <c r="E4655" t="s">
        <v>3989</v>
      </c>
      <c r="F4655">
        <v>473</v>
      </c>
      <c r="G4655" t="s">
        <v>5339</v>
      </c>
      <c r="H4655" t="s">
        <v>3718</v>
      </c>
      <c r="I4655" t="s">
        <v>3523</v>
      </c>
      <c r="J4655" t="s">
        <v>3524</v>
      </c>
      <c r="K4655" t="s">
        <v>3540</v>
      </c>
      <c r="L4655" t="s">
        <v>5295</v>
      </c>
      <c r="M4655" t="s">
        <v>3541</v>
      </c>
      <c r="N4655" t="s">
        <v>5288</v>
      </c>
      <c r="O4655" t="s">
        <v>3527</v>
      </c>
      <c r="P4655" t="s">
        <v>5399</v>
      </c>
      <c r="Q4655" t="s">
        <v>5712</v>
      </c>
      <c r="R4655" t="s">
        <v>3521</v>
      </c>
      <c r="S4655" t="s">
        <v>3707</v>
      </c>
      <c r="T4655">
        <v>4.49</v>
      </c>
      <c r="U4655" t="s">
        <v>3989</v>
      </c>
    </row>
    <row r="4656" spans="1:21" x14ac:dyDescent="0.2">
      <c r="A4656" t="s">
        <v>5042</v>
      </c>
      <c r="B4656">
        <v>1032234</v>
      </c>
      <c r="C4656">
        <v>24</v>
      </c>
      <c r="D4656" t="s">
        <v>3521</v>
      </c>
      <c r="E4656" t="s">
        <v>3989</v>
      </c>
      <c r="F4656">
        <v>473</v>
      </c>
      <c r="G4656" t="s">
        <v>5339</v>
      </c>
      <c r="H4656" t="s">
        <v>3553</v>
      </c>
      <c r="I4656" t="s">
        <v>3523</v>
      </c>
      <c r="J4656" t="s">
        <v>3524</v>
      </c>
      <c r="K4656" t="s">
        <v>3540</v>
      </c>
      <c r="L4656" t="s">
        <v>5295</v>
      </c>
      <c r="M4656" t="s">
        <v>3541</v>
      </c>
      <c r="N4656" t="s">
        <v>5288</v>
      </c>
      <c r="O4656" t="s">
        <v>3527</v>
      </c>
      <c r="P4656" t="s">
        <v>5399</v>
      </c>
      <c r="Q4656" t="s">
        <v>5712</v>
      </c>
      <c r="R4656" t="s">
        <v>3521</v>
      </c>
      <c r="S4656" t="s">
        <v>3677</v>
      </c>
      <c r="T4656">
        <v>4.49</v>
      </c>
      <c r="U4656" t="s">
        <v>3989</v>
      </c>
    </row>
    <row r="4657" spans="1:21" x14ac:dyDescent="0.2">
      <c r="A4657" t="s">
        <v>5043</v>
      </c>
      <c r="B4657">
        <v>1032235</v>
      </c>
      <c r="C4657">
        <v>6</v>
      </c>
      <c r="D4657" t="s">
        <v>3521</v>
      </c>
      <c r="E4657" t="s">
        <v>6946</v>
      </c>
      <c r="F4657">
        <v>750</v>
      </c>
      <c r="G4657" t="s">
        <v>5286</v>
      </c>
      <c r="H4657" t="s">
        <v>3641</v>
      </c>
      <c r="I4657" t="s">
        <v>3531</v>
      </c>
      <c r="J4657" t="s">
        <v>3532</v>
      </c>
      <c r="K4657" t="s">
        <v>3565</v>
      </c>
      <c r="L4657" t="s">
        <v>5361</v>
      </c>
      <c r="M4657" t="s">
        <v>3586</v>
      </c>
      <c r="N4657" t="s">
        <v>5292</v>
      </c>
      <c r="O4657" t="s">
        <v>3534</v>
      </c>
      <c r="P4657" t="s">
        <v>5623</v>
      </c>
      <c r="Q4657" t="s">
        <v>3532</v>
      </c>
      <c r="R4657" t="s">
        <v>3521</v>
      </c>
      <c r="S4657" t="s">
        <v>3580</v>
      </c>
      <c r="T4657">
        <v>52.74</v>
      </c>
      <c r="U4657" t="s">
        <v>3663</v>
      </c>
    </row>
    <row r="4658" spans="1:21" x14ac:dyDescent="0.2">
      <c r="A4658" t="s">
        <v>5258</v>
      </c>
      <c r="B4658">
        <v>1032247</v>
      </c>
      <c r="C4658">
        <v>12</v>
      </c>
      <c r="D4658" t="s">
        <v>3521</v>
      </c>
      <c r="E4658" t="s">
        <v>6947</v>
      </c>
      <c r="F4658">
        <v>750</v>
      </c>
      <c r="G4658" t="s">
        <v>5286</v>
      </c>
      <c r="H4658" t="s">
        <v>3553</v>
      </c>
      <c r="I4658" t="s">
        <v>3523</v>
      </c>
      <c r="J4658" t="s">
        <v>3532</v>
      </c>
      <c r="K4658" t="s">
        <v>3565</v>
      </c>
      <c r="L4658" t="s">
        <v>5353</v>
      </c>
      <c r="M4658" t="s">
        <v>3583</v>
      </c>
      <c r="N4658" t="s">
        <v>5354</v>
      </c>
      <c r="O4658" t="s">
        <v>3584</v>
      </c>
      <c r="P4658" t="s">
        <v>3584</v>
      </c>
      <c r="Q4658" t="s">
        <v>3532</v>
      </c>
      <c r="R4658" t="s">
        <v>3521</v>
      </c>
      <c r="S4658" t="s">
        <v>3581</v>
      </c>
      <c r="T4658">
        <v>36.99</v>
      </c>
      <c r="U4658" t="s">
        <v>3627</v>
      </c>
    </row>
    <row r="4659" spans="1:21" x14ac:dyDescent="0.2">
      <c r="A4659" t="s">
        <v>5259</v>
      </c>
      <c r="B4659">
        <v>1032266</v>
      </c>
      <c r="C4659">
        <v>6</v>
      </c>
      <c r="D4659" t="s">
        <v>3521</v>
      </c>
      <c r="E4659" t="s">
        <v>6764</v>
      </c>
      <c r="F4659">
        <v>750</v>
      </c>
      <c r="G4659" t="s">
        <v>5286</v>
      </c>
      <c r="H4659" t="s">
        <v>3553</v>
      </c>
      <c r="I4659" t="s">
        <v>3523</v>
      </c>
      <c r="J4659" t="s">
        <v>3532</v>
      </c>
      <c r="K4659" t="s">
        <v>3588</v>
      </c>
      <c r="L4659" t="s">
        <v>5370</v>
      </c>
      <c r="M4659" t="s">
        <v>3592</v>
      </c>
      <c r="N4659" t="s">
        <v>5354</v>
      </c>
      <c r="O4659" t="s">
        <v>3584</v>
      </c>
      <c r="P4659" t="s">
        <v>3584</v>
      </c>
      <c r="Q4659" t="s">
        <v>3532</v>
      </c>
      <c r="R4659" t="s">
        <v>3521</v>
      </c>
      <c r="S4659" t="s">
        <v>3535</v>
      </c>
      <c r="T4659">
        <v>38.99</v>
      </c>
      <c r="U4659" t="s">
        <v>3593</v>
      </c>
    </row>
    <row r="4660" spans="1:21" x14ac:dyDescent="0.2">
      <c r="A4660" t="s">
        <v>5044</v>
      </c>
      <c r="B4660">
        <v>1032317</v>
      </c>
      <c r="C4660">
        <v>6</v>
      </c>
      <c r="D4660" t="s">
        <v>3521</v>
      </c>
      <c r="E4660" t="s">
        <v>6948</v>
      </c>
      <c r="F4660">
        <v>750</v>
      </c>
      <c r="G4660" t="s">
        <v>5286</v>
      </c>
      <c r="H4660" t="s">
        <v>3553</v>
      </c>
      <c r="I4660" t="s">
        <v>3531</v>
      </c>
      <c r="J4660" t="s">
        <v>3532</v>
      </c>
      <c r="K4660" t="s">
        <v>3660</v>
      </c>
      <c r="L4660" t="s">
        <v>5345</v>
      </c>
      <c r="M4660" t="s">
        <v>3695</v>
      </c>
      <c r="N4660" t="s">
        <v>5288</v>
      </c>
      <c r="O4660" t="s">
        <v>3908</v>
      </c>
      <c r="P4660" t="s">
        <v>3908</v>
      </c>
      <c r="Q4660" t="s">
        <v>3532</v>
      </c>
      <c r="R4660" t="s">
        <v>3521</v>
      </c>
      <c r="S4660" t="s">
        <v>3535</v>
      </c>
      <c r="T4660">
        <v>49.98</v>
      </c>
      <c r="U4660" t="s">
        <v>4102</v>
      </c>
    </row>
    <row r="4661" spans="1:21" x14ac:dyDescent="0.2">
      <c r="A4661" t="s">
        <v>5045</v>
      </c>
      <c r="B4661">
        <v>1032318</v>
      </c>
      <c r="C4661">
        <v>6</v>
      </c>
      <c r="D4661" t="s">
        <v>3521</v>
      </c>
      <c r="E4661" t="s">
        <v>6949</v>
      </c>
      <c r="F4661">
        <v>750</v>
      </c>
      <c r="G4661" t="s">
        <v>5286</v>
      </c>
      <c r="H4661" t="s">
        <v>3553</v>
      </c>
      <c r="I4661" t="s">
        <v>3531</v>
      </c>
      <c r="J4661" t="s">
        <v>3532</v>
      </c>
      <c r="K4661" t="s">
        <v>3533</v>
      </c>
      <c r="L4661" t="s">
        <v>5291</v>
      </c>
      <c r="M4661" t="s">
        <v>3533</v>
      </c>
      <c r="N4661" t="s">
        <v>5288</v>
      </c>
      <c r="O4661" t="s">
        <v>3571</v>
      </c>
      <c r="P4661" t="s">
        <v>3571</v>
      </c>
      <c r="Q4661" t="s">
        <v>3532</v>
      </c>
      <c r="R4661" t="s">
        <v>3521</v>
      </c>
      <c r="S4661" t="s">
        <v>3535</v>
      </c>
      <c r="T4661">
        <v>45.99</v>
      </c>
      <c r="U4661" t="s">
        <v>4102</v>
      </c>
    </row>
    <row r="4662" spans="1:21" x14ac:dyDescent="0.2">
      <c r="A4662" t="s">
        <v>5046</v>
      </c>
      <c r="B4662">
        <v>1032320</v>
      </c>
      <c r="C4662">
        <v>12</v>
      </c>
      <c r="D4662" t="s">
        <v>3521</v>
      </c>
      <c r="E4662" t="s">
        <v>5706</v>
      </c>
      <c r="F4662">
        <v>750</v>
      </c>
      <c r="G4662" t="s">
        <v>5286</v>
      </c>
      <c r="H4662" t="s">
        <v>3553</v>
      </c>
      <c r="I4662" t="s">
        <v>3537</v>
      </c>
      <c r="J4662" t="s">
        <v>3532</v>
      </c>
      <c r="K4662" t="s">
        <v>3565</v>
      </c>
      <c r="L4662" t="s">
        <v>5348</v>
      </c>
      <c r="M4662" t="s">
        <v>3579</v>
      </c>
      <c r="N4662" t="s">
        <v>5288</v>
      </c>
      <c r="O4662" t="s">
        <v>3527</v>
      </c>
      <c r="P4662" t="s">
        <v>5319</v>
      </c>
      <c r="Q4662" t="s">
        <v>3532</v>
      </c>
      <c r="R4662" t="s">
        <v>3521</v>
      </c>
      <c r="S4662" t="s">
        <v>3580</v>
      </c>
      <c r="T4662">
        <v>30.49</v>
      </c>
      <c r="U4662" t="s">
        <v>3549</v>
      </c>
    </row>
    <row r="4663" spans="1:21" x14ac:dyDescent="0.2">
      <c r="A4663" t="s">
        <v>5047</v>
      </c>
      <c r="B4663">
        <v>1032321</v>
      </c>
      <c r="C4663">
        <v>6</v>
      </c>
      <c r="D4663" t="s">
        <v>3521</v>
      </c>
      <c r="E4663" t="s">
        <v>6950</v>
      </c>
      <c r="F4663">
        <v>750</v>
      </c>
      <c r="G4663" t="s">
        <v>5286</v>
      </c>
      <c r="H4663" t="s">
        <v>3553</v>
      </c>
      <c r="I4663" t="s">
        <v>3531</v>
      </c>
      <c r="J4663" t="s">
        <v>3532</v>
      </c>
      <c r="K4663" t="s">
        <v>3562</v>
      </c>
      <c r="L4663" t="s">
        <v>5315</v>
      </c>
      <c r="M4663" t="s">
        <v>3562</v>
      </c>
      <c r="N4663" t="s">
        <v>5288</v>
      </c>
      <c r="O4663" t="s">
        <v>3527</v>
      </c>
      <c r="P4663" t="s">
        <v>5319</v>
      </c>
      <c r="Q4663" t="s">
        <v>3532</v>
      </c>
      <c r="R4663" t="s">
        <v>3521</v>
      </c>
      <c r="S4663" t="s">
        <v>3535</v>
      </c>
      <c r="T4663">
        <v>41.85</v>
      </c>
      <c r="U4663" t="s">
        <v>3789</v>
      </c>
    </row>
    <row r="4664" spans="1:21" x14ac:dyDescent="0.2">
      <c r="A4664" t="s">
        <v>5048</v>
      </c>
      <c r="B4664">
        <v>1032332</v>
      </c>
      <c r="C4664">
        <v>24</v>
      </c>
      <c r="D4664" t="s">
        <v>3521</v>
      </c>
      <c r="E4664" t="s">
        <v>5793</v>
      </c>
      <c r="F4664">
        <v>500</v>
      </c>
      <c r="G4664" t="s">
        <v>5339</v>
      </c>
      <c r="H4664" t="s">
        <v>3553</v>
      </c>
      <c r="I4664" t="s">
        <v>3537</v>
      </c>
      <c r="J4664" t="s">
        <v>3524</v>
      </c>
      <c r="K4664" t="s">
        <v>3525</v>
      </c>
      <c r="L4664" t="s">
        <v>5287</v>
      </c>
      <c r="M4664" t="s">
        <v>3526</v>
      </c>
      <c r="N4664" t="s">
        <v>5288</v>
      </c>
      <c r="O4664" t="s">
        <v>3542</v>
      </c>
      <c r="P4664" t="s">
        <v>3542</v>
      </c>
      <c r="Q4664" t="s">
        <v>3524</v>
      </c>
      <c r="R4664" t="s">
        <v>3521</v>
      </c>
      <c r="S4664" t="s">
        <v>3707</v>
      </c>
      <c r="T4664">
        <v>3.7</v>
      </c>
      <c r="U4664" t="s">
        <v>3576</v>
      </c>
    </row>
    <row r="4665" spans="1:21" x14ac:dyDescent="0.2">
      <c r="A4665" t="s">
        <v>5049</v>
      </c>
      <c r="B4665">
        <v>1032333</v>
      </c>
      <c r="C4665">
        <v>24</v>
      </c>
      <c r="D4665" t="s">
        <v>3521</v>
      </c>
      <c r="E4665" t="s">
        <v>6907</v>
      </c>
      <c r="F4665">
        <v>355</v>
      </c>
      <c r="G4665" t="s">
        <v>5339</v>
      </c>
      <c r="H4665" t="s">
        <v>3553</v>
      </c>
      <c r="I4665" t="s">
        <v>3537</v>
      </c>
      <c r="J4665" t="s">
        <v>3656</v>
      </c>
      <c r="K4665" t="s">
        <v>3657</v>
      </c>
      <c r="L4665" t="s">
        <v>5574</v>
      </c>
      <c r="M4665" t="s">
        <v>3658</v>
      </c>
      <c r="N4665" t="s">
        <v>5288</v>
      </c>
      <c r="O4665" t="s">
        <v>3567</v>
      </c>
      <c r="P4665" t="s">
        <v>5326</v>
      </c>
      <c r="Q4665" t="s">
        <v>5575</v>
      </c>
      <c r="R4665" t="s">
        <v>3521</v>
      </c>
      <c r="S4665" t="s">
        <v>3521</v>
      </c>
      <c r="T4665">
        <v>3.49</v>
      </c>
      <c r="U4665" t="s">
        <v>3538</v>
      </c>
    </row>
    <row r="4666" spans="1:21" x14ac:dyDescent="0.2">
      <c r="A4666" t="s">
        <v>5050</v>
      </c>
      <c r="B4666">
        <v>1032334</v>
      </c>
      <c r="C4666">
        <v>24</v>
      </c>
      <c r="D4666" t="s">
        <v>3521</v>
      </c>
      <c r="E4666" t="s">
        <v>6922</v>
      </c>
      <c r="F4666">
        <v>473</v>
      </c>
      <c r="G4666" t="s">
        <v>5339</v>
      </c>
      <c r="H4666" t="s">
        <v>3553</v>
      </c>
      <c r="I4666" t="s">
        <v>3523</v>
      </c>
      <c r="J4666" t="s">
        <v>3524</v>
      </c>
      <c r="K4666" t="s">
        <v>3540</v>
      </c>
      <c r="L4666" t="s">
        <v>5295</v>
      </c>
      <c r="M4666" t="s">
        <v>3541</v>
      </c>
      <c r="N4666" t="s">
        <v>5288</v>
      </c>
      <c r="O4666" t="s">
        <v>3527</v>
      </c>
      <c r="P4666" t="s">
        <v>5399</v>
      </c>
      <c r="Q4666" t="s">
        <v>5712</v>
      </c>
      <c r="R4666" t="s">
        <v>3521</v>
      </c>
      <c r="S4666" t="s">
        <v>3686</v>
      </c>
      <c r="T4666">
        <v>4.49</v>
      </c>
      <c r="U4666" t="s">
        <v>4734</v>
      </c>
    </row>
    <row r="4667" spans="1:21" x14ac:dyDescent="0.2">
      <c r="A4667" t="s">
        <v>5051</v>
      </c>
      <c r="B4667">
        <v>1032341</v>
      </c>
      <c r="C4667">
        <v>6</v>
      </c>
      <c r="D4667" t="s">
        <v>3521</v>
      </c>
      <c r="E4667" t="s">
        <v>6660</v>
      </c>
      <c r="F4667">
        <v>1892</v>
      </c>
      <c r="G4667" t="s">
        <v>5339</v>
      </c>
      <c r="H4667" t="s">
        <v>3553</v>
      </c>
      <c r="I4667" t="s">
        <v>3523</v>
      </c>
      <c r="J4667" t="s">
        <v>3524</v>
      </c>
      <c r="K4667" t="s">
        <v>3540</v>
      </c>
      <c r="L4667" t="s">
        <v>5295</v>
      </c>
      <c r="M4667" t="s">
        <v>3541</v>
      </c>
      <c r="N4667" t="s">
        <v>5288</v>
      </c>
      <c r="O4667" t="s">
        <v>3527</v>
      </c>
      <c r="P4667" t="s">
        <v>5319</v>
      </c>
      <c r="Q4667" t="s">
        <v>3524</v>
      </c>
      <c r="R4667" t="s">
        <v>3521</v>
      </c>
      <c r="S4667" t="s">
        <v>3521</v>
      </c>
      <c r="T4667">
        <v>16.989999999999998</v>
      </c>
      <c r="U4667" t="s">
        <v>3642</v>
      </c>
    </row>
    <row r="4668" spans="1:21" x14ac:dyDescent="0.2">
      <c r="A4668" t="s">
        <v>5052</v>
      </c>
      <c r="B4668">
        <v>1032342</v>
      </c>
      <c r="C4668">
        <v>24</v>
      </c>
      <c r="D4668" t="s">
        <v>3521</v>
      </c>
      <c r="E4668" t="s">
        <v>6380</v>
      </c>
      <c r="F4668">
        <v>355</v>
      </c>
      <c r="G4668" t="s">
        <v>5286</v>
      </c>
      <c r="H4668" t="s">
        <v>3553</v>
      </c>
      <c r="I4668" t="s">
        <v>3523</v>
      </c>
      <c r="J4668" t="s">
        <v>3524</v>
      </c>
      <c r="K4668" t="s">
        <v>3540</v>
      </c>
      <c r="L4668" t="s">
        <v>5295</v>
      </c>
      <c r="M4668" t="s">
        <v>3541</v>
      </c>
      <c r="N4668" t="s">
        <v>5288</v>
      </c>
      <c r="O4668" t="s">
        <v>3527</v>
      </c>
      <c r="P4668" t="s">
        <v>5399</v>
      </c>
      <c r="Q4668" t="s">
        <v>5712</v>
      </c>
      <c r="R4668" t="s">
        <v>3521</v>
      </c>
      <c r="S4668" t="s">
        <v>3667</v>
      </c>
      <c r="T4668">
        <v>3.49</v>
      </c>
      <c r="U4668" t="s">
        <v>3903</v>
      </c>
    </row>
    <row r="4669" spans="1:21" x14ac:dyDescent="0.2">
      <c r="A4669" t="s">
        <v>5053</v>
      </c>
      <c r="B4669">
        <v>1032343</v>
      </c>
      <c r="C4669">
        <v>6</v>
      </c>
      <c r="D4669" t="s">
        <v>3521</v>
      </c>
      <c r="E4669" t="s">
        <v>4113</v>
      </c>
      <c r="F4669">
        <v>1892</v>
      </c>
      <c r="G4669" t="s">
        <v>5339</v>
      </c>
      <c r="H4669" t="s">
        <v>3553</v>
      </c>
      <c r="I4669" t="s">
        <v>3523</v>
      </c>
      <c r="J4669" t="s">
        <v>3524</v>
      </c>
      <c r="K4669" t="s">
        <v>3540</v>
      </c>
      <c r="L4669" t="s">
        <v>5295</v>
      </c>
      <c r="M4669" t="s">
        <v>3541</v>
      </c>
      <c r="N4669" t="s">
        <v>5288</v>
      </c>
      <c r="O4669" t="s">
        <v>3527</v>
      </c>
      <c r="P4669" t="s">
        <v>5399</v>
      </c>
      <c r="Q4669" t="s">
        <v>5712</v>
      </c>
      <c r="R4669" t="s">
        <v>3521</v>
      </c>
      <c r="S4669" t="s">
        <v>3521</v>
      </c>
      <c r="T4669">
        <v>15.49</v>
      </c>
      <c r="U4669" t="s">
        <v>4113</v>
      </c>
    </row>
    <row r="4670" spans="1:21" x14ac:dyDescent="0.2">
      <c r="A4670" t="s">
        <v>5260</v>
      </c>
      <c r="B4670">
        <v>1032352</v>
      </c>
      <c r="C4670">
        <v>12</v>
      </c>
      <c r="D4670" t="s">
        <v>3521</v>
      </c>
      <c r="E4670" t="s">
        <v>5327</v>
      </c>
      <c r="F4670">
        <v>750</v>
      </c>
      <c r="G4670" t="s">
        <v>5286</v>
      </c>
      <c r="H4670" t="s">
        <v>3553</v>
      </c>
      <c r="I4670" t="s">
        <v>3537</v>
      </c>
      <c r="J4670" t="s">
        <v>3532</v>
      </c>
      <c r="K4670" t="s">
        <v>3533</v>
      </c>
      <c r="L4670" t="s">
        <v>5291</v>
      </c>
      <c r="M4670" t="s">
        <v>3533</v>
      </c>
      <c r="N4670" t="s">
        <v>5288</v>
      </c>
      <c r="O4670" t="s">
        <v>3571</v>
      </c>
      <c r="P4670" t="s">
        <v>3571</v>
      </c>
      <c r="Q4670" t="s">
        <v>3532</v>
      </c>
      <c r="R4670" t="s">
        <v>3521</v>
      </c>
      <c r="S4670" t="s">
        <v>3535</v>
      </c>
      <c r="T4670">
        <v>28.49</v>
      </c>
      <c r="U4670" t="s">
        <v>53</v>
      </c>
    </row>
    <row r="4671" spans="1:21" x14ac:dyDescent="0.2">
      <c r="A4671" t="s">
        <v>5261</v>
      </c>
      <c r="B4671">
        <v>1032354</v>
      </c>
      <c r="C4671">
        <v>6</v>
      </c>
      <c r="D4671" t="s">
        <v>3521</v>
      </c>
      <c r="E4671" t="s">
        <v>5686</v>
      </c>
      <c r="F4671">
        <v>1892</v>
      </c>
      <c r="G4671" t="s">
        <v>5339</v>
      </c>
      <c r="H4671">
        <v>98</v>
      </c>
      <c r="I4671" t="s">
        <v>3597</v>
      </c>
      <c r="J4671" t="s">
        <v>3524</v>
      </c>
      <c r="K4671" t="s">
        <v>3665</v>
      </c>
      <c r="L4671" t="s">
        <v>5693</v>
      </c>
      <c r="M4671" t="s">
        <v>3666</v>
      </c>
      <c r="N4671" t="s">
        <v>5288</v>
      </c>
      <c r="O4671" t="s">
        <v>3567</v>
      </c>
      <c r="P4671" t="s">
        <v>5326</v>
      </c>
      <c r="Q4671" t="s">
        <v>3524</v>
      </c>
      <c r="R4671" t="s">
        <v>3521</v>
      </c>
      <c r="S4671" t="s">
        <v>3686</v>
      </c>
      <c r="T4671">
        <v>14.49</v>
      </c>
      <c r="U4671" t="s">
        <v>3578</v>
      </c>
    </row>
    <row r="4672" spans="1:21" x14ac:dyDescent="0.2">
      <c r="A4672" t="s">
        <v>5262</v>
      </c>
      <c r="B4672">
        <v>1032359</v>
      </c>
      <c r="C4672">
        <v>24</v>
      </c>
      <c r="D4672" t="s">
        <v>3521</v>
      </c>
      <c r="E4672" t="s">
        <v>6851</v>
      </c>
      <c r="F4672">
        <v>473</v>
      </c>
      <c r="G4672" t="s">
        <v>5339</v>
      </c>
      <c r="H4672" t="s">
        <v>3553</v>
      </c>
      <c r="I4672" t="s">
        <v>3537</v>
      </c>
      <c r="J4672" t="s">
        <v>3524</v>
      </c>
      <c r="K4672" t="s">
        <v>3540</v>
      </c>
      <c r="L4672" t="s">
        <v>5295</v>
      </c>
      <c r="M4672" t="s">
        <v>3541</v>
      </c>
      <c r="N4672" t="s">
        <v>5288</v>
      </c>
      <c r="O4672" t="s">
        <v>3527</v>
      </c>
      <c r="P4672" t="s">
        <v>5688</v>
      </c>
      <c r="Q4672" t="s">
        <v>3524</v>
      </c>
      <c r="R4672" t="s">
        <v>3521</v>
      </c>
      <c r="S4672" t="s">
        <v>3521</v>
      </c>
      <c r="T4672">
        <v>3.99</v>
      </c>
      <c r="U4672" t="s">
        <v>3538</v>
      </c>
    </row>
    <row r="4673" spans="1:21" x14ac:dyDescent="0.2">
      <c r="A4673" t="s">
        <v>5263</v>
      </c>
      <c r="B4673">
        <v>1032363</v>
      </c>
      <c r="C4673">
        <v>4</v>
      </c>
      <c r="D4673" t="s">
        <v>5657</v>
      </c>
      <c r="E4673" t="s">
        <v>5996</v>
      </c>
      <c r="F4673">
        <v>750</v>
      </c>
      <c r="G4673" t="s">
        <v>5286</v>
      </c>
      <c r="H4673" t="s">
        <v>3553</v>
      </c>
      <c r="I4673" t="s">
        <v>3531</v>
      </c>
      <c r="J4673" t="s">
        <v>3544</v>
      </c>
      <c r="K4673" t="s">
        <v>3557</v>
      </c>
      <c r="L4673" t="s">
        <v>5472</v>
      </c>
      <c r="M4673" t="s">
        <v>3637</v>
      </c>
      <c r="N4673" t="s">
        <v>5288</v>
      </c>
      <c r="O4673" t="s">
        <v>3638</v>
      </c>
      <c r="P4673" t="s">
        <v>5473</v>
      </c>
      <c r="Q4673" t="s">
        <v>3544</v>
      </c>
      <c r="R4673" t="s">
        <v>5301</v>
      </c>
      <c r="S4673" t="s">
        <v>3548</v>
      </c>
      <c r="T4673">
        <v>99.99</v>
      </c>
      <c r="U4673" t="s">
        <v>3619</v>
      </c>
    </row>
    <row r="4674" spans="1:21" x14ac:dyDescent="0.2">
      <c r="A4674" t="s">
        <v>4725</v>
      </c>
      <c r="B4674">
        <v>1031375</v>
      </c>
      <c r="C4674">
        <v>24</v>
      </c>
      <c r="D4674" t="s">
        <v>3703</v>
      </c>
      <c r="E4674" t="s">
        <v>6227</v>
      </c>
      <c r="F4674">
        <v>473</v>
      </c>
      <c r="G4674" t="s">
        <v>5339</v>
      </c>
      <c r="H4674" t="s">
        <v>3641</v>
      </c>
      <c r="I4674" t="s">
        <v>3537</v>
      </c>
      <c r="J4674" t="s">
        <v>3544</v>
      </c>
      <c r="K4674" t="s">
        <v>3646</v>
      </c>
      <c r="L4674" t="s">
        <v>5521</v>
      </c>
      <c r="M4674" t="s">
        <v>3649</v>
      </c>
      <c r="N4674" t="s">
        <v>5288</v>
      </c>
      <c r="O4674" t="s">
        <v>3527</v>
      </c>
      <c r="P4674" t="s">
        <v>5399</v>
      </c>
      <c r="Q4674" t="s">
        <v>5400</v>
      </c>
      <c r="R4674" t="s">
        <v>5301</v>
      </c>
      <c r="S4674" t="s">
        <v>3601</v>
      </c>
      <c r="T4674">
        <v>8.99</v>
      </c>
      <c r="U4674" t="s">
        <v>3858</v>
      </c>
    </row>
    <row r="4675" spans="1:21" x14ac:dyDescent="0.2">
      <c r="A4675" t="s">
        <v>5264</v>
      </c>
      <c r="B4675">
        <v>1032365</v>
      </c>
      <c r="C4675">
        <v>6</v>
      </c>
      <c r="D4675" t="s">
        <v>5496</v>
      </c>
      <c r="E4675" t="s">
        <v>5715</v>
      </c>
      <c r="F4675">
        <v>750</v>
      </c>
      <c r="G4675" t="s">
        <v>5286</v>
      </c>
      <c r="H4675" t="s">
        <v>3718</v>
      </c>
      <c r="I4675" t="s">
        <v>3531</v>
      </c>
      <c r="J4675" t="s">
        <v>3544</v>
      </c>
      <c r="K4675" t="s">
        <v>3557</v>
      </c>
      <c r="L4675" t="s">
        <v>5447</v>
      </c>
      <c r="M4675" t="s">
        <v>3628</v>
      </c>
      <c r="N4675" t="s">
        <v>5378</v>
      </c>
      <c r="O4675" t="s">
        <v>3596</v>
      </c>
      <c r="P4675" t="s">
        <v>5498</v>
      </c>
      <c r="Q4675" t="s">
        <v>3544</v>
      </c>
      <c r="R4675" t="s">
        <v>5301</v>
      </c>
      <c r="S4675" t="s">
        <v>3548</v>
      </c>
      <c r="T4675">
        <v>149.49</v>
      </c>
      <c r="U4675" t="s">
        <v>3555</v>
      </c>
    </row>
    <row r="4676" spans="1:21" x14ac:dyDescent="0.2">
      <c r="A4676" t="s">
        <v>5265</v>
      </c>
      <c r="B4676">
        <v>1032366</v>
      </c>
      <c r="C4676">
        <v>6</v>
      </c>
      <c r="D4676" t="s">
        <v>5480</v>
      </c>
      <c r="E4676" t="s">
        <v>5715</v>
      </c>
      <c r="F4676">
        <v>750</v>
      </c>
      <c r="G4676" t="s">
        <v>5286</v>
      </c>
      <c r="H4676" t="s">
        <v>3718</v>
      </c>
      <c r="I4676" t="s">
        <v>3531</v>
      </c>
      <c r="J4676" t="s">
        <v>3544</v>
      </c>
      <c r="K4676" t="s">
        <v>3557</v>
      </c>
      <c r="L4676" t="s">
        <v>5447</v>
      </c>
      <c r="M4676" t="s">
        <v>3628</v>
      </c>
      <c r="N4676" t="s">
        <v>5378</v>
      </c>
      <c r="O4676" t="s">
        <v>3596</v>
      </c>
      <c r="P4676" t="s">
        <v>5498</v>
      </c>
      <c r="Q4676" t="s">
        <v>3544</v>
      </c>
      <c r="R4676" t="s">
        <v>5301</v>
      </c>
      <c r="S4676" t="s">
        <v>3548</v>
      </c>
      <c r="T4676">
        <v>72.98</v>
      </c>
      <c r="U4676" t="s">
        <v>3555</v>
      </c>
    </row>
    <row r="4677" spans="1:21" x14ac:dyDescent="0.2">
      <c r="A4677" t="s">
        <v>5266</v>
      </c>
      <c r="B4677">
        <v>1032367</v>
      </c>
      <c r="C4677">
        <v>6</v>
      </c>
      <c r="D4677" t="s">
        <v>5496</v>
      </c>
      <c r="E4677" t="s">
        <v>5715</v>
      </c>
      <c r="F4677">
        <v>750</v>
      </c>
      <c r="G4677" t="s">
        <v>5286</v>
      </c>
      <c r="H4677" t="s">
        <v>3718</v>
      </c>
      <c r="I4677" t="s">
        <v>3531</v>
      </c>
      <c r="J4677" t="s">
        <v>3544</v>
      </c>
      <c r="K4677" t="s">
        <v>3557</v>
      </c>
      <c r="L4677" t="s">
        <v>5447</v>
      </c>
      <c r="M4677" t="s">
        <v>3628</v>
      </c>
      <c r="N4677" t="s">
        <v>5378</v>
      </c>
      <c r="O4677" t="s">
        <v>3596</v>
      </c>
      <c r="P4677" t="s">
        <v>5498</v>
      </c>
      <c r="Q4677" t="s">
        <v>3544</v>
      </c>
      <c r="R4677" t="s">
        <v>5301</v>
      </c>
      <c r="S4677" t="s">
        <v>3634</v>
      </c>
      <c r="T4677">
        <v>38.89</v>
      </c>
      <c r="U4677" t="s">
        <v>3555</v>
      </c>
    </row>
    <row r="4678" spans="1:21" x14ac:dyDescent="0.2">
      <c r="A4678" t="s">
        <v>5267</v>
      </c>
      <c r="B4678">
        <v>1032369</v>
      </c>
      <c r="C4678">
        <v>12</v>
      </c>
      <c r="D4678" t="s">
        <v>5485</v>
      </c>
      <c r="E4678" t="s">
        <v>6717</v>
      </c>
      <c r="F4678">
        <v>750</v>
      </c>
      <c r="G4678" t="s">
        <v>5286</v>
      </c>
      <c r="H4678" t="s">
        <v>3718</v>
      </c>
      <c r="I4678" t="s">
        <v>3531</v>
      </c>
      <c r="J4678" t="s">
        <v>3544</v>
      </c>
      <c r="K4678" t="s">
        <v>3557</v>
      </c>
      <c r="L4678" t="s">
        <v>5422</v>
      </c>
      <c r="M4678" t="s">
        <v>3618</v>
      </c>
      <c r="N4678" t="s">
        <v>5299</v>
      </c>
      <c r="O4678" t="s">
        <v>3547</v>
      </c>
      <c r="P4678" t="s">
        <v>5487</v>
      </c>
      <c r="Q4678" t="s">
        <v>3544</v>
      </c>
      <c r="R4678" t="s">
        <v>5301</v>
      </c>
      <c r="S4678" t="s">
        <v>3636</v>
      </c>
      <c r="T4678">
        <v>22.95</v>
      </c>
      <c r="U4678" t="s">
        <v>3642</v>
      </c>
    </row>
    <row r="4679" spans="1:21" x14ac:dyDescent="0.2">
      <c r="A4679" t="s">
        <v>5268</v>
      </c>
      <c r="B4679">
        <v>1032370</v>
      </c>
      <c r="C4679">
        <v>12</v>
      </c>
      <c r="D4679" t="s">
        <v>5403</v>
      </c>
      <c r="E4679" t="s">
        <v>6717</v>
      </c>
      <c r="F4679">
        <v>750</v>
      </c>
      <c r="G4679" t="s">
        <v>5286</v>
      </c>
      <c r="H4679" t="s">
        <v>3718</v>
      </c>
      <c r="I4679" t="s">
        <v>3531</v>
      </c>
      <c r="J4679" t="s">
        <v>3544</v>
      </c>
      <c r="K4679" t="s">
        <v>3557</v>
      </c>
      <c r="L4679" t="s">
        <v>5422</v>
      </c>
      <c r="M4679" t="s">
        <v>3618</v>
      </c>
      <c r="N4679" t="s">
        <v>5299</v>
      </c>
      <c r="O4679" t="s">
        <v>3547</v>
      </c>
      <c r="P4679" t="s">
        <v>5425</v>
      </c>
      <c r="Q4679" t="s">
        <v>3544</v>
      </c>
      <c r="R4679" t="s">
        <v>5313</v>
      </c>
      <c r="S4679" t="s">
        <v>3575</v>
      </c>
      <c r="T4679">
        <v>29.99</v>
      </c>
      <c r="U4679" t="s">
        <v>3642</v>
      </c>
    </row>
    <row r="4680" spans="1:21" x14ac:dyDescent="0.2">
      <c r="A4680" t="s">
        <v>5054</v>
      </c>
      <c r="B4680">
        <v>1032371</v>
      </c>
      <c r="C4680">
        <v>12</v>
      </c>
      <c r="D4680" t="s">
        <v>3521</v>
      </c>
      <c r="E4680" t="s">
        <v>6632</v>
      </c>
      <c r="F4680">
        <v>650</v>
      </c>
      <c r="G4680" t="s">
        <v>5286</v>
      </c>
      <c r="H4680" t="s">
        <v>3553</v>
      </c>
      <c r="I4680" t="s">
        <v>3523</v>
      </c>
      <c r="J4680" t="s">
        <v>3524</v>
      </c>
      <c r="K4680" t="s">
        <v>3540</v>
      </c>
      <c r="L4680" t="s">
        <v>5295</v>
      </c>
      <c r="M4680" t="s">
        <v>3541</v>
      </c>
      <c r="N4680" t="s">
        <v>5288</v>
      </c>
      <c r="O4680" t="s">
        <v>3527</v>
      </c>
      <c r="P4680" t="s">
        <v>5399</v>
      </c>
      <c r="Q4680" t="s">
        <v>3524</v>
      </c>
      <c r="R4680" t="s">
        <v>3521</v>
      </c>
      <c r="S4680" t="s">
        <v>3677</v>
      </c>
      <c r="T4680">
        <v>14.99</v>
      </c>
      <c r="U4680" t="s">
        <v>3578</v>
      </c>
    </row>
    <row r="4681" spans="1:21" x14ac:dyDescent="0.2">
      <c r="A4681" t="s">
        <v>5055</v>
      </c>
      <c r="B4681">
        <v>1032372</v>
      </c>
      <c r="C4681">
        <v>12</v>
      </c>
      <c r="D4681" t="s">
        <v>3521</v>
      </c>
      <c r="E4681" t="s">
        <v>6632</v>
      </c>
      <c r="F4681">
        <v>650</v>
      </c>
      <c r="G4681" t="s">
        <v>5286</v>
      </c>
      <c r="H4681" t="s">
        <v>3553</v>
      </c>
      <c r="I4681" t="s">
        <v>3523</v>
      </c>
      <c r="J4681" t="s">
        <v>3524</v>
      </c>
      <c r="K4681" t="s">
        <v>3540</v>
      </c>
      <c r="L4681" t="s">
        <v>5295</v>
      </c>
      <c r="M4681" t="s">
        <v>3541</v>
      </c>
      <c r="N4681" t="s">
        <v>5288</v>
      </c>
      <c r="O4681" t="s">
        <v>3527</v>
      </c>
      <c r="P4681" t="s">
        <v>5399</v>
      </c>
      <c r="Q4681" t="s">
        <v>3524</v>
      </c>
      <c r="R4681" t="s">
        <v>3521</v>
      </c>
      <c r="S4681" t="s">
        <v>3667</v>
      </c>
      <c r="T4681">
        <v>14.99</v>
      </c>
      <c r="U4681" t="s">
        <v>3578</v>
      </c>
    </row>
    <row r="4682" spans="1:21" x14ac:dyDescent="0.2">
      <c r="A4682" t="s">
        <v>5056</v>
      </c>
      <c r="B4682">
        <v>1032374</v>
      </c>
      <c r="C4682">
        <v>24</v>
      </c>
      <c r="D4682" t="s">
        <v>3521</v>
      </c>
      <c r="E4682" t="s">
        <v>4652</v>
      </c>
      <c r="F4682">
        <v>473</v>
      </c>
      <c r="G4682" t="s">
        <v>5339</v>
      </c>
      <c r="H4682" t="s">
        <v>3553</v>
      </c>
      <c r="I4682" t="s">
        <v>3523</v>
      </c>
      <c r="J4682" t="s">
        <v>3656</v>
      </c>
      <c r="K4682" t="s">
        <v>3684</v>
      </c>
      <c r="L4682" t="s">
        <v>5781</v>
      </c>
      <c r="M4682" t="s">
        <v>3684</v>
      </c>
      <c r="N4682" t="s">
        <v>5288</v>
      </c>
      <c r="O4682" t="s">
        <v>3527</v>
      </c>
      <c r="P4682" t="s">
        <v>5399</v>
      </c>
      <c r="Q4682" t="s">
        <v>6068</v>
      </c>
      <c r="R4682" t="s">
        <v>3521</v>
      </c>
      <c r="S4682" t="s">
        <v>3703</v>
      </c>
      <c r="T4682">
        <v>4.99</v>
      </c>
      <c r="U4682" t="s">
        <v>4652</v>
      </c>
    </row>
    <row r="4683" spans="1:21" x14ac:dyDescent="0.2">
      <c r="A4683" t="s">
        <v>5269</v>
      </c>
      <c r="B4683">
        <v>1032376</v>
      </c>
      <c r="C4683">
        <v>6</v>
      </c>
      <c r="D4683" t="s">
        <v>3521</v>
      </c>
      <c r="E4683" t="s">
        <v>6951</v>
      </c>
      <c r="F4683">
        <v>750</v>
      </c>
      <c r="G4683" t="s">
        <v>5286</v>
      </c>
      <c r="H4683" t="s">
        <v>3718</v>
      </c>
      <c r="I4683" t="s">
        <v>3531</v>
      </c>
      <c r="J4683" t="s">
        <v>3532</v>
      </c>
      <c r="K4683" t="s">
        <v>3565</v>
      </c>
      <c r="L4683" t="s">
        <v>5324</v>
      </c>
      <c r="M4683" t="s">
        <v>3566</v>
      </c>
      <c r="N4683" t="s">
        <v>5325</v>
      </c>
      <c r="O4683" t="s">
        <v>3567</v>
      </c>
      <c r="P4683" t="s">
        <v>5326</v>
      </c>
      <c r="Q4683" t="s">
        <v>3532</v>
      </c>
      <c r="R4683" t="s">
        <v>3521</v>
      </c>
      <c r="S4683" t="s">
        <v>3580</v>
      </c>
      <c r="T4683">
        <v>179.99</v>
      </c>
      <c r="U4683" t="s">
        <v>3555</v>
      </c>
    </row>
    <row r="4684" spans="1:21" x14ac:dyDescent="0.2">
      <c r="A4684" t="s">
        <v>5270</v>
      </c>
      <c r="B4684">
        <v>1032377</v>
      </c>
      <c r="C4684">
        <v>6</v>
      </c>
      <c r="D4684" t="s">
        <v>3521</v>
      </c>
      <c r="E4684" t="s">
        <v>6952</v>
      </c>
      <c r="F4684">
        <v>750</v>
      </c>
      <c r="G4684" t="s">
        <v>5286</v>
      </c>
      <c r="H4684" t="s">
        <v>3718</v>
      </c>
      <c r="I4684" t="s">
        <v>3531</v>
      </c>
      <c r="J4684" t="s">
        <v>3532</v>
      </c>
      <c r="K4684" t="s">
        <v>3565</v>
      </c>
      <c r="L4684" t="s">
        <v>5324</v>
      </c>
      <c r="M4684" t="s">
        <v>3566</v>
      </c>
      <c r="N4684" t="s">
        <v>5325</v>
      </c>
      <c r="O4684" t="s">
        <v>3567</v>
      </c>
      <c r="P4684" t="s">
        <v>5326</v>
      </c>
      <c r="Q4684" t="s">
        <v>3532</v>
      </c>
      <c r="R4684" t="s">
        <v>3521</v>
      </c>
      <c r="S4684" t="s">
        <v>3568</v>
      </c>
      <c r="T4684">
        <v>84.99</v>
      </c>
      <c r="U4684" t="s">
        <v>3555</v>
      </c>
    </row>
    <row r="4685" spans="1:21" x14ac:dyDescent="0.2">
      <c r="A4685" t="s">
        <v>5271</v>
      </c>
      <c r="B4685">
        <v>1032415</v>
      </c>
      <c r="C4685">
        <v>1</v>
      </c>
      <c r="D4685" t="s">
        <v>5296</v>
      </c>
      <c r="E4685" t="s">
        <v>6437</v>
      </c>
      <c r="F4685">
        <v>750</v>
      </c>
      <c r="G4685" t="s">
        <v>5286</v>
      </c>
      <c r="H4685" t="s">
        <v>3553</v>
      </c>
      <c r="I4685" t="s">
        <v>3531</v>
      </c>
      <c r="J4685" t="s">
        <v>3544</v>
      </c>
      <c r="K4685" t="s">
        <v>3557</v>
      </c>
      <c r="L4685" t="s">
        <v>5422</v>
      </c>
      <c r="M4685" t="s">
        <v>3618</v>
      </c>
      <c r="N4685" t="s">
        <v>5299</v>
      </c>
      <c r="O4685" t="s">
        <v>3547</v>
      </c>
      <c r="P4685" t="s">
        <v>5490</v>
      </c>
      <c r="Q4685" t="s">
        <v>3544</v>
      </c>
      <c r="R4685" t="s">
        <v>5514</v>
      </c>
      <c r="S4685" t="s">
        <v>3636</v>
      </c>
      <c r="T4685">
        <v>249.98</v>
      </c>
      <c r="U4685" t="s">
        <v>3655</v>
      </c>
    </row>
    <row r="4686" spans="1:21" x14ac:dyDescent="0.2">
      <c r="A4686" t="s">
        <v>5272</v>
      </c>
      <c r="B4686">
        <v>1032449</v>
      </c>
      <c r="C4686">
        <v>6</v>
      </c>
      <c r="D4686" t="s">
        <v>3521</v>
      </c>
      <c r="E4686" t="s">
        <v>6853</v>
      </c>
      <c r="F4686">
        <v>750</v>
      </c>
      <c r="G4686" t="s">
        <v>5286</v>
      </c>
      <c r="H4686" t="s">
        <v>3718</v>
      </c>
      <c r="I4686" t="s">
        <v>3531</v>
      </c>
      <c r="J4686" t="s">
        <v>3532</v>
      </c>
      <c r="K4686" t="s">
        <v>3654</v>
      </c>
      <c r="L4686" t="s">
        <v>5556</v>
      </c>
      <c r="M4686" t="s">
        <v>3654</v>
      </c>
      <c r="N4686" t="s">
        <v>5288</v>
      </c>
      <c r="O4686" t="s">
        <v>3543</v>
      </c>
      <c r="P4686" t="s">
        <v>3543</v>
      </c>
      <c r="Q4686" t="s">
        <v>3532</v>
      </c>
      <c r="R4686" t="s">
        <v>3521</v>
      </c>
      <c r="S4686" t="s">
        <v>3535</v>
      </c>
      <c r="T4686">
        <v>130.78</v>
      </c>
      <c r="U4686" t="s">
        <v>4364</v>
      </c>
    </row>
    <row r="4687" spans="1:21" x14ac:dyDescent="0.2">
      <c r="A4687" t="s">
        <v>5273</v>
      </c>
      <c r="B4687">
        <v>1032451</v>
      </c>
      <c r="C4687">
        <v>3</v>
      </c>
      <c r="D4687" t="s">
        <v>3521</v>
      </c>
      <c r="E4687" t="s">
        <v>6953</v>
      </c>
      <c r="F4687">
        <v>750</v>
      </c>
      <c r="G4687" t="s">
        <v>5286</v>
      </c>
      <c r="H4687" t="s">
        <v>3718</v>
      </c>
      <c r="I4687" t="s">
        <v>3531</v>
      </c>
      <c r="J4687" t="s">
        <v>3532</v>
      </c>
      <c r="K4687" t="s">
        <v>3565</v>
      </c>
      <c r="L4687" t="s">
        <v>5324</v>
      </c>
      <c r="M4687" t="s">
        <v>3566</v>
      </c>
      <c r="N4687" t="s">
        <v>5325</v>
      </c>
      <c r="O4687" t="s">
        <v>3567</v>
      </c>
      <c r="P4687" t="s">
        <v>5326</v>
      </c>
      <c r="Q4687" t="s">
        <v>3532</v>
      </c>
      <c r="R4687" t="s">
        <v>3521</v>
      </c>
      <c r="S4687" t="s">
        <v>3580</v>
      </c>
      <c r="T4687">
        <v>169.95</v>
      </c>
      <c r="U4687" t="s">
        <v>3555</v>
      </c>
    </row>
    <row r="4688" spans="1:21" x14ac:dyDescent="0.2">
      <c r="A4688" t="s">
        <v>5274</v>
      </c>
      <c r="B4688">
        <v>1032503</v>
      </c>
      <c r="C4688">
        <v>2</v>
      </c>
      <c r="D4688" t="s">
        <v>3521</v>
      </c>
      <c r="E4688" t="s">
        <v>6927</v>
      </c>
      <c r="F4688">
        <v>4260</v>
      </c>
      <c r="G4688" t="s">
        <v>5339</v>
      </c>
      <c r="H4688" t="s">
        <v>3553</v>
      </c>
      <c r="I4688" t="s">
        <v>3537</v>
      </c>
      <c r="J4688" t="s">
        <v>3656</v>
      </c>
      <c r="K4688" t="s">
        <v>3657</v>
      </c>
      <c r="L4688" t="s">
        <v>5574</v>
      </c>
      <c r="M4688" t="s">
        <v>3658</v>
      </c>
      <c r="N4688" t="s">
        <v>5288</v>
      </c>
      <c r="O4688" t="s">
        <v>3527</v>
      </c>
      <c r="P4688" t="s">
        <v>5635</v>
      </c>
      <c r="Q4688" t="s">
        <v>5575</v>
      </c>
      <c r="R4688" t="s">
        <v>3521</v>
      </c>
      <c r="S4688" t="s">
        <v>3521</v>
      </c>
      <c r="T4688">
        <v>31.99</v>
      </c>
      <c r="U4688" t="s">
        <v>3552</v>
      </c>
    </row>
    <row r="4689" spans="1:21" x14ac:dyDescent="0.2">
      <c r="A4689" t="s">
        <v>5057</v>
      </c>
      <c r="B4689">
        <v>1032504</v>
      </c>
      <c r="C4689">
        <v>6</v>
      </c>
      <c r="D4689" t="s">
        <v>3521</v>
      </c>
      <c r="E4689" t="s">
        <v>6707</v>
      </c>
      <c r="F4689">
        <v>1892</v>
      </c>
      <c r="G4689" t="s">
        <v>5339</v>
      </c>
      <c r="H4689" t="s">
        <v>3553</v>
      </c>
      <c r="I4689" t="s">
        <v>3523</v>
      </c>
      <c r="J4689" t="s">
        <v>3524</v>
      </c>
      <c r="K4689" t="s">
        <v>3540</v>
      </c>
      <c r="L4689" t="s">
        <v>5295</v>
      </c>
      <c r="M4689" t="s">
        <v>3541</v>
      </c>
      <c r="N4689" t="s">
        <v>5288</v>
      </c>
      <c r="O4689" t="s">
        <v>3527</v>
      </c>
      <c r="P4689" t="s">
        <v>5319</v>
      </c>
      <c r="Q4689" t="s">
        <v>3524</v>
      </c>
      <c r="R4689" t="s">
        <v>3521</v>
      </c>
      <c r="S4689" t="s">
        <v>3521</v>
      </c>
      <c r="T4689">
        <v>17.98</v>
      </c>
      <c r="U4689" t="s">
        <v>3608</v>
      </c>
    </row>
    <row r="4690" spans="1:21" x14ac:dyDescent="0.2">
      <c r="A4690" t="s">
        <v>5058</v>
      </c>
      <c r="B4690">
        <v>1032505</v>
      </c>
      <c r="C4690">
        <v>24</v>
      </c>
      <c r="D4690" t="s">
        <v>3521</v>
      </c>
      <c r="E4690" t="s">
        <v>5711</v>
      </c>
      <c r="F4690">
        <v>473</v>
      </c>
      <c r="G4690" t="s">
        <v>5339</v>
      </c>
      <c r="H4690" t="s">
        <v>3553</v>
      </c>
      <c r="I4690" t="s">
        <v>3523</v>
      </c>
      <c r="J4690" t="s">
        <v>3524</v>
      </c>
      <c r="K4690" t="s">
        <v>3540</v>
      </c>
      <c r="L4690" t="s">
        <v>5295</v>
      </c>
      <c r="M4690" t="s">
        <v>3541</v>
      </c>
      <c r="N4690" t="s">
        <v>5288</v>
      </c>
      <c r="O4690" t="s">
        <v>3527</v>
      </c>
      <c r="P4690" t="s">
        <v>5399</v>
      </c>
      <c r="Q4690" t="s">
        <v>5712</v>
      </c>
      <c r="R4690" t="s">
        <v>3521</v>
      </c>
      <c r="S4690" t="s">
        <v>3667</v>
      </c>
      <c r="T4690">
        <v>5</v>
      </c>
      <c r="U4690" t="s">
        <v>3685</v>
      </c>
    </row>
    <row r="4691" spans="1:21" x14ac:dyDescent="0.2">
      <c r="A4691" t="s">
        <v>5059</v>
      </c>
      <c r="B4691">
        <v>1032526</v>
      </c>
      <c r="C4691">
        <v>24</v>
      </c>
      <c r="D4691" t="s">
        <v>3521</v>
      </c>
      <c r="E4691" t="s">
        <v>6697</v>
      </c>
      <c r="F4691">
        <v>473</v>
      </c>
      <c r="G4691" t="s">
        <v>5339</v>
      </c>
      <c r="H4691" t="s">
        <v>3553</v>
      </c>
      <c r="I4691" t="s">
        <v>3523</v>
      </c>
      <c r="J4691" t="s">
        <v>3524</v>
      </c>
      <c r="K4691" t="s">
        <v>3540</v>
      </c>
      <c r="L4691" t="s">
        <v>5295</v>
      </c>
      <c r="M4691" t="s">
        <v>3541</v>
      </c>
      <c r="N4691" t="s">
        <v>5288</v>
      </c>
      <c r="O4691" t="s">
        <v>3527</v>
      </c>
      <c r="P4691" t="s">
        <v>5399</v>
      </c>
      <c r="Q4691" t="s">
        <v>5712</v>
      </c>
      <c r="R4691" t="s">
        <v>3521</v>
      </c>
      <c r="S4691" t="s">
        <v>3521</v>
      </c>
      <c r="T4691">
        <v>4.29</v>
      </c>
      <c r="U4691" t="s">
        <v>4029</v>
      </c>
    </row>
    <row r="4692" spans="1:21" x14ac:dyDescent="0.2">
      <c r="A4692" t="s">
        <v>5060</v>
      </c>
      <c r="B4692">
        <v>1032527</v>
      </c>
      <c r="C4692">
        <v>6</v>
      </c>
      <c r="D4692" t="s">
        <v>3521</v>
      </c>
      <c r="E4692" t="s">
        <v>5713</v>
      </c>
      <c r="F4692">
        <v>1420</v>
      </c>
      <c r="G4692" t="s">
        <v>5339</v>
      </c>
      <c r="H4692" t="s">
        <v>3553</v>
      </c>
      <c r="I4692" t="s">
        <v>3523</v>
      </c>
      <c r="J4692" t="s">
        <v>3524</v>
      </c>
      <c r="K4692" t="s">
        <v>3540</v>
      </c>
      <c r="L4692" t="s">
        <v>5295</v>
      </c>
      <c r="M4692" t="s">
        <v>3541</v>
      </c>
      <c r="N4692" t="s">
        <v>5288</v>
      </c>
      <c r="O4692" t="s">
        <v>3527</v>
      </c>
      <c r="P4692" t="s">
        <v>5399</v>
      </c>
      <c r="Q4692" t="s">
        <v>5712</v>
      </c>
      <c r="R4692" t="s">
        <v>3521</v>
      </c>
      <c r="S4692" t="s">
        <v>3521</v>
      </c>
      <c r="T4692">
        <v>11.99</v>
      </c>
      <c r="U4692" t="s">
        <v>3688</v>
      </c>
    </row>
    <row r="4693" spans="1:21" x14ac:dyDescent="0.2">
      <c r="A4693" t="s">
        <v>5275</v>
      </c>
      <c r="B4693">
        <v>1032530</v>
      </c>
      <c r="C4693">
        <v>12</v>
      </c>
      <c r="D4693" t="s">
        <v>3521</v>
      </c>
      <c r="E4693" t="s">
        <v>6731</v>
      </c>
      <c r="F4693">
        <v>750</v>
      </c>
      <c r="G4693" t="s">
        <v>5286</v>
      </c>
      <c r="H4693" t="s">
        <v>3553</v>
      </c>
      <c r="I4693" t="s">
        <v>3537</v>
      </c>
      <c r="J4693" t="s">
        <v>3532</v>
      </c>
      <c r="K4693" t="s">
        <v>3562</v>
      </c>
      <c r="L4693" t="s">
        <v>5315</v>
      </c>
      <c r="M4693" t="s">
        <v>3562</v>
      </c>
      <c r="N4693" t="s">
        <v>5288</v>
      </c>
      <c r="O4693" t="s">
        <v>3567</v>
      </c>
      <c r="P4693" t="s">
        <v>5465</v>
      </c>
      <c r="Q4693" t="s">
        <v>3532</v>
      </c>
      <c r="R4693" t="s">
        <v>3521</v>
      </c>
      <c r="S4693" t="s">
        <v>3521</v>
      </c>
      <c r="T4693">
        <v>29.99</v>
      </c>
      <c r="U4693" t="s">
        <v>3617</v>
      </c>
    </row>
    <row r="4694" spans="1:21" x14ac:dyDescent="0.2">
      <c r="A4694" t="s">
        <v>5276</v>
      </c>
      <c r="B4694">
        <v>1032531</v>
      </c>
      <c r="C4694">
        <v>6</v>
      </c>
      <c r="D4694" t="s">
        <v>3521</v>
      </c>
      <c r="E4694" t="s">
        <v>5820</v>
      </c>
      <c r="F4694">
        <v>750</v>
      </c>
      <c r="G4694" t="s">
        <v>5286</v>
      </c>
      <c r="H4694" t="s">
        <v>3553</v>
      </c>
      <c r="I4694" t="s">
        <v>3531</v>
      </c>
      <c r="J4694" t="s">
        <v>3532</v>
      </c>
      <c r="K4694" t="s">
        <v>3660</v>
      </c>
      <c r="L4694" t="s">
        <v>5336</v>
      </c>
      <c r="M4694" t="s">
        <v>3682</v>
      </c>
      <c r="N4694" t="s">
        <v>5288</v>
      </c>
      <c r="O4694" t="s">
        <v>3824</v>
      </c>
      <c r="P4694" t="s">
        <v>3824</v>
      </c>
      <c r="Q4694" t="s">
        <v>3532</v>
      </c>
      <c r="R4694" t="s">
        <v>3521</v>
      </c>
      <c r="S4694" t="s">
        <v>3521</v>
      </c>
      <c r="T4694">
        <v>89.98</v>
      </c>
      <c r="U4694" t="s">
        <v>3629</v>
      </c>
    </row>
    <row r="4695" spans="1:21" x14ac:dyDescent="0.2">
      <c r="A4695" t="s">
        <v>5277</v>
      </c>
      <c r="B4695">
        <v>1032532</v>
      </c>
      <c r="C4695">
        <v>6</v>
      </c>
      <c r="D4695" t="s">
        <v>3521</v>
      </c>
      <c r="E4695" t="s">
        <v>5820</v>
      </c>
      <c r="F4695">
        <v>750</v>
      </c>
      <c r="G4695" t="s">
        <v>5286</v>
      </c>
      <c r="H4695" t="s">
        <v>3553</v>
      </c>
      <c r="I4695" t="s">
        <v>3531</v>
      </c>
      <c r="J4695" t="s">
        <v>3532</v>
      </c>
      <c r="K4695" t="s">
        <v>3660</v>
      </c>
      <c r="L4695" t="s">
        <v>5336</v>
      </c>
      <c r="M4695" t="s">
        <v>3682</v>
      </c>
      <c r="N4695" t="s">
        <v>5288</v>
      </c>
      <c r="O4695" t="s">
        <v>3824</v>
      </c>
      <c r="P4695" t="s">
        <v>3824</v>
      </c>
      <c r="Q4695" t="s">
        <v>3532</v>
      </c>
      <c r="R4695" t="s">
        <v>3521</v>
      </c>
      <c r="S4695" t="s">
        <v>3521</v>
      </c>
      <c r="T4695">
        <v>89.98</v>
      </c>
      <c r="U4695" t="s">
        <v>3629</v>
      </c>
    </row>
    <row r="4696" spans="1:21" x14ac:dyDescent="0.2">
      <c r="A4696" t="s">
        <v>5278</v>
      </c>
      <c r="B4696">
        <v>1032533</v>
      </c>
      <c r="C4696">
        <v>6</v>
      </c>
      <c r="D4696" t="s">
        <v>3521</v>
      </c>
      <c r="E4696" t="s">
        <v>5820</v>
      </c>
      <c r="F4696">
        <v>750</v>
      </c>
      <c r="G4696" t="s">
        <v>5286</v>
      </c>
      <c r="H4696" t="s">
        <v>3553</v>
      </c>
      <c r="I4696" t="s">
        <v>3531</v>
      </c>
      <c r="J4696" t="s">
        <v>3532</v>
      </c>
      <c r="K4696" t="s">
        <v>3660</v>
      </c>
      <c r="L4696" t="s">
        <v>5336</v>
      </c>
      <c r="M4696" t="s">
        <v>3682</v>
      </c>
      <c r="N4696" t="s">
        <v>5288</v>
      </c>
      <c r="O4696" t="s">
        <v>3824</v>
      </c>
      <c r="P4696" t="s">
        <v>3824</v>
      </c>
      <c r="Q4696" t="s">
        <v>3532</v>
      </c>
      <c r="R4696" t="s">
        <v>3521</v>
      </c>
      <c r="S4696" t="s">
        <v>3521</v>
      </c>
      <c r="T4696">
        <v>89.98</v>
      </c>
      <c r="U4696" t="s">
        <v>3629</v>
      </c>
    </row>
    <row r="4697" spans="1:21" x14ac:dyDescent="0.2">
      <c r="A4697" t="s">
        <v>5279</v>
      </c>
      <c r="B4697">
        <v>1032536</v>
      </c>
      <c r="C4697">
        <v>24</v>
      </c>
      <c r="D4697" t="s">
        <v>3521</v>
      </c>
      <c r="E4697" t="s">
        <v>6905</v>
      </c>
      <c r="F4697">
        <v>473</v>
      </c>
      <c r="G4697" t="s">
        <v>5339</v>
      </c>
      <c r="H4697" t="s">
        <v>3553</v>
      </c>
      <c r="I4697" t="s">
        <v>3523</v>
      </c>
      <c r="J4697" t="s">
        <v>3524</v>
      </c>
      <c r="K4697" t="s">
        <v>3540</v>
      </c>
      <c r="L4697" t="s">
        <v>5295</v>
      </c>
      <c r="M4697" t="s">
        <v>3541</v>
      </c>
      <c r="N4697" t="s">
        <v>5288</v>
      </c>
      <c r="O4697" t="s">
        <v>3527</v>
      </c>
      <c r="P4697" t="s">
        <v>5399</v>
      </c>
      <c r="Q4697" t="s">
        <v>5712</v>
      </c>
      <c r="R4697" t="s">
        <v>3521</v>
      </c>
      <c r="S4697" t="s">
        <v>3521</v>
      </c>
      <c r="T4697">
        <v>4.29</v>
      </c>
      <c r="U4697" t="s">
        <v>4632</v>
      </c>
    </row>
    <row r="4698" spans="1:21" x14ac:dyDescent="0.2">
      <c r="A4698" t="s">
        <v>5280</v>
      </c>
      <c r="B4698">
        <v>1032552</v>
      </c>
      <c r="C4698">
        <v>4</v>
      </c>
      <c r="D4698" t="s">
        <v>3521</v>
      </c>
      <c r="E4698" t="s">
        <v>6606</v>
      </c>
      <c r="F4698">
        <v>2130</v>
      </c>
      <c r="G4698" t="s">
        <v>5339</v>
      </c>
      <c r="H4698" t="s">
        <v>3553</v>
      </c>
      <c r="I4698" t="s">
        <v>3537</v>
      </c>
      <c r="J4698" t="s">
        <v>3656</v>
      </c>
      <c r="K4698" t="s">
        <v>3657</v>
      </c>
      <c r="L4698" t="s">
        <v>5574</v>
      </c>
      <c r="M4698" t="s">
        <v>3658</v>
      </c>
      <c r="N4698" t="s">
        <v>5288</v>
      </c>
      <c r="O4698" t="s">
        <v>3527</v>
      </c>
      <c r="P4698" t="s">
        <v>5399</v>
      </c>
      <c r="Q4698" t="s">
        <v>6789</v>
      </c>
      <c r="R4698" t="s">
        <v>3521</v>
      </c>
      <c r="S4698" t="s">
        <v>3521</v>
      </c>
      <c r="T4698">
        <v>18.489999999999998</v>
      </c>
      <c r="U4698" t="s">
        <v>3984</v>
      </c>
    </row>
    <row r="4699" spans="1:21" x14ac:dyDescent="0.2">
      <c r="A4699" t="s">
        <v>5281</v>
      </c>
      <c r="B4699">
        <v>1032569</v>
      </c>
      <c r="C4699">
        <v>24</v>
      </c>
      <c r="D4699" t="s">
        <v>3521</v>
      </c>
      <c r="E4699" t="s">
        <v>6753</v>
      </c>
      <c r="F4699">
        <v>473</v>
      </c>
      <c r="G4699" t="s">
        <v>5339</v>
      </c>
      <c r="H4699" t="s">
        <v>3553</v>
      </c>
      <c r="I4699" t="s">
        <v>3523</v>
      </c>
      <c r="J4699" t="s">
        <v>3524</v>
      </c>
      <c r="K4699" t="s">
        <v>3540</v>
      </c>
      <c r="L4699" t="s">
        <v>5295</v>
      </c>
      <c r="M4699" t="s">
        <v>3541</v>
      </c>
      <c r="N4699" t="s">
        <v>5288</v>
      </c>
      <c r="O4699" t="s">
        <v>3527</v>
      </c>
      <c r="P4699" t="s">
        <v>5399</v>
      </c>
      <c r="Q4699" t="s">
        <v>5712</v>
      </c>
      <c r="R4699" t="s">
        <v>3521</v>
      </c>
      <c r="S4699" t="s">
        <v>3521</v>
      </c>
      <c r="T4699">
        <v>4.49</v>
      </c>
      <c r="U4699" t="s">
        <v>4032</v>
      </c>
    </row>
    <row r="4700" spans="1:21" x14ac:dyDescent="0.2">
      <c r="A4700" t="s">
        <v>5282</v>
      </c>
      <c r="B4700">
        <v>1032596</v>
      </c>
      <c r="C4700">
        <v>24</v>
      </c>
      <c r="D4700" t="s">
        <v>3521</v>
      </c>
      <c r="E4700" t="s">
        <v>6669</v>
      </c>
      <c r="F4700">
        <v>375</v>
      </c>
      <c r="G4700" t="s">
        <v>5286</v>
      </c>
      <c r="H4700" t="s">
        <v>3553</v>
      </c>
      <c r="I4700" t="s">
        <v>3537</v>
      </c>
      <c r="J4700" t="s">
        <v>3532</v>
      </c>
      <c r="K4700" t="s">
        <v>3588</v>
      </c>
      <c r="L4700" t="s">
        <v>5372</v>
      </c>
      <c r="M4700" t="s">
        <v>3594</v>
      </c>
      <c r="N4700" t="s">
        <v>5288</v>
      </c>
      <c r="O4700" t="s">
        <v>3527</v>
      </c>
      <c r="P4700" t="s">
        <v>5399</v>
      </c>
      <c r="Q4700" t="s">
        <v>5832</v>
      </c>
      <c r="R4700" t="s">
        <v>3521</v>
      </c>
      <c r="S4700" t="s">
        <v>3521</v>
      </c>
      <c r="T4700">
        <v>19.98</v>
      </c>
      <c r="U4700" t="s">
        <v>4013</v>
      </c>
    </row>
    <row r="4701" spans="1:21" x14ac:dyDescent="0.2">
      <c r="A4701" t="s">
        <v>5283</v>
      </c>
      <c r="B4701">
        <v>1032633</v>
      </c>
      <c r="C4701">
        <v>24</v>
      </c>
      <c r="D4701" t="s">
        <v>3521</v>
      </c>
      <c r="E4701" t="s">
        <v>6694</v>
      </c>
      <c r="F4701">
        <v>473</v>
      </c>
      <c r="G4701" t="s">
        <v>5339</v>
      </c>
      <c r="H4701" t="s">
        <v>3553</v>
      </c>
      <c r="I4701" t="s">
        <v>3523</v>
      </c>
      <c r="J4701" t="s">
        <v>3656</v>
      </c>
      <c r="K4701" t="s">
        <v>3684</v>
      </c>
      <c r="L4701" t="s">
        <v>5781</v>
      </c>
      <c r="M4701" t="s">
        <v>3684</v>
      </c>
      <c r="N4701" t="s">
        <v>5288</v>
      </c>
      <c r="O4701" t="s">
        <v>3527</v>
      </c>
      <c r="P4701" t="s">
        <v>5399</v>
      </c>
      <c r="Q4701" t="s">
        <v>6068</v>
      </c>
      <c r="R4701" t="s">
        <v>3521</v>
      </c>
      <c r="S4701" t="s">
        <v>3521</v>
      </c>
      <c r="T4701">
        <v>4.99</v>
      </c>
      <c r="U4701" t="s">
        <v>4027</v>
      </c>
    </row>
    <row r="4702" spans="1:21" x14ac:dyDescent="0.2">
      <c r="A4702" t="s">
        <v>5284</v>
      </c>
      <c r="B4702">
        <v>1032659</v>
      </c>
      <c r="C4702">
        <v>6</v>
      </c>
      <c r="D4702" t="s">
        <v>3521</v>
      </c>
      <c r="E4702" t="s">
        <v>6608</v>
      </c>
      <c r="F4702">
        <v>1892</v>
      </c>
      <c r="G4702" t="s">
        <v>5339</v>
      </c>
      <c r="H4702" t="s">
        <v>3553</v>
      </c>
      <c r="I4702" t="s">
        <v>3523</v>
      </c>
      <c r="J4702" t="s">
        <v>3524</v>
      </c>
      <c r="K4702" t="s">
        <v>3540</v>
      </c>
      <c r="L4702" t="s">
        <v>5295</v>
      </c>
      <c r="M4702" t="s">
        <v>3541</v>
      </c>
      <c r="N4702" t="s">
        <v>5288</v>
      </c>
      <c r="O4702" t="s">
        <v>3527</v>
      </c>
      <c r="P4702" t="s">
        <v>5289</v>
      </c>
      <c r="Q4702" t="s">
        <v>3524</v>
      </c>
      <c r="R4702" t="s">
        <v>3521</v>
      </c>
      <c r="S4702" t="s">
        <v>3521</v>
      </c>
      <c r="T4702">
        <v>14.49</v>
      </c>
      <c r="U4702" t="s">
        <v>3529</v>
      </c>
    </row>
    <row r="4703" spans="1:21" x14ac:dyDescent="0.2">
      <c r="A4703" t="s">
        <v>6957</v>
      </c>
      <c r="B4703">
        <v>1032689</v>
      </c>
      <c r="C4703">
        <v>24</v>
      </c>
      <c r="D4703" t="s">
        <v>3521</v>
      </c>
      <c r="E4703" t="s">
        <v>6632</v>
      </c>
      <c r="F4703">
        <v>473</v>
      </c>
      <c r="G4703" t="s">
        <v>5339</v>
      </c>
      <c r="H4703" t="s">
        <v>3553</v>
      </c>
      <c r="I4703" t="s">
        <v>3523</v>
      </c>
      <c r="J4703" t="s">
        <v>3524</v>
      </c>
      <c r="K4703" t="s">
        <v>3540</v>
      </c>
      <c r="L4703" t="s">
        <v>5295</v>
      </c>
      <c r="M4703" t="s">
        <v>3541</v>
      </c>
      <c r="N4703" t="s">
        <v>5288</v>
      </c>
      <c r="O4703" t="s">
        <v>3527</v>
      </c>
      <c r="P4703" t="s">
        <v>5399</v>
      </c>
      <c r="Q4703" t="s">
        <v>3524</v>
      </c>
      <c r="R4703" t="s">
        <v>3521</v>
      </c>
      <c r="S4703" t="s">
        <v>3707</v>
      </c>
      <c r="T4703">
        <v>4.49</v>
      </c>
      <c r="U4703" t="s">
        <v>3578</v>
      </c>
    </row>
    <row r="4704" spans="1:21" x14ac:dyDescent="0.2">
      <c r="A4704" t="s">
        <v>6958</v>
      </c>
      <c r="B4704">
        <v>1032691</v>
      </c>
      <c r="C4704">
        <v>4</v>
      </c>
      <c r="D4704" t="s">
        <v>3521</v>
      </c>
      <c r="E4704" t="s">
        <v>6550</v>
      </c>
      <c r="F4704">
        <v>2130</v>
      </c>
      <c r="G4704" t="s">
        <v>5339</v>
      </c>
      <c r="H4704" t="s">
        <v>3553</v>
      </c>
      <c r="I4704" t="s">
        <v>3523</v>
      </c>
      <c r="J4704" t="s">
        <v>3524</v>
      </c>
      <c r="K4704" t="s">
        <v>3540</v>
      </c>
      <c r="L4704" t="s">
        <v>5295</v>
      </c>
      <c r="M4704" t="s">
        <v>3541</v>
      </c>
      <c r="N4704" t="s">
        <v>5288</v>
      </c>
      <c r="O4704" t="s">
        <v>3527</v>
      </c>
      <c r="P4704" t="s">
        <v>5399</v>
      </c>
      <c r="Q4704" t="s">
        <v>5712</v>
      </c>
      <c r="R4704" t="s">
        <v>5566</v>
      </c>
      <c r="S4704" t="s">
        <v>3528</v>
      </c>
      <c r="T4704">
        <v>16.989999999999998</v>
      </c>
      <c r="U4704" t="s">
        <v>3663</v>
      </c>
    </row>
    <row r="4705" spans="1:21" x14ac:dyDescent="0.2">
      <c r="A4705" t="s">
        <v>6959</v>
      </c>
      <c r="B4705">
        <v>1032894</v>
      </c>
      <c r="C4705">
        <v>24</v>
      </c>
      <c r="D4705" t="s">
        <v>3521</v>
      </c>
      <c r="E4705" t="s">
        <v>4115</v>
      </c>
      <c r="F4705">
        <v>473</v>
      </c>
      <c r="G4705" t="s">
        <v>5339</v>
      </c>
      <c r="H4705" t="s">
        <v>3553</v>
      </c>
      <c r="I4705" t="s">
        <v>3523</v>
      </c>
      <c r="J4705" t="s">
        <v>3524</v>
      </c>
      <c r="K4705" t="s">
        <v>3540</v>
      </c>
      <c r="L4705" t="s">
        <v>5295</v>
      </c>
      <c r="M4705" t="s">
        <v>3541</v>
      </c>
      <c r="N4705" t="s">
        <v>5288</v>
      </c>
      <c r="O4705" t="s">
        <v>3527</v>
      </c>
      <c r="P4705" t="s">
        <v>5399</v>
      </c>
      <c r="Q4705" t="s">
        <v>5712</v>
      </c>
      <c r="R4705" t="s">
        <v>3521</v>
      </c>
      <c r="S4705" t="s">
        <v>3707</v>
      </c>
      <c r="T4705">
        <v>4.53</v>
      </c>
      <c r="U4705" t="s">
        <v>4115</v>
      </c>
    </row>
    <row r="4706" spans="1:21" x14ac:dyDescent="0.2">
      <c r="A4706" t="s">
        <v>6960</v>
      </c>
      <c r="B4706">
        <v>1033004</v>
      </c>
      <c r="C4706">
        <v>12</v>
      </c>
      <c r="D4706" t="s">
        <v>3521</v>
      </c>
      <c r="E4706" t="s">
        <v>6632</v>
      </c>
      <c r="F4706">
        <v>650</v>
      </c>
      <c r="G4706" t="s">
        <v>5286</v>
      </c>
      <c r="H4706" t="s">
        <v>3553</v>
      </c>
      <c r="I4706" t="s">
        <v>3523</v>
      </c>
      <c r="J4706" t="s">
        <v>3524</v>
      </c>
      <c r="K4706" t="s">
        <v>3540</v>
      </c>
      <c r="L4706" t="s">
        <v>5295</v>
      </c>
      <c r="M4706" t="s">
        <v>3541</v>
      </c>
      <c r="N4706" t="s">
        <v>5288</v>
      </c>
      <c r="O4706" t="s">
        <v>3527</v>
      </c>
      <c r="P4706" t="s">
        <v>5399</v>
      </c>
      <c r="Q4706" t="s">
        <v>3524</v>
      </c>
      <c r="R4706" t="s">
        <v>3521</v>
      </c>
      <c r="S4706" t="s">
        <v>3677</v>
      </c>
      <c r="T4706">
        <v>14.99</v>
      </c>
      <c r="U4706" t="s">
        <v>3578</v>
      </c>
    </row>
    <row r="4707" spans="1:21" x14ac:dyDescent="0.2">
      <c r="A4707" t="s">
        <v>6961</v>
      </c>
      <c r="B4707">
        <v>1033013</v>
      </c>
      <c r="C4707">
        <v>24</v>
      </c>
      <c r="D4707" t="s">
        <v>3521</v>
      </c>
      <c r="E4707" t="s">
        <v>5713</v>
      </c>
      <c r="F4707">
        <v>473</v>
      </c>
      <c r="G4707" t="s">
        <v>5339</v>
      </c>
      <c r="H4707" t="s">
        <v>3553</v>
      </c>
      <c r="I4707" t="s">
        <v>3523</v>
      </c>
      <c r="J4707" t="s">
        <v>3524</v>
      </c>
      <c r="K4707" t="s">
        <v>3540</v>
      </c>
      <c r="L4707" t="s">
        <v>5295</v>
      </c>
      <c r="M4707" t="s">
        <v>3541</v>
      </c>
      <c r="N4707" t="s">
        <v>5288</v>
      </c>
      <c r="O4707" t="s">
        <v>3527</v>
      </c>
      <c r="P4707" t="s">
        <v>5399</v>
      </c>
      <c r="Q4707" t="s">
        <v>5712</v>
      </c>
      <c r="R4707" t="s">
        <v>3521</v>
      </c>
      <c r="S4707" t="s">
        <v>3686</v>
      </c>
      <c r="T4707">
        <v>3.99</v>
      </c>
      <c r="U4707" t="s">
        <v>3688</v>
      </c>
    </row>
    <row r="4708" spans="1:21" x14ac:dyDescent="0.2">
      <c r="A4708" t="s">
        <v>6962</v>
      </c>
      <c r="B4708">
        <v>1033018</v>
      </c>
      <c r="C4708">
        <v>12</v>
      </c>
      <c r="E4708" t="s">
        <v>6342</v>
      </c>
      <c r="F4708">
        <v>750</v>
      </c>
      <c r="G4708" t="s">
        <v>5286</v>
      </c>
      <c r="H4708" t="s">
        <v>3539</v>
      </c>
      <c r="I4708" t="s">
        <v>3537</v>
      </c>
      <c r="J4708" t="s">
        <v>3544</v>
      </c>
      <c r="K4708" t="s">
        <v>3557</v>
      </c>
      <c r="L4708" t="s">
        <v>5412</v>
      </c>
      <c r="M4708" t="s">
        <v>3613</v>
      </c>
      <c r="N4708" t="s">
        <v>5288</v>
      </c>
      <c r="O4708" t="s">
        <v>3614</v>
      </c>
      <c r="P4708" t="s">
        <v>5524</v>
      </c>
      <c r="Q4708" t="s">
        <v>3544</v>
      </c>
      <c r="R4708" t="s">
        <v>5313</v>
      </c>
      <c r="S4708" t="s">
        <v>3560</v>
      </c>
      <c r="T4708">
        <v>12.99</v>
      </c>
      <c r="U4708" t="s">
        <v>3561</v>
      </c>
    </row>
    <row r="4709" spans="1:21" x14ac:dyDescent="0.2">
      <c r="A4709" t="s">
        <v>6963</v>
      </c>
      <c r="B4709">
        <v>1033023</v>
      </c>
      <c r="C4709">
        <v>4</v>
      </c>
      <c r="D4709" t="s">
        <v>3521</v>
      </c>
      <c r="E4709" t="s">
        <v>6550</v>
      </c>
      <c r="F4709">
        <v>2130</v>
      </c>
      <c r="G4709" t="s">
        <v>5339</v>
      </c>
      <c r="H4709" t="s">
        <v>3553</v>
      </c>
      <c r="I4709" t="s">
        <v>3523</v>
      </c>
      <c r="J4709" t="s">
        <v>3524</v>
      </c>
      <c r="K4709" t="s">
        <v>3540</v>
      </c>
      <c r="L4709" t="s">
        <v>5295</v>
      </c>
      <c r="M4709" t="s">
        <v>3541</v>
      </c>
      <c r="N4709" t="s">
        <v>5288</v>
      </c>
      <c r="O4709" t="s">
        <v>3527</v>
      </c>
      <c r="P4709" t="s">
        <v>5399</v>
      </c>
      <c r="Q4709" t="s">
        <v>5712</v>
      </c>
      <c r="R4709" t="s">
        <v>3521</v>
      </c>
      <c r="S4709" t="s">
        <v>3528</v>
      </c>
      <c r="T4709">
        <v>16.989999999999998</v>
      </c>
      <c r="U4709" t="s">
        <v>3663</v>
      </c>
    </row>
    <row r="4710" spans="1:21" x14ac:dyDescent="0.2">
      <c r="A4710" t="s">
        <v>6964</v>
      </c>
      <c r="B4710">
        <v>1033043</v>
      </c>
      <c r="C4710">
        <v>6</v>
      </c>
      <c r="D4710" t="s">
        <v>3521</v>
      </c>
      <c r="E4710" t="s">
        <v>6905</v>
      </c>
      <c r="F4710">
        <v>1892</v>
      </c>
      <c r="G4710" t="s">
        <v>5339</v>
      </c>
      <c r="H4710" t="s">
        <v>3553</v>
      </c>
      <c r="I4710" t="s">
        <v>3523</v>
      </c>
      <c r="J4710" t="s">
        <v>3524</v>
      </c>
      <c r="K4710" t="s">
        <v>3540</v>
      </c>
      <c r="L4710" t="s">
        <v>5295</v>
      </c>
      <c r="M4710" t="s">
        <v>3541</v>
      </c>
      <c r="N4710" t="s">
        <v>5288</v>
      </c>
      <c r="O4710" t="s">
        <v>3527</v>
      </c>
      <c r="P4710" t="s">
        <v>5399</v>
      </c>
      <c r="Q4710" t="s">
        <v>5712</v>
      </c>
      <c r="R4710" t="s">
        <v>3521</v>
      </c>
      <c r="S4710" t="s">
        <v>3528</v>
      </c>
      <c r="T4710">
        <v>15.49</v>
      </c>
      <c r="U4710" t="s">
        <v>4632</v>
      </c>
    </row>
    <row r="4711" spans="1:21" x14ac:dyDescent="0.2">
      <c r="A4711" t="s">
        <v>6965</v>
      </c>
      <c r="B4711">
        <v>1033044</v>
      </c>
      <c r="C4711">
        <v>1</v>
      </c>
      <c r="D4711" t="s">
        <v>3521</v>
      </c>
      <c r="E4711" t="s">
        <v>6547</v>
      </c>
      <c r="F4711">
        <v>4260</v>
      </c>
      <c r="G4711" t="s">
        <v>5339</v>
      </c>
      <c r="H4711" t="s">
        <v>3553</v>
      </c>
      <c r="I4711" t="s">
        <v>3523</v>
      </c>
      <c r="J4711" t="s">
        <v>3524</v>
      </c>
      <c r="K4711" t="s">
        <v>3540</v>
      </c>
      <c r="L4711" t="s">
        <v>5295</v>
      </c>
      <c r="M4711" t="s">
        <v>3541</v>
      </c>
      <c r="N4711" t="s">
        <v>5288</v>
      </c>
      <c r="O4711" t="s">
        <v>3527</v>
      </c>
      <c r="P4711" t="s">
        <v>5688</v>
      </c>
      <c r="Q4711" t="s">
        <v>3524</v>
      </c>
      <c r="R4711" t="s">
        <v>3521</v>
      </c>
      <c r="S4711" t="s">
        <v>3521</v>
      </c>
      <c r="T4711">
        <v>27.19</v>
      </c>
      <c r="U4711" t="s">
        <v>3538</v>
      </c>
    </row>
    <row r="4712" spans="1:21" x14ac:dyDescent="0.2">
      <c r="A4712" t="s">
        <v>6966</v>
      </c>
      <c r="B4712">
        <v>1033045</v>
      </c>
      <c r="C4712">
        <v>4</v>
      </c>
      <c r="D4712" t="s">
        <v>3521</v>
      </c>
      <c r="E4712" t="s">
        <v>6547</v>
      </c>
      <c r="F4712">
        <v>2130</v>
      </c>
      <c r="G4712" t="s">
        <v>5339</v>
      </c>
      <c r="H4712" t="s">
        <v>3553</v>
      </c>
      <c r="I4712" t="s">
        <v>3537</v>
      </c>
      <c r="J4712" t="s">
        <v>3524</v>
      </c>
      <c r="K4712" t="s">
        <v>3540</v>
      </c>
      <c r="L4712" t="s">
        <v>5295</v>
      </c>
      <c r="M4712" t="s">
        <v>3541</v>
      </c>
      <c r="N4712" t="s">
        <v>5288</v>
      </c>
      <c r="O4712" t="s">
        <v>3527</v>
      </c>
      <c r="P4712" t="s">
        <v>5688</v>
      </c>
      <c r="Q4712" t="s">
        <v>3524</v>
      </c>
      <c r="R4712" t="s">
        <v>3521</v>
      </c>
      <c r="S4712" t="s">
        <v>3826</v>
      </c>
      <c r="T4712">
        <v>14.99</v>
      </c>
      <c r="U4712" t="s">
        <v>3538</v>
      </c>
    </row>
    <row r="4713" spans="1:21" x14ac:dyDescent="0.2">
      <c r="A4713" t="s">
        <v>6967</v>
      </c>
      <c r="B4713">
        <v>1033051</v>
      </c>
      <c r="C4713">
        <v>12</v>
      </c>
      <c r="D4713" t="s">
        <v>3521</v>
      </c>
      <c r="E4713" t="s">
        <v>6380</v>
      </c>
      <c r="F4713">
        <v>650</v>
      </c>
      <c r="G4713" t="s">
        <v>5286</v>
      </c>
      <c r="H4713" t="s">
        <v>3553</v>
      </c>
      <c r="I4713" t="s">
        <v>3523</v>
      </c>
      <c r="J4713" t="s">
        <v>3524</v>
      </c>
      <c r="K4713" t="s">
        <v>3540</v>
      </c>
      <c r="L4713" t="s">
        <v>5295</v>
      </c>
      <c r="M4713" t="s">
        <v>3541</v>
      </c>
      <c r="N4713" t="s">
        <v>5288</v>
      </c>
      <c r="O4713" t="s">
        <v>3527</v>
      </c>
      <c r="P4713" t="s">
        <v>5399</v>
      </c>
      <c r="Q4713" t="s">
        <v>5712</v>
      </c>
      <c r="R4713" t="s">
        <v>3521</v>
      </c>
      <c r="S4713" t="s">
        <v>3521</v>
      </c>
      <c r="T4713">
        <v>5.75</v>
      </c>
      <c r="U4713" t="s">
        <v>3903</v>
      </c>
    </row>
    <row r="4714" spans="1:21" x14ac:dyDescent="0.2">
      <c r="A4714" t="s">
        <v>6968</v>
      </c>
      <c r="B4714">
        <v>1033052</v>
      </c>
      <c r="C4714">
        <v>4</v>
      </c>
      <c r="D4714" t="s">
        <v>3521</v>
      </c>
      <c r="E4714" t="s">
        <v>6380</v>
      </c>
      <c r="F4714">
        <v>2046</v>
      </c>
      <c r="G4714" t="s">
        <v>5286</v>
      </c>
      <c r="H4714" t="s">
        <v>3553</v>
      </c>
      <c r="I4714" t="s">
        <v>3523</v>
      </c>
      <c r="J4714" t="s">
        <v>3524</v>
      </c>
      <c r="K4714" t="s">
        <v>3540</v>
      </c>
      <c r="L4714" t="s">
        <v>5295</v>
      </c>
      <c r="M4714" t="s">
        <v>3541</v>
      </c>
      <c r="N4714" t="s">
        <v>5288</v>
      </c>
      <c r="O4714" t="s">
        <v>3527</v>
      </c>
      <c r="P4714" t="s">
        <v>5399</v>
      </c>
      <c r="Q4714" t="s">
        <v>5712</v>
      </c>
      <c r="R4714" t="s">
        <v>3521</v>
      </c>
      <c r="S4714" t="s">
        <v>3707</v>
      </c>
      <c r="T4714">
        <v>15</v>
      </c>
      <c r="U4714" t="s">
        <v>3903</v>
      </c>
    </row>
    <row r="4715" spans="1:21" x14ac:dyDescent="0.2">
      <c r="A4715" t="s">
        <v>6969</v>
      </c>
      <c r="B4715">
        <v>1033075</v>
      </c>
      <c r="C4715">
        <v>1</v>
      </c>
      <c r="D4715" t="s">
        <v>3521</v>
      </c>
      <c r="E4715" t="s">
        <v>6909</v>
      </c>
      <c r="F4715">
        <v>4260</v>
      </c>
      <c r="G4715" t="s">
        <v>5339</v>
      </c>
      <c r="H4715" t="s">
        <v>3553</v>
      </c>
      <c r="I4715" t="s">
        <v>3523</v>
      </c>
      <c r="J4715" t="s">
        <v>3524</v>
      </c>
      <c r="K4715" t="s">
        <v>3525</v>
      </c>
      <c r="L4715" t="s">
        <v>5287</v>
      </c>
      <c r="M4715" t="s">
        <v>3526</v>
      </c>
      <c r="N4715" t="s">
        <v>5288</v>
      </c>
      <c r="O4715" t="s">
        <v>3527</v>
      </c>
      <c r="P4715" t="s">
        <v>5289</v>
      </c>
      <c r="Q4715" t="s">
        <v>3524</v>
      </c>
      <c r="R4715" t="s">
        <v>3521</v>
      </c>
      <c r="S4715" t="s">
        <v>3521</v>
      </c>
      <c r="T4715">
        <v>27.49</v>
      </c>
      <c r="U4715" t="s">
        <v>3529</v>
      </c>
    </row>
    <row r="4716" spans="1:21" x14ac:dyDescent="0.2">
      <c r="A4716" t="s">
        <v>6970</v>
      </c>
      <c r="B4716">
        <v>1033077</v>
      </c>
      <c r="C4716">
        <v>24</v>
      </c>
      <c r="D4716" t="s">
        <v>3521</v>
      </c>
      <c r="E4716" t="s">
        <v>6851</v>
      </c>
      <c r="F4716">
        <v>473</v>
      </c>
      <c r="G4716" t="s">
        <v>5339</v>
      </c>
      <c r="H4716" t="s">
        <v>3553</v>
      </c>
      <c r="I4716" t="s">
        <v>3523</v>
      </c>
      <c r="J4716" t="s">
        <v>3524</v>
      </c>
      <c r="K4716" t="s">
        <v>3540</v>
      </c>
      <c r="L4716" t="s">
        <v>5295</v>
      </c>
      <c r="M4716" t="s">
        <v>3541</v>
      </c>
      <c r="N4716" t="s">
        <v>5288</v>
      </c>
      <c r="O4716" t="s">
        <v>3527</v>
      </c>
      <c r="P4716" t="s">
        <v>5688</v>
      </c>
      <c r="Q4716" t="s">
        <v>3524</v>
      </c>
      <c r="R4716" t="s">
        <v>3521</v>
      </c>
      <c r="S4716" t="s">
        <v>3677</v>
      </c>
      <c r="T4716">
        <v>3.99</v>
      </c>
      <c r="U4716" t="s">
        <v>3538</v>
      </c>
    </row>
    <row r="4717" spans="1:21" x14ac:dyDescent="0.2">
      <c r="A4717" t="s">
        <v>6971</v>
      </c>
      <c r="B4717">
        <v>1033079</v>
      </c>
      <c r="C4717">
        <v>24</v>
      </c>
      <c r="D4717" t="s">
        <v>3521</v>
      </c>
      <c r="E4717" t="s">
        <v>6851</v>
      </c>
      <c r="F4717">
        <v>473</v>
      </c>
      <c r="G4717" t="s">
        <v>5339</v>
      </c>
      <c r="H4717" t="s">
        <v>3553</v>
      </c>
      <c r="I4717" t="s">
        <v>3523</v>
      </c>
      <c r="J4717" t="s">
        <v>3524</v>
      </c>
      <c r="K4717" t="s">
        <v>3540</v>
      </c>
      <c r="L4717" t="s">
        <v>5295</v>
      </c>
      <c r="M4717" t="s">
        <v>3541</v>
      </c>
      <c r="N4717" t="s">
        <v>5288</v>
      </c>
      <c r="O4717" t="s">
        <v>3527</v>
      </c>
      <c r="P4717" t="s">
        <v>5688</v>
      </c>
      <c r="Q4717" t="s">
        <v>3524</v>
      </c>
      <c r="R4717" t="s">
        <v>3521</v>
      </c>
      <c r="S4717" t="s">
        <v>3707</v>
      </c>
      <c r="T4717">
        <v>3.99</v>
      </c>
      <c r="U4717" t="s">
        <v>3538</v>
      </c>
    </row>
    <row r="4718" spans="1:21" x14ac:dyDescent="0.2">
      <c r="A4718" t="s">
        <v>6972</v>
      </c>
      <c r="B4718">
        <v>1033084</v>
      </c>
      <c r="C4718">
        <v>24</v>
      </c>
      <c r="D4718" t="s">
        <v>3521</v>
      </c>
      <c r="E4718" t="s">
        <v>6633</v>
      </c>
      <c r="F4718">
        <v>473</v>
      </c>
      <c r="G4718" t="s">
        <v>5339</v>
      </c>
      <c r="H4718" t="s">
        <v>3553</v>
      </c>
      <c r="I4718" t="s">
        <v>3523</v>
      </c>
      <c r="J4718" t="s">
        <v>3524</v>
      </c>
      <c r="K4718" t="s">
        <v>3540</v>
      </c>
      <c r="L4718" t="s">
        <v>5295</v>
      </c>
      <c r="M4718" t="s">
        <v>3541</v>
      </c>
      <c r="N4718" t="s">
        <v>5288</v>
      </c>
      <c r="O4718" t="s">
        <v>3527</v>
      </c>
      <c r="P4718" t="s">
        <v>5399</v>
      </c>
      <c r="Q4718" t="s">
        <v>5712</v>
      </c>
      <c r="R4718" t="s">
        <v>3521</v>
      </c>
      <c r="S4718" t="s">
        <v>3521</v>
      </c>
      <c r="T4718">
        <v>4.49</v>
      </c>
      <c r="U4718" t="s">
        <v>3992</v>
      </c>
    </row>
  </sheetData>
  <autoFilter ref="A1:A4718" xr:uid="{C944CA7D-8E23-44D8-9296-32F477C6EB19}"/>
  <sortState xmlns:xlrd2="http://schemas.microsoft.com/office/spreadsheetml/2017/richdata2" ref="A2:V252">
    <sortCondition ref="B2:B252"/>
  </sortState>
  <phoneticPr fontId="3"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8"/>
  <sheetViews>
    <sheetView workbookViewId="0">
      <selection activeCell="E31" sqref="E31"/>
    </sheetView>
  </sheetViews>
  <sheetFormatPr defaultColWidth="9.09765625" defaultRowHeight="14.25" x14ac:dyDescent="0.2"/>
  <cols>
    <col min="1" max="1" width="22.09765625" style="16" bestFit="1" customWidth="1"/>
    <col min="2" max="2" width="9.3984375" style="16" customWidth="1"/>
    <col min="3" max="3" width="9.09765625" style="16"/>
    <col min="4" max="4" width="22.296875" style="14" bestFit="1" customWidth="1"/>
    <col min="5" max="16384" width="9.09765625" style="14"/>
  </cols>
  <sheetData>
    <row r="1" spans="1:4" x14ac:dyDescent="0.2">
      <c r="A1" s="25" t="s">
        <v>1442</v>
      </c>
      <c r="B1" s="25"/>
      <c r="D1" s="20" t="s">
        <v>1443</v>
      </c>
    </row>
    <row r="2" spans="1:4" ht="15" x14ac:dyDescent="0.25">
      <c r="A2" s="55" t="s">
        <v>4746</v>
      </c>
      <c r="B2" s="61"/>
      <c r="D2" s="24" t="s">
        <v>1444</v>
      </c>
    </row>
    <row r="3" spans="1:4" ht="15" x14ac:dyDescent="0.25">
      <c r="A3" s="55" t="s">
        <v>4747</v>
      </c>
      <c r="B3" s="61"/>
      <c r="D3" s="24" t="s">
        <v>1522</v>
      </c>
    </row>
    <row r="4" spans="1:4" ht="15" x14ac:dyDescent="0.25">
      <c r="A4" s="55" t="s">
        <v>4748</v>
      </c>
      <c r="B4" s="61"/>
      <c r="D4" s="24" t="s">
        <v>1445</v>
      </c>
    </row>
    <row r="5" spans="1:4" ht="15" x14ac:dyDescent="0.25">
      <c r="A5" s="55" t="s">
        <v>4749</v>
      </c>
      <c r="B5" s="60"/>
      <c r="D5" s="24" t="s">
        <v>1436</v>
      </c>
    </row>
    <row r="6" spans="1:4" ht="15" x14ac:dyDescent="0.25">
      <c r="A6" s="55" t="s">
        <v>4750</v>
      </c>
      <c r="B6" s="60"/>
      <c r="D6" s="24" t="s">
        <v>1446</v>
      </c>
    </row>
    <row r="7" spans="1:4" ht="15" x14ac:dyDescent="0.25">
      <c r="A7" s="55" t="s">
        <v>4751</v>
      </c>
      <c r="B7" s="60"/>
    </row>
    <row r="8" spans="1:4" ht="15" x14ac:dyDescent="0.25">
      <c r="A8" s="55" t="s">
        <v>4752</v>
      </c>
      <c r="B8" s="60"/>
    </row>
    <row r="9" spans="1:4" ht="15" x14ac:dyDescent="0.25">
      <c r="A9" s="55" t="s">
        <v>4753</v>
      </c>
      <c r="B9" s="15"/>
    </row>
    <row r="10" spans="1:4" ht="15" x14ac:dyDescent="0.25">
      <c r="A10" s="55" t="s">
        <v>4754</v>
      </c>
      <c r="B10" s="15"/>
    </row>
    <row r="11" spans="1:4" ht="15" x14ac:dyDescent="0.25">
      <c r="A11" s="55" t="s">
        <v>4755</v>
      </c>
      <c r="B11" s="15"/>
    </row>
    <row r="12" spans="1:4" ht="15" x14ac:dyDescent="0.25">
      <c r="A12" s="55" t="s">
        <v>4756</v>
      </c>
      <c r="B12" s="15"/>
    </row>
    <row r="13" spans="1:4" ht="15" x14ac:dyDescent="0.25">
      <c r="A13" s="55" t="s">
        <v>4757</v>
      </c>
      <c r="B13" s="15"/>
    </row>
    <row r="14" spans="1:4" ht="15" x14ac:dyDescent="0.25">
      <c r="A14" s="55" t="s">
        <v>4758</v>
      </c>
      <c r="B14" s="15"/>
    </row>
    <row r="15" spans="1:4" ht="15" x14ac:dyDescent="0.25">
      <c r="A15" s="24"/>
      <c r="B15" s="15"/>
    </row>
    <row r="16" spans="1:4" ht="15" x14ac:dyDescent="0.25">
      <c r="A16" s="24"/>
      <c r="B16" s="15"/>
    </row>
    <row r="17" spans="1:2" ht="15" x14ac:dyDescent="0.25">
      <c r="A17" s="24"/>
      <c r="B17" s="15"/>
    </row>
    <row r="18" spans="1:2" ht="15" x14ac:dyDescent="0.25">
      <c r="A18" s="24"/>
      <c r="B18" s="15"/>
    </row>
    <row r="19" spans="1:2" ht="15" x14ac:dyDescent="0.25">
      <c r="A19" s="24"/>
      <c r="B19" s="15"/>
    </row>
    <row r="20" spans="1:2" ht="15" x14ac:dyDescent="0.25">
      <c r="A20" s="24"/>
      <c r="B20" s="15"/>
    </row>
    <row r="21" spans="1:2" ht="15" x14ac:dyDescent="0.25">
      <c r="A21" s="24"/>
      <c r="B21" s="15"/>
    </row>
    <row r="22" spans="1:2" ht="15" x14ac:dyDescent="0.25">
      <c r="A22" s="55"/>
      <c r="B22" s="15"/>
    </row>
    <row r="23" spans="1:2" ht="15" x14ac:dyDescent="0.25">
      <c r="A23" s="55"/>
      <c r="B23" s="15"/>
    </row>
    <row r="24" spans="1:2" ht="15" x14ac:dyDescent="0.25">
      <c r="A24" s="55"/>
      <c r="B24" s="15"/>
    </row>
    <row r="25" spans="1:2" ht="15" x14ac:dyDescent="0.25">
      <c r="A25" s="55"/>
      <c r="B25" s="15"/>
    </row>
    <row r="26" spans="1:2" ht="15" x14ac:dyDescent="0.25">
      <c r="A26" s="55"/>
      <c r="B26" s="15"/>
    </row>
    <row r="27" spans="1:2" ht="15" x14ac:dyDescent="0.25">
      <c r="A27" s="55"/>
      <c r="B27" s="15"/>
    </row>
    <row r="28" spans="1:2" ht="15" x14ac:dyDescent="0.25">
      <c r="A28" s="55"/>
      <c r="B28" s="15"/>
    </row>
    <row r="29" spans="1:2" ht="15" x14ac:dyDescent="0.25">
      <c r="A29" s="55"/>
      <c r="B29" s="15"/>
    </row>
    <row r="30" spans="1:2" ht="15" x14ac:dyDescent="0.25">
      <c r="A30" s="55"/>
      <c r="B30" s="15"/>
    </row>
    <row r="31" spans="1:2" ht="15" x14ac:dyDescent="0.25">
      <c r="A31" s="55"/>
      <c r="B31" s="15"/>
    </row>
    <row r="32" spans="1:2" ht="15" x14ac:dyDescent="0.25">
      <c r="A32" s="55"/>
      <c r="B32" s="15"/>
    </row>
    <row r="33" spans="1:2" ht="15" x14ac:dyDescent="0.25">
      <c r="A33" s="55"/>
      <c r="B33" s="15"/>
    </row>
    <row r="34" spans="1:2" ht="15" x14ac:dyDescent="0.25">
      <c r="A34" s="24"/>
      <c r="B34" s="15"/>
    </row>
    <row r="35" spans="1:2" ht="15" x14ac:dyDescent="0.25">
      <c r="A35" s="24"/>
      <c r="B35" s="15"/>
    </row>
    <row r="36" spans="1:2" ht="15" x14ac:dyDescent="0.25">
      <c r="A36" s="24"/>
      <c r="B36" s="15"/>
    </row>
    <row r="37" spans="1:2" ht="15" x14ac:dyDescent="0.25">
      <c r="A37" s="24"/>
      <c r="B37" s="15"/>
    </row>
    <row r="38" spans="1:2" ht="15" x14ac:dyDescent="0.25">
      <c r="A38" s="24"/>
      <c r="B38" s="15"/>
    </row>
  </sheetData>
  <phoneticPr fontId="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21D0275B5694F4A82748295A7AD5D5A" ma:contentTypeVersion="9" ma:contentTypeDescription="Create a new document." ma:contentTypeScope="" ma:versionID="34666cde5e922aaf69fe7eed0274ede4">
  <xsd:schema xmlns:xsd="http://www.w3.org/2001/XMLSchema" xmlns:xs="http://www.w3.org/2001/XMLSchema" xmlns:p="http://schemas.microsoft.com/office/2006/metadata/properties" xmlns:ns3="571dbff3-a95d-4c49-85c4-4333e6806bcf" targetNamespace="http://schemas.microsoft.com/office/2006/metadata/properties" ma:root="true" ma:fieldsID="6bb741e151aa0b9dbb92c13a49816153" ns3:_="">
    <xsd:import namespace="571dbff3-a95d-4c49-85c4-4333e6806b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dbff3-a95d-4c49-85c4-4333e6806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DF83D0-0D7E-4ACE-93DC-DEED2D0837C6}">
  <ds:schemaRefs>
    <ds:schemaRef ds:uri="http://schemas.microsoft.com/sharepoint/v3/contenttype/forms"/>
  </ds:schemaRefs>
</ds:datastoreItem>
</file>

<file path=customXml/itemProps2.xml><?xml version="1.0" encoding="utf-8"?>
<ds:datastoreItem xmlns:ds="http://schemas.openxmlformats.org/officeDocument/2006/customXml" ds:itemID="{AF5B4518-AE52-4319-A50E-A4FDBC218BF7}">
  <ds:schemaRefs>
    <ds:schemaRef ds:uri="http://schemas.microsoft.com/office/2006/metadata/longProperties"/>
  </ds:schemaRefs>
</ds:datastoreItem>
</file>

<file path=customXml/itemProps3.xml><?xml version="1.0" encoding="utf-8"?>
<ds:datastoreItem xmlns:ds="http://schemas.openxmlformats.org/officeDocument/2006/customXml" ds:itemID="{C226E7BA-15E5-4DE2-A942-C7CE1772392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71dbff3-a95d-4c49-85c4-4333e6806bcf"/>
    <ds:schemaRef ds:uri="http://www.w3.org/XML/1998/namespace"/>
  </ds:schemaRefs>
</ds:datastoreItem>
</file>

<file path=customXml/itemProps4.xml><?xml version="1.0" encoding="utf-8"?>
<ds:datastoreItem xmlns:ds="http://schemas.openxmlformats.org/officeDocument/2006/customXml" ds:itemID="{B9C9667B-7F02-48C5-9321-451E9F1AD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dbff3-a95d-4c49-85c4-4333e6806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147</vt:i4>
      </vt:variant>
    </vt:vector>
  </HeadingPairs>
  <TitlesOfParts>
    <vt:vector size="153" baseType="lpstr">
      <vt:lpstr>Instructions</vt:lpstr>
      <vt:lpstr>APPLICATION FORM</vt:lpstr>
      <vt:lpstr>Supplier products</vt:lpstr>
      <vt:lpstr>PROMO TYPES</vt:lpstr>
      <vt:lpstr>Nov 2019 Core List</vt:lpstr>
      <vt:lpstr>Displays and AV Types</vt:lpstr>
      <vt:lpstr>_2_CROWS</vt:lpstr>
      <vt:lpstr>ALAIN_DOMINIQUE_PERRIN</vt:lpstr>
      <vt:lpstr>ALVEAR</vt:lpstr>
      <vt:lpstr>AMCA_SALES_MARKETING</vt:lpstr>
      <vt:lpstr>AMSTERDAM_BREWING</vt:lpstr>
      <vt:lpstr>Andrew_Peller</vt:lpstr>
      <vt:lpstr>ANNAPOLIS_BREWING_COMPANY</vt:lpstr>
      <vt:lpstr>ANNAPOLIS_CIDER</vt:lpstr>
      <vt:lpstr>ANNAPOLIS_HIGHLAND_VINEYARDS</vt:lpstr>
      <vt:lpstr>ARTERRA_WINES</vt:lpstr>
      <vt:lpstr>ATLANTIC_SPIRITS_WINES</vt:lpstr>
      <vt:lpstr>AUDREY_WILKINSON</vt:lpstr>
      <vt:lpstr>AUTHENTIC_SEACOAST</vt:lpstr>
      <vt:lpstr>AVONDALE_SKY_WINERY</vt:lpstr>
      <vt:lpstr>BACARDI_CANADA</vt:lpstr>
      <vt:lpstr>BAD_APPLE_BREWHOUSE</vt:lpstr>
      <vt:lpstr>BARRELLING_TIDE</vt:lpstr>
      <vt:lpstr>BENIGNO_MPNA_IMPORTERS</vt:lpstr>
      <vt:lpstr>BENJAMIN_BRIDGE_VINEYARDS</vt:lpstr>
      <vt:lpstr>BENT_RIDGE_WINERY</vt:lpstr>
      <vt:lpstr>BIG_SPRUCE_BREWING</vt:lpstr>
      <vt:lpstr>BLOMIDON_ESTATE_WINERY</vt:lpstr>
      <vt:lpstr>BOUTINOT_LIMITED</vt:lpstr>
      <vt:lpstr>BOXING_ROCK_BREWING</vt:lpstr>
      <vt:lpstr>BREAKTHRU_BEVERAGE_CANADA</vt:lpstr>
      <vt:lpstr>BRIGHTWOOD_BREWERY</vt:lpstr>
      <vt:lpstr>BROADVIEW_FARMS</vt:lpstr>
      <vt:lpstr>BRUCE_ASHLEY_GROUP</vt:lpstr>
      <vt:lpstr>BURROWING_OWL_ESTATE</vt:lpstr>
      <vt:lpstr>BW_BLENDED_COCKTAILS</vt:lpstr>
      <vt:lpstr>CALDERA_DISTILLING_INC</vt:lpstr>
      <vt:lpstr>CAMPARI</vt:lpstr>
      <vt:lpstr>CAR_NET_IMPORT</vt:lpstr>
      <vt:lpstr>CARVINE_CELLARS</vt:lpstr>
      <vt:lpstr>CASA_NOVA_FINE_BEVERAGES</vt:lpstr>
      <vt:lpstr>CELLAR_DOOR_IMPORTS</vt:lpstr>
      <vt:lpstr>CELTIC_CELLARS</vt:lpstr>
      <vt:lpstr>CHAIN_YARD_CIDER</vt:lpstr>
      <vt:lpstr>CHARTON_HOBBS</vt:lpstr>
      <vt:lpstr>CHARTREUSE_DIFFUSION</vt:lpstr>
      <vt:lpstr>CHATEAU_DE_GOURGAZAUD</vt:lpstr>
      <vt:lpstr>CHEBUCTO_WINE_CELLARS</vt:lpstr>
      <vt:lpstr>CHILL_STREET</vt:lpstr>
      <vt:lpstr>CHRISTOPHER_STEWART</vt:lpstr>
      <vt:lpstr>COLDSTREAM_CLEAR_DISTILLERY</vt:lpstr>
      <vt:lpstr>CONNECXION_OENOPHILIA</vt:lpstr>
      <vt:lpstr>CORBY_DISTILLERIES</vt:lpstr>
      <vt:lpstr>DEFORI_WINE_MERCHANTS</vt:lpstr>
      <vt:lpstr>DEVONIAN_COAST</vt:lpstr>
      <vt:lpstr>DIAGEO</vt:lpstr>
      <vt:lpstr>DOWNEAST_BEER_FACTORY</vt:lpstr>
      <vt:lpstr>DROUET_FRERES</vt:lpstr>
      <vt:lpstr>E_J_GALLO_WINERY</vt:lpstr>
      <vt:lpstr>EILEANAN_BREAGHA_WINERY</vt:lpstr>
      <vt:lpstr>EISENHAUER_AGENCIES</vt:lpstr>
      <vt:lpstr>Entersupplier</vt:lpstr>
      <vt:lpstr>ESCALADE_WINEANDSPIRITS</vt:lpstr>
      <vt:lpstr>FRANKLIN_IMPORTS</vt:lpstr>
      <vt:lpstr>GARRISON_BREWING</vt:lpstr>
      <vt:lpstr>GLENORA_DISTILLERS</vt:lpstr>
      <vt:lpstr>GOOD_ROBOT</vt:lpstr>
      <vt:lpstr>GRAND_PRE_WINERY</vt:lpstr>
      <vt:lpstr>GRYPHON_IMPORTS</vt:lpstr>
      <vt:lpstr>HALIFAX_DISTILLING_CO</vt:lpstr>
      <vt:lpstr>HELL_BAY</vt:lpstr>
      <vt:lpstr>HERITAGE_BREWING</vt:lpstr>
      <vt:lpstr>HI_BRIDGE</vt:lpstr>
      <vt:lpstr>IN_VINO_VERITAS</vt:lpstr>
      <vt:lpstr>INLAND_TRADING</vt:lpstr>
      <vt:lpstr>INNOVATIVE_BEVERAGES</vt:lpstr>
      <vt:lpstr>INTERNATIONAL_TRADING_MEXICAN</vt:lpstr>
      <vt:lpstr>IRONWORKS_DISTILLERY</vt:lpstr>
      <vt:lpstr>JP_JOHNSON_CELLARS</vt:lpstr>
      <vt:lpstr>L_ACADIE_VINEYARDS</vt:lpstr>
      <vt:lpstr>LABATT_BREWERY</vt:lpstr>
      <vt:lpstr>LAKE_CITY_CIDER_HOUSE</vt:lpstr>
      <vt:lpstr>LES_3_CAVISTES</vt:lpstr>
      <vt:lpstr>LES_BIERES_DE_LA_NOUVELLE</vt:lpstr>
      <vt:lpstr>LIGHTFOOT_WINERY</vt:lpstr>
      <vt:lpstr>LONE_STAR_DISTRIBUTING</vt:lpstr>
      <vt:lpstr>LUCKETT_VINEYARDS</vt:lpstr>
      <vt:lpstr>LUNENBURG_COUNTY_WINERY</vt:lpstr>
      <vt:lpstr>LUNNS_MILL_BEER_COMPANY</vt:lpstr>
      <vt:lpstr>M_PINTO_AND_ASSOCIATES</vt:lpstr>
      <vt:lpstr>MAINBRACE_INTERNATIONAL</vt:lpstr>
      <vt:lpstr>MARK_ANTHONY_BRANDS</vt:lpstr>
      <vt:lpstr>MCCARTHY_WINES</vt:lpstr>
      <vt:lpstr>MCCLELLAND_PREMIUM_IMPORTS</vt:lpstr>
      <vt:lpstr>MER_ET_SOLEIL</vt:lpstr>
      <vt:lpstr>MESA_MAREA_AGENCY</vt:lpstr>
      <vt:lpstr>MOLSON_CANADA</vt:lpstr>
      <vt:lpstr>MONTE_CARLO</vt:lpstr>
      <vt:lpstr>MOOSEHEAD_BREWERIES</vt:lpstr>
      <vt:lpstr>MUWIN_ESTATE_WINES</vt:lpstr>
      <vt:lpstr>NINE_LOCKS</vt:lpstr>
      <vt:lpstr>NOGGINS_CORNER_FARM</vt:lpstr>
      <vt:lpstr>NORTH_BREWING_COMPANY</vt:lpstr>
      <vt:lpstr>NORTHAMPTON_BREWING</vt:lpstr>
      <vt:lpstr>NS_SPIRITS_CO</vt:lpstr>
      <vt:lpstr>ODWYER_DISTILLERY</vt:lpstr>
      <vt:lpstr>PEI_BREWING</vt:lpstr>
      <vt:lpstr>PETITE_RIVIERE_WINERY</vt:lpstr>
      <vt:lpstr>PHILIPPE_DANDURAND</vt:lpstr>
      <vt:lpstr>PLANTERS_RIDGE_VINEYARD</vt:lpstr>
      <vt:lpstr>PMA_CANADA</vt:lpstr>
      <vt:lpstr>PREMIER_BRANDS</vt:lpstr>
      <vt:lpstr>PROPELLER_BREWING</vt:lpstr>
      <vt:lpstr>ROOF_HOUND</vt:lpstr>
      <vt:lpstr>ROUTE_19_BREWING</vt:lpstr>
      <vt:lpstr>ROUTE_4_DISTRIBUTION</vt:lpstr>
      <vt:lpstr>RTD_CANADA</vt:lpstr>
      <vt:lpstr>SACRED_HILLS_WINES</vt:lpstr>
      <vt:lpstr>SAINT_FAMILLE_WINERY</vt:lpstr>
      <vt:lpstr>SALTBOX_BREWERY</vt:lpstr>
      <vt:lpstr>SANDWICK_WINES___SPIRITS</vt:lpstr>
      <vt:lpstr>SCHOOLHOUSE_BREWERY</vt:lpstr>
      <vt:lpstr>SEA_LEVEL_BREWING</vt:lpstr>
      <vt:lpstr>SELECT_WINE_MERCHANTS</vt:lpstr>
      <vt:lpstr>Selectsupplier</vt:lpstr>
      <vt:lpstr>SHIPBUILDERS_CIDER_LIMITED</vt:lpstr>
      <vt:lpstr>SLEEMAN</vt:lpstr>
      <vt:lpstr>SOBER_ISLAND</vt:lpstr>
      <vt:lpstr>SOURWOOD_CIDER</vt:lpstr>
      <vt:lpstr>SOUTHERN_GLAZERS_WINE_SPIRIT</vt:lpstr>
      <vt:lpstr>SOVEREIGN_WINE_AND_SPIRITS</vt:lpstr>
      <vt:lpstr>STEAM_WHISTLE_BREWING</vt:lpstr>
      <vt:lpstr>STEINHART_DISTILLERY</vt:lpstr>
      <vt:lpstr>TATAMAGOUCHE_BREWING</vt:lpstr>
      <vt:lpstr>THE_CHURCH_BREWING_CO</vt:lpstr>
      <vt:lpstr>THE_NEWFOUNDLAND_DISTILLERY_CO</vt:lpstr>
      <vt:lpstr>TRAFTON_AGENCIES</vt:lpstr>
      <vt:lpstr>TRAJECTORY_BEVERAGE_PARTNERS</vt:lpstr>
      <vt:lpstr>TREASURY_WINE_ESTATES</vt:lpstr>
      <vt:lpstr>TRIDERS_CRAFT_BEER</vt:lpstr>
      <vt:lpstr>TUSKET_FALLS</vt:lpstr>
      <vt:lpstr>ULTIMATE_BEVERAGES</vt:lpstr>
      <vt:lpstr>UNIVINS_SPIRITS</vt:lpstr>
      <vt:lpstr>VIKING_LIQUOR_IMPORTS</vt:lpstr>
      <vt:lpstr>VISTA_BELLA_FARM</vt:lpstr>
      <vt:lpstr>WAYFARERS_ALE_LTD</vt:lpstr>
      <vt:lpstr>WHIFFEN_BREWING</vt:lpstr>
      <vt:lpstr>WINDWARD_IMPORTS</vt:lpstr>
      <vt:lpstr>WINE_FOOD_101</vt:lpstr>
      <vt:lpstr>WINE_HORIZONS</vt:lpstr>
      <vt:lpstr>WINE_VISIONS</vt:lpstr>
      <vt:lpstr>WITHER_HILLS</vt:lpstr>
      <vt:lpstr>WORLD_WIDE_BEVERAGES</vt:lpstr>
    </vt:vector>
  </TitlesOfParts>
  <Company>NSLC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Promotional Application Spreadsheet FY2015</dc:title>
  <dc:creator>vatcherl</dc:creator>
  <cp:lastModifiedBy>Shawna McKenna</cp:lastModifiedBy>
  <cp:lastPrinted>2013-09-12T13:45:10Z</cp:lastPrinted>
  <dcterms:created xsi:type="dcterms:W3CDTF">2009-08-24T17:02:57Z</dcterms:created>
  <dcterms:modified xsi:type="dcterms:W3CDTF">2020-03-24T18:36:53Z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Promotional Application Spreadsheet FY2018.xlsx</vt:lpwstr>
  </property>
  <property fmtid="{D5CDD505-2E9C-101B-9397-08002B2CF9AE}" pid="3" name="_dlc_DocId">
    <vt:lpwstr>RPCETHKK3CXJ-883-61</vt:lpwstr>
  </property>
  <property fmtid="{D5CDD505-2E9C-101B-9397-08002B2CF9AE}" pid="4" name="_dlc_DocIdItemGuid">
    <vt:lpwstr>45a353ce-5f5c-490e-92a3-2fa5832d71b3</vt:lpwstr>
  </property>
  <property fmtid="{D5CDD505-2E9C-101B-9397-08002B2CF9AE}" pid="5" name="_dlc_DocIdUrl">
    <vt:lpwstr>http://intranet/teams/Merchandising/_layouts/DocIdRedir.aspx?ID=RPCETHKK3CXJ-883-61, RPCETHKK3CXJ-883-61</vt:lpwstr>
  </property>
  <property fmtid="{D5CDD505-2E9C-101B-9397-08002B2CF9AE}" pid="6" name="Fiscal Year">
    <vt:lpwstr>364;#2015|24438464-3ab1-4904-87fa-2a8dfad9fd86</vt:lpwstr>
  </property>
  <property fmtid="{D5CDD505-2E9C-101B-9397-08002B2CF9AE}" pid="7" name="ContentTypeId">
    <vt:lpwstr>0x010100B21D0275B5694F4A82748295A7AD5D5A</vt:lpwstr>
  </property>
  <property fmtid="{D5CDD505-2E9C-101B-9397-08002B2CF9AE}" pid="8" name="Promo_x0020_Period">
    <vt:lpwstr/>
  </property>
  <property fmtid="{D5CDD505-2E9C-101B-9397-08002B2CF9AE}" pid="9" name="Promo Period">
    <vt:lpwstr/>
  </property>
  <property fmtid="{D5CDD505-2E9C-101B-9397-08002B2CF9AE}" pid="10" name="Document Type">
    <vt:lpwstr>Promo Applications Spreadsheet</vt:lpwstr>
  </property>
  <property fmtid="{D5CDD505-2E9C-101B-9397-08002B2CF9AE}" pid="11" name="i6e9627dfe02416d830f8f6cef277fdf">
    <vt:lpwstr/>
  </property>
  <property fmtid="{D5CDD505-2E9C-101B-9397-08002B2CF9AE}" pid="12" name="TaxCatchAll">
    <vt:lpwstr>364;#</vt:lpwstr>
  </property>
  <property fmtid="{D5CDD505-2E9C-101B-9397-08002B2CF9AE}" pid="13" name="i4e8f5e64ebd4ef09b776e98df510742">
    <vt:lpwstr>2015|24438464-3ab1-4904-87fa-2a8dfad9fd86</vt:lpwstr>
  </property>
  <property fmtid="{D5CDD505-2E9C-101B-9397-08002B2CF9AE}" pid="14" name="display_urn:schemas-microsoft-com:office:office#Editor">
    <vt:lpwstr>System Account</vt:lpwstr>
  </property>
  <property fmtid="{D5CDD505-2E9C-101B-9397-08002B2CF9AE}" pid="15" name="xd_Signature">
    <vt:lpwstr/>
  </property>
  <property fmtid="{D5CDD505-2E9C-101B-9397-08002B2CF9AE}" pid="16" name="TemplateUrl">
    <vt:lpwstr/>
  </property>
  <property fmtid="{D5CDD505-2E9C-101B-9397-08002B2CF9AE}" pid="17" name="xd_ProgID">
    <vt:lpwstr/>
  </property>
  <property fmtid="{D5CDD505-2E9C-101B-9397-08002B2CF9AE}" pid="18" name="PublishingStartDate">
    <vt:lpwstr/>
  </property>
  <property fmtid="{D5CDD505-2E9C-101B-9397-08002B2CF9AE}" pid="19" name="PublishingExpirationDate">
    <vt:lpwstr/>
  </property>
  <property fmtid="{D5CDD505-2E9C-101B-9397-08002B2CF9AE}" pid="20" name="display_urn:schemas-microsoft-com:office:office#Author">
    <vt:lpwstr>System Account</vt:lpwstr>
  </property>
</Properties>
</file>